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CAD4C2F-D60E-4C87-BBDF-2F5706BED447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definedNames>
    <definedName name="_xlnm.Print_Area" localSheetId="0">Feuil1!$A$1:$BA$20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Z17" i="1" l="1" a="1"/>
  <c r="AZ17" i="1" s="1"/>
  <c r="AY17" i="1" a="1"/>
  <c r="AY17" i="1" s="1"/>
  <c r="AX17" i="1" a="1"/>
  <c r="AX17" i="1" s="1"/>
  <c r="AW17" i="1" a="1"/>
  <c r="AW17" i="1" s="1"/>
  <c r="AV17" i="1" a="1"/>
  <c r="AV17" i="1" s="1"/>
  <c r="AU17" i="1" a="1"/>
  <c r="AU17" i="1" s="1"/>
  <c r="AT17" i="1" a="1"/>
  <c r="AT17" i="1" s="1"/>
  <c r="AS17" i="1" a="1"/>
  <c r="AS17" i="1" s="1"/>
  <c r="AR17" i="1" a="1"/>
  <c r="AR17" i="1" s="1"/>
  <c r="AQ17" i="1" a="1"/>
  <c r="AQ17" i="1" s="1"/>
  <c r="AP17" i="1" a="1"/>
  <c r="AP17" i="1" s="1"/>
  <c r="AO17" i="1" a="1"/>
  <c r="AO17" i="1" s="1"/>
  <c r="AN17" i="1" a="1"/>
  <c r="AN17" i="1" s="1"/>
  <c r="AM17" i="1" a="1"/>
  <c r="AM17" i="1" s="1"/>
  <c r="AL17" i="1" a="1"/>
  <c r="AL17" i="1" s="1"/>
  <c r="AK17" i="1" a="1"/>
  <c r="AK17" i="1" s="1"/>
  <c r="AJ17" i="1" a="1"/>
  <c r="AJ17" i="1" s="1"/>
  <c r="AI17" i="1" a="1"/>
  <c r="AI17" i="1" s="1"/>
  <c r="AH17" i="1" a="1"/>
  <c r="AH17" i="1" s="1"/>
  <c r="AG17" i="1" a="1"/>
  <c r="AG17" i="1" s="1"/>
  <c r="AF17" i="1" a="1"/>
  <c r="AF17" i="1" s="1"/>
  <c r="AE17" i="1" a="1"/>
  <c r="AE17" i="1" s="1"/>
  <c r="AD17" i="1" a="1"/>
  <c r="AD17" i="1" s="1"/>
  <c r="AC17" i="1" a="1"/>
  <c r="AC17" i="1" s="1"/>
  <c r="AB17" i="1" a="1"/>
  <c r="AB17" i="1" s="1"/>
  <c r="AA17" i="1" a="1"/>
  <c r="AA17" i="1" s="1"/>
  <c r="Z17" i="1" a="1"/>
  <c r="Z17" i="1" s="1"/>
  <c r="Y17" i="1" a="1"/>
  <c r="Y17" i="1" s="1"/>
  <c r="X17" i="1" a="1"/>
  <c r="X17" i="1" s="1"/>
  <c r="W17" i="1" a="1"/>
  <c r="W17" i="1" s="1"/>
  <c r="V17" i="1" a="1"/>
  <c r="V17" i="1" s="1"/>
  <c r="U17" i="1" a="1"/>
  <c r="U17" i="1" s="1"/>
  <c r="T17" i="1" a="1"/>
  <c r="T17" i="1" s="1"/>
  <c r="S17" i="1" a="1"/>
  <c r="S17" i="1" s="1"/>
  <c r="R17" i="1" a="1"/>
  <c r="R17" i="1" s="1"/>
  <c r="Q17" i="1" a="1"/>
  <c r="Q17" i="1" s="1"/>
  <c r="P17" i="1" a="1"/>
  <c r="P17" i="1" s="1"/>
  <c r="O17" i="1" a="1"/>
  <c r="O17" i="1" s="1"/>
  <c r="N17" i="1" a="1"/>
  <c r="N17" i="1" s="1"/>
  <c r="M17" i="1" a="1"/>
  <c r="M17" i="1" s="1"/>
  <c r="L17" i="1" a="1"/>
  <c r="L17" i="1" s="1"/>
  <c r="K17" i="1" a="1"/>
  <c r="K17" i="1" s="1"/>
  <c r="J17" i="1" a="1"/>
  <c r="J17" i="1" s="1"/>
  <c r="I17" i="1" a="1"/>
  <c r="I17" i="1" s="1"/>
  <c r="H17" i="1" a="1"/>
  <c r="H17" i="1" s="1"/>
  <c r="G17" i="1" a="1"/>
  <c r="G17" i="1" s="1"/>
  <c r="F17" i="1" a="1"/>
  <c r="F17" i="1" s="1"/>
  <c r="E17" i="1" a="1"/>
  <c r="E17" i="1" s="1"/>
  <c r="D17" i="1" a="1"/>
  <c r="D17" i="1" s="1"/>
  <c r="AZ16" i="1" a="1"/>
  <c r="AZ16" i="1" s="1"/>
  <c r="AY16" i="1" a="1"/>
  <c r="AY16" i="1" s="1"/>
  <c r="AX16" i="1" a="1"/>
  <c r="AX16" i="1" s="1"/>
  <c r="AW16" i="1" a="1"/>
  <c r="AW16" i="1" s="1"/>
  <c r="AV16" i="1" a="1"/>
  <c r="AV16" i="1" s="1"/>
  <c r="AU16" i="1" a="1"/>
  <c r="AU16" i="1" s="1"/>
  <c r="AT16" i="1" a="1"/>
  <c r="AT16" i="1" s="1"/>
  <c r="AS16" i="1" a="1"/>
  <c r="AS16" i="1" s="1"/>
  <c r="AR16" i="1" a="1"/>
  <c r="AR16" i="1" s="1"/>
  <c r="AQ16" i="1" a="1"/>
  <c r="AQ16" i="1" s="1"/>
  <c r="AP16" i="1" a="1"/>
  <c r="AP16" i="1" s="1"/>
  <c r="AO16" i="1" a="1"/>
  <c r="AO16" i="1" s="1"/>
  <c r="AN16" i="1" a="1"/>
  <c r="AN16" i="1" s="1"/>
  <c r="AM16" i="1" a="1"/>
  <c r="AM16" i="1" s="1"/>
  <c r="AL16" i="1" a="1"/>
  <c r="AL16" i="1" s="1"/>
  <c r="AK16" i="1" a="1"/>
  <c r="AK16" i="1" s="1"/>
  <c r="AJ16" i="1" a="1"/>
  <c r="AJ16" i="1" s="1"/>
  <c r="AI16" i="1" a="1"/>
  <c r="AI16" i="1" s="1"/>
  <c r="AH16" i="1" a="1"/>
  <c r="AH16" i="1" s="1"/>
  <c r="AG16" i="1" a="1"/>
  <c r="AG16" i="1" s="1"/>
  <c r="AF16" i="1" a="1"/>
  <c r="AF16" i="1" s="1"/>
  <c r="AE16" i="1" a="1"/>
  <c r="AE16" i="1" s="1"/>
  <c r="AD16" i="1" a="1"/>
  <c r="AD16" i="1" s="1"/>
  <c r="AC16" i="1" a="1"/>
  <c r="AC16" i="1" s="1"/>
  <c r="AB16" i="1" a="1"/>
  <c r="AB16" i="1" s="1"/>
  <c r="AA16" i="1" a="1"/>
  <c r="AA16" i="1" s="1"/>
  <c r="Z16" i="1" a="1"/>
  <c r="Z16" i="1" s="1"/>
  <c r="Y16" i="1" a="1"/>
  <c r="Y16" i="1" s="1"/>
  <c r="X16" i="1" a="1"/>
  <c r="X16" i="1" s="1"/>
  <c r="W16" i="1" a="1"/>
  <c r="W16" i="1" s="1"/>
  <c r="V16" i="1" a="1"/>
  <c r="V16" i="1" s="1"/>
  <c r="U16" i="1" a="1"/>
  <c r="U16" i="1" s="1"/>
  <c r="T16" i="1" a="1"/>
  <c r="T16" i="1" s="1"/>
  <c r="S16" i="1" a="1"/>
  <c r="S16" i="1" s="1"/>
  <c r="R16" i="1" a="1"/>
  <c r="R16" i="1" s="1"/>
  <c r="Q16" i="1" a="1"/>
  <c r="Q16" i="1" s="1"/>
  <c r="P16" i="1" a="1"/>
  <c r="P16" i="1" s="1"/>
  <c r="O16" i="1" a="1"/>
  <c r="O16" i="1" s="1"/>
  <c r="N16" i="1" a="1"/>
  <c r="N16" i="1" s="1"/>
  <c r="M16" i="1" a="1"/>
  <c r="M16" i="1" s="1"/>
  <c r="L16" i="1" a="1"/>
  <c r="L16" i="1" s="1"/>
  <c r="K16" i="1" a="1"/>
  <c r="K16" i="1" s="1"/>
  <c r="J16" i="1" a="1"/>
  <c r="J16" i="1" s="1"/>
  <c r="I16" i="1" a="1"/>
  <c r="I16" i="1" s="1"/>
  <c r="H16" i="1" a="1"/>
  <c r="H16" i="1" s="1"/>
  <c r="G16" i="1" a="1"/>
  <c r="G16" i="1" s="1"/>
  <c r="F16" i="1" a="1"/>
  <c r="F16" i="1" s="1"/>
  <c r="E16" i="1" a="1"/>
  <c r="E16" i="1" s="1"/>
  <c r="D16" i="1" a="1"/>
  <c r="D16" i="1" s="1"/>
  <c r="AZ15" i="1" a="1"/>
  <c r="AZ15" i="1" s="1"/>
  <c r="AY15" i="1" a="1"/>
  <c r="AY15" i="1" s="1"/>
  <c r="AX15" i="1" a="1"/>
  <c r="AX15" i="1" s="1"/>
  <c r="AW15" i="1" a="1"/>
  <c r="AW15" i="1" s="1"/>
  <c r="AV15" i="1" a="1"/>
  <c r="AV15" i="1" s="1"/>
  <c r="AU15" i="1" a="1"/>
  <c r="AU15" i="1" s="1"/>
  <c r="AT15" i="1" a="1"/>
  <c r="AT15" i="1" s="1"/>
  <c r="AS15" i="1" a="1"/>
  <c r="AS15" i="1" s="1"/>
  <c r="AR15" i="1" a="1"/>
  <c r="AR15" i="1" s="1"/>
  <c r="AQ15" i="1" a="1"/>
  <c r="AQ15" i="1" s="1"/>
  <c r="AP15" i="1" a="1"/>
  <c r="AP15" i="1" s="1"/>
  <c r="AO15" i="1" a="1"/>
  <c r="AO15" i="1" s="1"/>
  <c r="AN15" i="1" a="1"/>
  <c r="AN15" i="1" s="1"/>
  <c r="AM15" i="1" a="1"/>
  <c r="AM15" i="1" s="1"/>
  <c r="AL15" i="1" a="1"/>
  <c r="AL15" i="1" s="1"/>
  <c r="AK15" i="1" a="1"/>
  <c r="AK15" i="1" s="1"/>
  <c r="AJ15" i="1" a="1"/>
  <c r="AJ15" i="1" s="1"/>
  <c r="AI15" i="1" a="1"/>
  <c r="AI15" i="1" s="1"/>
  <c r="AH15" i="1" a="1"/>
  <c r="AH15" i="1" s="1"/>
  <c r="AG15" i="1" a="1"/>
  <c r="AG15" i="1" s="1"/>
  <c r="AF15" i="1" a="1"/>
  <c r="AF15" i="1" s="1"/>
  <c r="AE15" i="1" a="1"/>
  <c r="AE15" i="1" s="1"/>
  <c r="AD15" i="1" a="1"/>
  <c r="AD15" i="1" s="1"/>
  <c r="AC15" i="1" a="1"/>
  <c r="AC15" i="1" s="1"/>
  <c r="AB15" i="1" a="1"/>
  <c r="AB15" i="1" s="1"/>
  <c r="AA15" i="1" a="1"/>
  <c r="AA15" i="1" s="1"/>
  <c r="Z15" i="1" a="1"/>
  <c r="Z15" i="1" s="1"/>
  <c r="Y15" i="1" a="1"/>
  <c r="Y15" i="1" s="1"/>
  <c r="X15" i="1" a="1"/>
  <c r="X15" i="1" s="1"/>
  <c r="W15" i="1" a="1"/>
  <c r="W15" i="1" s="1"/>
  <c r="V15" i="1" a="1"/>
  <c r="V15" i="1" s="1"/>
  <c r="U15" i="1" a="1"/>
  <c r="U15" i="1" s="1"/>
  <c r="T15" i="1" a="1"/>
  <c r="T15" i="1" s="1"/>
  <c r="S15" i="1" a="1"/>
  <c r="S15" i="1" s="1"/>
  <c r="R15" i="1" a="1"/>
  <c r="R15" i="1" s="1"/>
  <c r="Q15" i="1" a="1"/>
  <c r="Q15" i="1" s="1"/>
  <c r="P15" i="1" a="1"/>
  <c r="P15" i="1" s="1"/>
  <c r="O15" i="1" a="1"/>
  <c r="O15" i="1" s="1"/>
  <c r="N15" i="1" a="1"/>
  <c r="N15" i="1" s="1"/>
  <c r="M15" i="1" a="1"/>
  <c r="M15" i="1" s="1"/>
  <c r="L15" i="1" a="1"/>
  <c r="L15" i="1" s="1"/>
  <c r="K15" i="1" a="1"/>
  <c r="K15" i="1" s="1"/>
  <c r="J15" i="1" a="1"/>
  <c r="J15" i="1" s="1"/>
  <c r="I15" i="1" a="1"/>
  <c r="I15" i="1" s="1"/>
  <c r="H15" i="1" a="1"/>
  <c r="H15" i="1" s="1"/>
  <c r="G15" i="1" a="1"/>
  <c r="G15" i="1" s="1"/>
  <c r="F15" i="1" a="1"/>
  <c r="F15" i="1" s="1"/>
  <c r="E15" i="1" a="1"/>
  <c r="E15" i="1" s="1"/>
  <c r="D15" i="1" a="1"/>
  <c r="D15" i="1" s="1"/>
  <c r="AZ14" i="1" a="1"/>
  <c r="AZ14" i="1" s="1"/>
  <c r="AY14" i="1" a="1"/>
  <c r="AY14" i="1" s="1"/>
  <c r="AX14" i="1" a="1"/>
  <c r="AX14" i="1" s="1"/>
  <c r="AW14" i="1" a="1"/>
  <c r="AW14" i="1" s="1"/>
  <c r="AV14" i="1" a="1"/>
  <c r="AV14" i="1" s="1"/>
  <c r="AU14" i="1" a="1"/>
  <c r="AU14" i="1" s="1"/>
  <c r="AT14" i="1" a="1"/>
  <c r="AT14" i="1" s="1"/>
  <c r="AS14" i="1" a="1"/>
  <c r="AS14" i="1" s="1"/>
  <c r="AR14" i="1" a="1"/>
  <c r="AR14" i="1" s="1"/>
  <c r="AQ14" i="1" a="1"/>
  <c r="AQ14" i="1" s="1"/>
  <c r="AP14" i="1" a="1"/>
  <c r="AP14" i="1" s="1"/>
  <c r="AO14" i="1" a="1"/>
  <c r="AO14" i="1" s="1"/>
  <c r="AN14" i="1" a="1"/>
  <c r="AN14" i="1" s="1"/>
  <c r="AM14" i="1" a="1"/>
  <c r="AM14" i="1" s="1"/>
  <c r="AL14" i="1" a="1"/>
  <c r="AL14" i="1" s="1"/>
  <c r="AK14" i="1" a="1"/>
  <c r="AK14" i="1" s="1"/>
  <c r="AJ14" i="1" a="1"/>
  <c r="AJ14" i="1" s="1"/>
  <c r="AI14" i="1" a="1"/>
  <c r="AI14" i="1" s="1"/>
  <c r="AH14" i="1" a="1"/>
  <c r="AH14" i="1" s="1"/>
  <c r="AG14" i="1" a="1"/>
  <c r="AG14" i="1" s="1"/>
  <c r="AF14" i="1" a="1"/>
  <c r="AF14" i="1" s="1"/>
  <c r="AE14" i="1" a="1"/>
  <c r="AE14" i="1" s="1"/>
  <c r="AD14" i="1" a="1"/>
  <c r="AD14" i="1" s="1"/>
  <c r="AC14" i="1" a="1"/>
  <c r="AC14" i="1" s="1"/>
  <c r="AB14" i="1" a="1"/>
  <c r="AB14" i="1" s="1"/>
  <c r="AA14" i="1" a="1"/>
  <c r="AA14" i="1" s="1"/>
  <c r="Z14" i="1" a="1"/>
  <c r="Z14" i="1" s="1"/>
  <c r="Y14" i="1" a="1"/>
  <c r="Y14" i="1" s="1"/>
  <c r="X14" i="1" a="1"/>
  <c r="X14" i="1" s="1"/>
  <c r="W14" i="1" a="1"/>
  <c r="W14" i="1" s="1"/>
  <c r="V14" i="1" a="1"/>
  <c r="V14" i="1" s="1"/>
  <c r="U14" i="1" a="1"/>
  <c r="U14" i="1" s="1"/>
  <c r="T14" i="1" a="1"/>
  <c r="T14" i="1" s="1"/>
  <c r="S14" i="1" a="1"/>
  <c r="S14" i="1" s="1"/>
  <c r="R14" i="1" a="1"/>
  <c r="R14" i="1" s="1"/>
  <c r="Q14" i="1" a="1"/>
  <c r="Q14" i="1" s="1"/>
  <c r="P14" i="1" a="1"/>
  <c r="P14" i="1" s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 a="1"/>
  <c r="J14" i="1" s="1"/>
  <c r="I14" i="1" a="1"/>
  <c r="I14" i="1" s="1"/>
  <c r="H14" i="1" a="1"/>
  <c r="H14" i="1" s="1"/>
  <c r="G14" i="1" a="1"/>
  <c r="G14" i="1" s="1"/>
  <c r="F14" i="1" a="1"/>
  <c r="F14" i="1" s="1"/>
  <c r="E14" i="1" a="1"/>
  <c r="E14" i="1" s="1"/>
  <c r="D14" i="1" a="1"/>
  <c r="D14" i="1" s="1"/>
  <c r="AZ13" i="1" a="1"/>
  <c r="AZ13" i="1" s="1"/>
  <c r="AY13" i="1" a="1"/>
  <c r="AY13" i="1" s="1"/>
  <c r="AX13" i="1" a="1"/>
  <c r="AX13" i="1" s="1"/>
  <c r="AW13" i="1" a="1"/>
  <c r="AW13" i="1" s="1"/>
  <c r="AV13" i="1" a="1"/>
  <c r="AV13" i="1" s="1"/>
  <c r="AU13" i="1" a="1"/>
  <c r="AU13" i="1" s="1"/>
  <c r="AT13" i="1" a="1"/>
  <c r="AT13" i="1" s="1"/>
  <c r="AS13" i="1" a="1"/>
  <c r="AS13" i="1" s="1"/>
  <c r="AR13" i="1" a="1"/>
  <c r="AR13" i="1" s="1"/>
  <c r="AQ13" i="1" a="1"/>
  <c r="AQ13" i="1" s="1"/>
  <c r="AP13" i="1" a="1"/>
  <c r="AP13" i="1" s="1"/>
  <c r="AO13" i="1" a="1"/>
  <c r="AO13" i="1" s="1"/>
  <c r="AN13" i="1" a="1"/>
  <c r="AN13" i="1" s="1"/>
  <c r="AM13" i="1" a="1"/>
  <c r="AM13" i="1" s="1"/>
  <c r="AL13" i="1" a="1"/>
  <c r="AL13" i="1" s="1"/>
  <c r="AK13" i="1" a="1"/>
  <c r="AK13" i="1" s="1"/>
  <c r="AJ13" i="1" a="1"/>
  <c r="AJ13" i="1" s="1"/>
  <c r="AI13" i="1" a="1"/>
  <c r="AI13" i="1" s="1"/>
  <c r="AH13" i="1" a="1"/>
  <c r="AH13" i="1" s="1"/>
  <c r="AG13" i="1" a="1"/>
  <c r="AG13" i="1" s="1"/>
  <c r="AF13" i="1" a="1"/>
  <c r="AF13" i="1" s="1"/>
  <c r="AE13" i="1" a="1"/>
  <c r="AE13" i="1" s="1"/>
  <c r="AD13" i="1" a="1"/>
  <c r="AD13" i="1" s="1"/>
  <c r="AC13" i="1" a="1"/>
  <c r="AC13" i="1" s="1"/>
  <c r="AB13" i="1" a="1"/>
  <c r="AB13" i="1" s="1"/>
  <c r="AA13" i="1" a="1"/>
  <c r="AA13" i="1" s="1"/>
  <c r="Z13" i="1" a="1"/>
  <c r="Z13" i="1" s="1"/>
  <c r="Y13" i="1" a="1"/>
  <c r="Y13" i="1" s="1"/>
  <c r="X13" i="1" a="1"/>
  <c r="X13" i="1" s="1"/>
  <c r="W13" i="1" a="1"/>
  <c r="W13" i="1" s="1"/>
  <c r="V13" i="1" a="1"/>
  <c r="V13" i="1" s="1"/>
  <c r="U13" i="1" a="1"/>
  <c r="U13" i="1" s="1"/>
  <c r="T13" i="1" a="1"/>
  <c r="T13" i="1" s="1"/>
  <c r="S13" i="1" a="1"/>
  <c r="S13" i="1" s="1"/>
  <c r="R13" i="1" a="1"/>
  <c r="R13" i="1" s="1"/>
  <c r="Q13" i="1" a="1"/>
  <c r="Q13" i="1" s="1"/>
  <c r="P13" i="1" a="1"/>
  <c r="P13" i="1" s="1"/>
  <c r="O13" i="1" a="1"/>
  <c r="O13" i="1" s="1"/>
  <c r="N13" i="1" a="1"/>
  <c r="N13" i="1" s="1"/>
  <c r="M13" i="1" a="1"/>
  <c r="M13" i="1" s="1"/>
  <c r="L13" i="1" a="1"/>
  <c r="L13" i="1" s="1"/>
  <c r="K13" i="1" a="1"/>
  <c r="K13" i="1" s="1"/>
  <c r="J13" i="1" a="1"/>
  <c r="J13" i="1" s="1"/>
  <c r="I13" i="1" a="1"/>
  <c r="I13" i="1" s="1"/>
  <c r="H13" i="1" a="1"/>
  <c r="H13" i="1" s="1"/>
  <c r="G13" i="1" a="1"/>
  <c r="G13" i="1" s="1"/>
  <c r="F13" i="1" a="1"/>
  <c r="F13" i="1" s="1"/>
  <c r="E13" i="1" a="1"/>
  <c r="E13" i="1" s="1"/>
  <c r="D13" i="1" a="1"/>
  <c r="D13" i="1" s="1"/>
  <c r="AZ12" i="1" a="1"/>
  <c r="AZ12" i="1" s="1"/>
  <c r="AY12" i="1" a="1"/>
  <c r="AY12" i="1" s="1"/>
  <c r="AX12" i="1" a="1"/>
  <c r="AX12" i="1" s="1"/>
  <c r="AW12" i="1" a="1"/>
  <c r="AW12" i="1" s="1"/>
  <c r="AV12" i="1" a="1"/>
  <c r="AV12" i="1" s="1"/>
  <c r="AU12" i="1" a="1"/>
  <c r="AU12" i="1" s="1"/>
  <c r="AT12" i="1" a="1"/>
  <c r="AT12" i="1" s="1"/>
  <c r="AS12" i="1" a="1"/>
  <c r="AS12" i="1" s="1"/>
  <c r="AR12" i="1" a="1"/>
  <c r="AR12" i="1" s="1"/>
  <c r="AQ12" i="1" a="1"/>
  <c r="AQ12" i="1" s="1"/>
  <c r="AP12" i="1" a="1"/>
  <c r="AP12" i="1" s="1"/>
  <c r="AO12" i="1" a="1"/>
  <c r="AO12" i="1" s="1"/>
  <c r="AN12" i="1" a="1"/>
  <c r="AN12" i="1" s="1"/>
  <c r="AM12" i="1" a="1"/>
  <c r="AM12" i="1" s="1"/>
  <c r="AL12" i="1" a="1"/>
  <c r="AL12" i="1" s="1"/>
  <c r="AK12" i="1" a="1"/>
  <c r="AK12" i="1" s="1"/>
  <c r="AJ12" i="1" a="1"/>
  <c r="AJ12" i="1" s="1"/>
  <c r="AI12" i="1" a="1"/>
  <c r="AI12" i="1" s="1"/>
  <c r="AH12" i="1" a="1"/>
  <c r="AH12" i="1" s="1"/>
  <c r="AG12" i="1" a="1"/>
  <c r="AG12" i="1" s="1"/>
  <c r="AF12" i="1" a="1"/>
  <c r="AF12" i="1" s="1"/>
  <c r="AE12" i="1" a="1"/>
  <c r="AE12" i="1" s="1"/>
  <c r="AD12" i="1" a="1"/>
  <c r="AD12" i="1" s="1"/>
  <c r="AC12" i="1" a="1"/>
  <c r="AC12" i="1" s="1"/>
  <c r="AB12" i="1" a="1"/>
  <c r="AB12" i="1" s="1"/>
  <c r="AA12" i="1" a="1"/>
  <c r="AA12" i="1" s="1"/>
  <c r="Z12" i="1" a="1"/>
  <c r="Z12" i="1" s="1"/>
  <c r="Y12" i="1" a="1"/>
  <c r="Y12" i="1" s="1"/>
  <c r="X12" i="1" a="1"/>
  <c r="X12" i="1" s="1"/>
  <c r="W12" i="1" a="1"/>
  <c r="W12" i="1" s="1"/>
  <c r="V12" i="1" a="1"/>
  <c r="V12" i="1" s="1"/>
  <c r="U12" i="1" a="1"/>
  <c r="U12" i="1" s="1"/>
  <c r="T12" i="1" a="1"/>
  <c r="T12" i="1" s="1"/>
  <c r="S12" i="1" a="1"/>
  <c r="S12" i="1" s="1"/>
  <c r="R12" i="1" a="1"/>
  <c r="R12" i="1" s="1"/>
  <c r="Q12" i="1" a="1"/>
  <c r="Q12" i="1" s="1"/>
  <c r="P12" i="1" a="1"/>
  <c r="P12" i="1" s="1"/>
  <c r="O12" i="1" a="1"/>
  <c r="O12" i="1" s="1"/>
  <c r="N12" i="1" a="1"/>
  <c r="N12" i="1" s="1"/>
  <c r="M12" i="1" a="1"/>
  <c r="M12" i="1" s="1"/>
  <c r="L12" i="1" a="1"/>
  <c r="L12" i="1" s="1"/>
  <c r="K12" i="1" a="1"/>
  <c r="K12" i="1" s="1"/>
  <c r="J12" i="1" a="1"/>
  <c r="J12" i="1" s="1"/>
  <c r="I12" i="1" a="1"/>
  <c r="I12" i="1" s="1"/>
  <c r="H12" i="1" a="1"/>
  <c r="H12" i="1" s="1"/>
  <c r="G12" i="1" a="1"/>
  <c r="G12" i="1" s="1"/>
  <c r="F12" i="1" a="1"/>
  <c r="F12" i="1" s="1"/>
  <c r="E12" i="1" a="1"/>
  <c r="E12" i="1" s="1"/>
  <c r="D12" i="1" a="1"/>
  <c r="D12" i="1" s="1"/>
  <c r="AZ11" i="1" a="1"/>
  <c r="AZ11" i="1" s="1"/>
  <c r="AY11" i="1" a="1"/>
  <c r="AY11" i="1" s="1"/>
  <c r="AX11" i="1" a="1"/>
  <c r="AX11" i="1" s="1"/>
  <c r="AW11" i="1" a="1"/>
  <c r="AW11" i="1" s="1"/>
  <c r="AV11" i="1" a="1"/>
  <c r="AV11" i="1" s="1"/>
  <c r="AU11" i="1" a="1"/>
  <c r="AU11" i="1" s="1"/>
  <c r="AT11" i="1" a="1"/>
  <c r="AT11" i="1" s="1"/>
  <c r="AS11" i="1" a="1"/>
  <c r="AS11" i="1" s="1"/>
  <c r="AR11" i="1" a="1"/>
  <c r="AR11" i="1" s="1"/>
  <c r="AQ11" i="1" a="1"/>
  <c r="AQ11" i="1" s="1"/>
  <c r="AP11" i="1" a="1"/>
  <c r="AP11" i="1" s="1"/>
  <c r="AO11" i="1" a="1"/>
  <c r="AO11" i="1" s="1"/>
  <c r="AN11" i="1" a="1"/>
  <c r="AN11" i="1" s="1"/>
  <c r="AM11" i="1" a="1"/>
  <c r="AM11" i="1" s="1"/>
  <c r="AL11" i="1" a="1"/>
  <c r="AL11" i="1" s="1"/>
  <c r="AK11" i="1" a="1"/>
  <c r="AK11" i="1" s="1"/>
  <c r="AJ11" i="1" a="1"/>
  <c r="AJ11" i="1" s="1"/>
  <c r="AI11" i="1" a="1"/>
  <c r="AI11" i="1" s="1"/>
  <c r="AH11" i="1" a="1"/>
  <c r="AH11" i="1" s="1"/>
  <c r="AG11" i="1" a="1"/>
  <c r="AG11" i="1" s="1"/>
  <c r="AF11" i="1" a="1"/>
  <c r="AF11" i="1" s="1"/>
  <c r="AE11" i="1" a="1"/>
  <c r="AE11" i="1" s="1"/>
  <c r="AD11" i="1" a="1"/>
  <c r="AD11" i="1" s="1"/>
  <c r="AC11" i="1" a="1"/>
  <c r="AC11" i="1" s="1"/>
  <c r="AB11" i="1" a="1"/>
  <c r="AB11" i="1" s="1"/>
  <c r="AA11" i="1" a="1"/>
  <c r="AA11" i="1" s="1"/>
  <c r="Z11" i="1" a="1"/>
  <c r="Z11" i="1" s="1"/>
  <c r="Y11" i="1" a="1"/>
  <c r="Y11" i="1" s="1"/>
  <c r="X11" i="1" a="1"/>
  <c r="X11" i="1" s="1"/>
  <c r="W11" i="1" a="1"/>
  <c r="W11" i="1" s="1"/>
  <c r="V11" i="1" a="1"/>
  <c r="V11" i="1" s="1"/>
  <c r="U11" i="1" a="1"/>
  <c r="U11" i="1" s="1"/>
  <c r="T11" i="1" a="1"/>
  <c r="T11" i="1" s="1"/>
  <c r="S11" i="1" a="1"/>
  <c r="S11" i="1" s="1"/>
  <c r="R11" i="1" a="1"/>
  <c r="R11" i="1" s="1"/>
  <c r="Q11" i="1" a="1"/>
  <c r="Q11" i="1" s="1"/>
  <c r="P11" i="1" a="1"/>
  <c r="P11" i="1" s="1"/>
  <c r="O11" i="1" a="1"/>
  <c r="O11" i="1" s="1"/>
  <c r="N11" i="1" a="1"/>
  <c r="N11" i="1" s="1"/>
  <c r="M11" i="1" a="1"/>
  <c r="M11" i="1" s="1"/>
  <c r="L11" i="1" a="1"/>
  <c r="L11" i="1" s="1"/>
  <c r="K11" i="1" a="1"/>
  <c r="K11" i="1" s="1"/>
  <c r="J11" i="1" a="1"/>
  <c r="J11" i="1" s="1"/>
  <c r="I11" i="1" a="1"/>
  <c r="I11" i="1" s="1"/>
  <c r="H11" i="1" a="1"/>
  <c r="H11" i="1" s="1"/>
  <c r="G11" i="1" a="1"/>
  <c r="G11" i="1" s="1"/>
  <c r="F11" i="1" a="1"/>
  <c r="F11" i="1" s="1"/>
  <c r="E11" i="1" a="1"/>
  <c r="E11" i="1" s="1"/>
  <c r="D11" i="1" a="1"/>
  <c r="D11" i="1" s="1"/>
  <c r="AZ10" i="1" a="1"/>
  <c r="AZ10" i="1" s="1"/>
  <c r="AY10" i="1" a="1"/>
  <c r="AY10" i="1" s="1"/>
  <c r="AX10" i="1" a="1"/>
  <c r="AX10" i="1" s="1"/>
  <c r="AW10" i="1" a="1"/>
  <c r="AW10" i="1" s="1"/>
  <c r="AV10" i="1" a="1"/>
  <c r="AV10" i="1" s="1"/>
  <c r="AU10" i="1" a="1"/>
  <c r="AU10" i="1" s="1"/>
  <c r="AT10" i="1" a="1"/>
  <c r="AT10" i="1" s="1"/>
  <c r="AS10" i="1" a="1"/>
  <c r="AS10" i="1" s="1"/>
  <c r="AR10" i="1" a="1"/>
  <c r="AR10" i="1" s="1"/>
  <c r="AQ10" i="1" a="1"/>
  <c r="AQ10" i="1" s="1"/>
  <c r="AP10" i="1" a="1"/>
  <c r="AP10" i="1" s="1"/>
  <c r="AO10" i="1" a="1"/>
  <c r="AO10" i="1" s="1"/>
  <c r="AN10" i="1" a="1"/>
  <c r="AN10" i="1" s="1"/>
  <c r="AM10" i="1" a="1"/>
  <c r="AM10" i="1" s="1"/>
  <c r="AL10" i="1" a="1"/>
  <c r="AL10" i="1" s="1"/>
  <c r="AK10" i="1" a="1"/>
  <c r="AK10" i="1" s="1"/>
  <c r="AJ10" i="1" a="1"/>
  <c r="AJ10" i="1" s="1"/>
  <c r="AI10" i="1" a="1"/>
  <c r="AI10" i="1" s="1"/>
  <c r="AH10" i="1" a="1"/>
  <c r="AH10" i="1" s="1"/>
  <c r="AG10" i="1" a="1"/>
  <c r="AG10" i="1" s="1"/>
  <c r="AF10" i="1" a="1"/>
  <c r="AF10" i="1" s="1"/>
  <c r="AE10" i="1" a="1"/>
  <c r="AE10" i="1" s="1"/>
  <c r="AD10" i="1" a="1"/>
  <c r="AD10" i="1" s="1"/>
  <c r="AC10" i="1" a="1"/>
  <c r="AC10" i="1" s="1"/>
  <c r="AB10" i="1" a="1"/>
  <c r="AB10" i="1" s="1"/>
  <c r="AA10" i="1" a="1"/>
  <c r="AA10" i="1" s="1"/>
  <c r="Z10" i="1" a="1"/>
  <c r="Z10" i="1" s="1"/>
  <c r="Y10" i="1" a="1"/>
  <c r="Y10" i="1" s="1"/>
  <c r="X10" i="1" a="1"/>
  <c r="X10" i="1" s="1"/>
  <c r="W10" i="1" a="1"/>
  <c r="W10" i="1" s="1"/>
  <c r="V10" i="1" a="1"/>
  <c r="V10" i="1" s="1"/>
  <c r="U10" i="1" a="1"/>
  <c r="U10" i="1" s="1"/>
  <c r="T10" i="1" a="1"/>
  <c r="T10" i="1" s="1"/>
  <c r="S10" i="1" a="1"/>
  <c r="S10" i="1" s="1"/>
  <c r="R10" i="1" a="1"/>
  <c r="R10" i="1" s="1"/>
  <c r="Q10" i="1" a="1"/>
  <c r="Q10" i="1" s="1"/>
  <c r="P10" i="1" a="1"/>
  <c r="P10" i="1" s="1"/>
  <c r="O10" i="1" a="1"/>
  <c r="O10" i="1" s="1"/>
  <c r="N10" i="1" a="1"/>
  <c r="N10" i="1" s="1"/>
  <c r="M10" i="1" a="1"/>
  <c r="M10" i="1" s="1"/>
  <c r="L10" i="1" a="1"/>
  <c r="L10" i="1" s="1"/>
  <c r="K10" i="1" a="1"/>
  <c r="K10" i="1" s="1"/>
  <c r="J10" i="1" a="1"/>
  <c r="J10" i="1" s="1"/>
  <c r="I10" i="1" a="1"/>
  <c r="I10" i="1" s="1"/>
  <c r="H10" i="1" a="1"/>
  <c r="H10" i="1" s="1"/>
  <c r="G10" i="1" a="1"/>
  <c r="G10" i="1" s="1"/>
  <c r="F10" i="1" a="1"/>
  <c r="F10" i="1" s="1"/>
  <c r="E10" i="1" a="1"/>
  <c r="E10" i="1" s="1"/>
  <c r="D10" i="1" a="1"/>
  <c r="D10" i="1" s="1"/>
  <c r="AZ9" i="1" a="1"/>
  <c r="AZ9" i="1" s="1"/>
  <c r="AY9" i="1" a="1"/>
  <c r="AY9" i="1" s="1"/>
  <c r="AX9" i="1" a="1"/>
  <c r="AX9" i="1" s="1"/>
  <c r="AW9" i="1" a="1"/>
  <c r="AW9" i="1" s="1"/>
  <c r="AV9" i="1" a="1"/>
  <c r="AV9" i="1" s="1"/>
  <c r="AU9" i="1" a="1"/>
  <c r="AU9" i="1" s="1"/>
  <c r="AT9" i="1" a="1"/>
  <c r="AT9" i="1" s="1"/>
  <c r="AS9" i="1" a="1"/>
  <c r="AS9" i="1" s="1"/>
  <c r="AR9" i="1" a="1"/>
  <c r="AR9" i="1" s="1"/>
  <c r="AQ9" i="1" a="1"/>
  <c r="AQ9" i="1" s="1"/>
  <c r="AP9" i="1" a="1"/>
  <c r="AP9" i="1" s="1"/>
  <c r="AO9" i="1" a="1"/>
  <c r="AO9" i="1" s="1"/>
  <c r="AN9" i="1" a="1"/>
  <c r="AN9" i="1" s="1"/>
  <c r="AM9" i="1" a="1"/>
  <c r="AM9" i="1" s="1"/>
  <c r="AL9" i="1" a="1"/>
  <c r="AL9" i="1" s="1"/>
  <c r="AK9" i="1" a="1"/>
  <c r="AK9" i="1" s="1"/>
  <c r="AJ9" i="1" a="1"/>
  <c r="AJ9" i="1" s="1"/>
  <c r="AI9" i="1" a="1"/>
  <c r="AI9" i="1" s="1"/>
  <c r="AH9" i="1" a="1"/>
  <c r="AH9" i="1" s="1"/>
  <c r="AG9" i="1" a="1"/>
  <c r="AG9" i="1" s="1"/>
  <c r="AF9" i="1"/>
  <c r="AF9" i="1" a="1"/>
  <c r="AE9" i="1" a="1"/>
  <c r="AE9" i="1" s="1"/>
  <c r="AD9" i="1" a="1"/>
  <c r="AD9" i="1" s="1"/>
  <c r="AC9" i="1" a="1"/>
  <c r="AC9" i="1" s="1"/>
  <c r="AB9" i="1" a="1"/>
  <c r="AB9" i="1" s="1"/>
  <c r="AA9" i="1" a="1"/>
  <c r="AA9" i="1" s="1"/>
  <c r="Z9" i="1" a="1"/>
  <c r="Z9" i="1" s="1"/>
  <c r="Y9" i="1" a="1"/>
  <c r="Y9" i="1" s="1"/>
  <c r="X9" i="1" a="1"/>
  <c r="X9" i="1" s="1"/>
  <c r="W9" i="1" a="1"/>
  <c r="W9" i="1" s="1"/>
  <c r="V9" i="1" a="1"/>
  <c r="V9" i="1" s="1"/>
  <c r="U9" i="1" a="1"/>
  <c r="U9" i="1" s="1"/>
  <c r="T9" i="1" a="1"/>
  <c r="T9" i="1" s="1"/>
  <c r="S9" i="1" a="1"/>
  <c r="S9" i="1" s="1"/>
  <c r="R9" i="1" a="1"/>
  <c r="R9" i="1" s="1"/>
  <c r="Q9" i="1" a="1"/>
  <c r="Q9" i="1" s="1"/>
  <c r="P9" i="1" a="1"/>
  <c r="P9" i="1" s="1"/>
  <c r="O9" i="1" a="1"/>
  <c r="O9" i="1" s="1"/>
  <c r="N9" i="1" a="1"/>
  <c r="N9" i="1" s="1"/>
  <c r="M9" i="1" a="1"/>
  <c r="M9" i="1" s="1"/>
  <c r="L9" i="1" a="1"/>
  <c r="L9" i="1" s="1"/>
  <c r="K9" i="1" a="1"/>
  <c r="K9" i="1" s="1"/>
  <c r="J9" i="1" a="1"/>
  <c r="J9" i="1" s="1"/>
  <c r="I9" i="1" a="1"/>
  <c r="I9" i="1" s="1"/>
  <c r="H9" i="1" a="1"/>
  <c r="H9" i="1" s="1"/>
  <c r="G9" i="1" a="1"/>
  <c r="G9" i="1" s="1"/>
  <c r="F9" i="1" a="1"/>
  <c r="F9" i="1" s="1"/>
  <c r="E9" i="1" a="1"/>
  <c r="E9" i="1" s="1"/>
  <c r="D9" i="1" a="1"/>
  <c r="D9" i="1" s="1"/>
  <c r="AZ8" i="1" a="1"/>
  <c r="AZ8" i="1" s="1"/>
  <c r="AY8" i="1" a="1"/>
  <c r="AY8" i="1" s="1"/>
  <c r="AX8" i="1" a="1"/>
  <c r="AX8" i="1" s="1"/>
  <c r="AW8" i="1" a="1"/>
  <c r="AW8" i="1" s="1"/>
  <c r="AV8" i="1" a="1"/>
  <c r="AV8" i="1" s="1"/>
  <c r="AU8" i="1" a="1"/>
  <c r="AU8" i="1" s="1"/>
  <c r="AT8" i="1" a="1"/>
  <c r="AT8" i="1" s="1"/>
  <c r="AS8" i="1" a="1"/>
  <c r="AS8" i="1" s="1"/>
  <c r="AR8" i="1" a="1"/>
  <c r="AR8" i="1" s="1"/>
  <c r="AQ8" i="1" a="1"/>
  <c r="AQ8" i="1" s="1"/>
  <c r="AP8" i="1" a="1"/>
  <c r="AP8" i="1" s="1"/>
  <c r="AO8" i="1" a="1"/>
  <c r="AO8" i="1" s="1"/>
  <c r="AN8" i="1" a="1"/>
  <c r="AN8" i="1" s="1"/>
  <c r="AM8" i="1" a="1"/>
  <c r="AM8" i="1" s="1"/>
  <c r="AL8" i="1" a="1"/>
  <c r="AL8" i="1" s="1"/>
  <c r="AK8" i="1" a="1"/>
  <c r="AK8" i="1" s="1"/>
  <c r="AJ8" i="1" a="1"/>
  <c r="AJ8" i="1" s="1"/>
  <c r="AI8" i="1" a="1"/>
  <c r="AI8" i="1" s="1"/>
  <c r="AH8" i="1" a="1"/>
  <c r="AH8" i="1" s="1"/>
  <c r="AG8" i="1" a="1"/>
  <c r="AG8" i="1" s="1"/>
  <c r="AF8" i="1" a="1"/>
  <c r="AF8" i="1" s="1"/>
  <c r="AE8" i="1" a="1"/>
  <c r="AE8" i="1" s="1"/>
  <c r="AD8" i="1" a="1"/>
  <c r="AD8" i="1" s="1"/>
  <c r="AC8" i="1" a="1"/>
  <c r="AC8" i="1" s="1"/>
  <c r="AB8" i="1" a="1"/>
  <c r="AB8" i="1" s="1"/>
  <c r="AA8" i="1" a="1"/>
  <c r="AA8" i="1" s="1"/>
  <c r="Z8" i="1" a="1"/>
  <c r="Z8" i="1" s="1"/>
  <c r="Y8" i="1" a="1"/>
  <c r="Y8" i="1" s="1"/>
  <c r="X8" i="1" a="1"/>
  <c r="X8" i="1" s="1"/>
  <c r="W8" i="1" a="1"/>
  <c r="W8" i="1" s="1"/>
  <c r="V8" i="1" a="1"/>
  <c r="V8" i="1" s="1"/>
  <c r="U8" i="1" a="1"/>
  <c r="U8" i="1" s="1"/>
  <c r="T8" i="1" a="1"/>
  <c r="T8" i="1" s="1"/>
  <c r="S8" i="1" a="1"/>
  <c r="S8" i="1" s="1"/>
  <c r="R8" i="1" a="1"/>
  <c r="R8" i="1" s="1"/>
  <c r="Q8" i="1"/>
  <c r="Q8" i="1" a="1"/>
  <c r="P8" i="1" a="1"/>
  <c r="P8" i="1" s="1"/>
  <c r="O8" i="1" a="1"/>
  <c r="O8" i="1" s="1"/>
  <c r="N8" i="1" a="1"/>
  <c r="N8" i="1" s="1"/>
  <c r="M8" i="1" a="1"/>
  <c r="M8" i="1" s="1"/>
  <c r="L8" i="1" a="1"/>
  <c r="L8" i="1" s="1"/>
  <c r="K8" i="1" a="1"/>
  <c r="K8" i="1" s="1"/>
  <c r="J8" i="1" a="1"/>
  <c r="J8" i="1" s="1"/>
  <c r="I8" i="1" a="1"/>
  <c r="I8" i="1" s="1"/>
  <c r="H8" i="1" a="1"/>
  <c r="H8" i="1" s="1"/>
  <c r="G8" i="1" a="1"/>
  <c r="G8" i="1" s="1"/>
  <c r="F8" i="1" a="1"/>
  <c r="F8" i="1" s="1"/>
  <c r="E8" i="1" a="1"/>
  <c r="E8" i="1" s="1"/>
  <c r="D8" i="1" a="1"/>
  <c r="D8" i="1" s="1"/>
  <c r="AZ7" i="1" a="1"/>
  <c r="AZ7" i="1" s="1"/>
  <c r="AY7" i="1" a="1"/>
  <c r="AY7" i="1" s="1"/>
  <c r="AX7" i="1" a="1"/>
  <c r="AX7" i="1" s="1"/>
  <c r="AW7" i="1" a="1"/>
  <c r="AW7" i="1" s="1"/>
  <c r="AV7" i="1" a="1"/>
  <c r="AV7" i="1" s="1"/>
  <c r="AU7" i="1" a="1"/>
  <c r="AU7" i="1" s="1"/>
  <c r="AT7" i="1" a="1"/>
  <c r="AT7" i="1" s="1"/>
  <c r="AS7" i="1" a="1"/>
  <c r="AS7" i="1" s="1"/>
  <c r="AR7" i="1" a="1"/>
  <c r="AR7" i="1" s="1"/>
  <c r="AQ7" i="1" a="1"/>
  <c r="AQ7" i="1" s="1"/>
  <c r="AP7" i="1" a="1"/>
  <c r="AP7" i="1" s="1"/>
  <c r="AO7" i="1" a="1"/>
  <c r="AO7" i="1" s="1"/>
  <c r="AN7" i="1" a="1"/>
  <c r="AN7" i="1" s="1"/>
  <c r="AM7" i="1" a="1"/>
  <c r="AM7" i="1" s="1"/>
  <c r="AL7" i="1" a="1"/>
  <c r="AL7" i="1" s="1"/>
  <c r="AK7" i="1" a="1"/>
  <c r="AK7" i="1" s="1"/>
  <c r="AJ7" i="1" a="1"/>
  <c r="AJ7" i="1" s="1"/>
  <c r="AI7" i="1" a="1"/>
  <c r="AI7" i="1" s="1"/>
  <c r="AH7" i="1" a="1"/>
  <c r="AH7" i="1" s="1"/>
  <c r="AG7" i="1" a="1"/>
  <c r="AG7" i="1" s="1"/>
  <c r="AF7" i="1" a="1"/>
  <c r="AF7" i="1" s="1"/>
  <c r="AE7" i="1" a="1"/>
  <c r="AE7" i="1" s="1"/>
  <c r="AD7" i="1" a="1"/>
  <c r="AD7" i="1" s="1"/>
  <c r="AC7" i="1" a="1"/>
  <c r="AC7" i="1" s="1"/>
  <c r="AB7" i="1" a="1"/>
  <c r="AB7" i="1" s="1"/>
  <c r="AA7" i="1" a="1"/>
  <c r="AA7" i="1" s="1"/>
  <c r="Z7" i="1" a="1"/>
  <c r="Z7" i="1" s="1"/>
  <c r="Y7" i="1" a="1"/>
  <c r="Y7" i="1" s="1"/>
  <c r="X7" i="1" a="1"/>
  <c r="X7" i="1" s="1"/>
  <c r="W7" i="1" a="1"/>
  <c r="W7" i="1" s="1"/>
  <c r="V7" i="1" a="1"/>
  <c r="V7" i="1" s="1"/>
  <c r="U7" i="1" a="1"/>
  <c r="U7" i="1" s="1"/>
  <c r="T7" i="1" a="1"/>
  <c r="T7" i="1" s="1"/>
  <c r="S7" i="1" a="1"/>
  <c r="S7" i="1" s="1"/>
  <c r="R7" i="1" a="1"/>
  <c r="R7" i="1" s="1"/>
  <c r="Q7" i="1" a="1"/>
  <c r="Q7" i="1" s="1"/>
  <c r="P7" i="1" a="1"/>
  <c r="P7" i="1" s="1"/>
  <c r="O7" i="1" a="1"/>
  <c r="O7" i="1" s="1"/>
  <c r="N7" i="1" a="1"/>
  <c r="N7" i="1" s="1"/>
  <c r="M7" i="1" a="1"/>
  <c r="M7" i="1" s="1"/>
  <c r="L7" i="1" a="1"/>
  <c r="L7" i="1" s="1"/>
  <c r="K7" i="1" a="1"/>
  <c r="K7" i="1" s="1"/>
  <c r="J7" i="1" a="1"/>
  <c r="J7" i="1" s="1"/>
  <c r="I7" i="1" a="1"/>
  <c r="I7" i="1" s="1"/>
  <c r="H7" i="1" a="1"/>
  <c r="H7" i="1" s="1"/>
  <c r="G7" i="1" a="1"/>
  <c r="G7" i="1" s="1"/>
  <c r="F7" i="1" a="1"/>
  <c r="F7" i="1" s="1"/>
  <c r="E7" i="1" a="1"/>
  <c r="E7" i="1" s="1"/>
  <c r="D7" i="1" a="1"/>
  <c r="D7" i="1" s="1"/>
  <c r="AZ6" i="1" a="1"/>
  <c r="AZ6" i="1" s="1"/>
  <c r="AY6" i="1" a="1"/>
  <c r="AY6" i="1" s="1"/>
  <c r="AX6" i="1" a="1"/>
  <c r="AX6" i="1" s="1"/>
  <c r="AW6" i="1" a="1"/>
  <c r="AW6" i="1" s="1"/>
  <c r="AV6" i="1" a="1"/>
  <c r="AV6" i="1" s="1"/>
  <c r="AU6" i="1" a="1"/>
  <c r="AU6" i="1" s="1"/>
  <c r="AT6" i="1" a="1"/>
  <c r="AT6" i="1" s="1"/>
  <c r="AS6" i="1" a="1"/>
  <c r="AS6" i="1" s="1"/>
  <c r="AR6" i="1" a="1"/>
  <c r="AR6" i="1" s="1"/>
  <c r="AQ6" i="1" a="1"/>
  <c r="AQ6" i="1" s="1"/>
  <c r="AP6" i="1" a="1"/>
  <c r="AP6" i="1" s="1"/>
  <c r="AO6" i="1" a="1"/>
  <c r="AO6" i="1" s="1"/>
  <c r="AN6" i="1" a="1"/>
  <c r="AN6" i="1" s="1"/>
  <c r="AM6" i="1" a="1"/>
  <c r="AM6" i="1" s="1"/>
  <c r="AL6" i="1" a="1"/>
  <c r="AL6" i="1" s="1"/>
  <c r="AK6" i="1" a="1"/>
  <c r="AK6" i="1" s="1"/>
  <c r="AJ6" i="1" a="1"/>
  <c r="AJ6" i="1" s="1"/>
  <c r="AI6" i="1" a="1"/>
  <c r="AI6" i="1" s="1"/>
  <c r="AH6" i="1" a="1"/>
  <c r="AH6" i="1" s="1"/>
  <c r="AG6" i="1" a="1"/>
  <c r="AG6" i="1" s="1"/>
  <c r="AF6" i="1" a="1"/>
  <c r="AF6" i="1" s="1"/>
  <c r="AE6" i="1" a="1"/>
  <c r="AE6" i="1" s="1"/>
  <c r="AD6" i="1" a="1"/>
  <c r="AD6" i="1" s="1"/>
  <c r="AC6" i="1" a="1"/>
  <c r="AC6" i="1" s="1"/>
  <c r="AB6" i="1" a="1"/>
  <c r="AB6" i="1" s="1"/>
  <c r="AA6" i="1" a="1"/>
  <c r="AA6" i="1" s="1"/>
  <c r="Z6" i="1" a="1"/>
  <c r="Z6" i="1" s="1"/>
  <c r="Y6" i="1" a="1"/>
  <c r="Y6" i="1" s="1"/>
  <c r="X6" i="1" a="1"/>
  <c r="X6" i="1" s="1"/>
  <c r="W6" i="1" a="1"/>
  <c r="W6" i="1" s="1"/>
  <c r="V6" i="1" a="1"/>
  <c r="V6" i="1" s="1"/>
  <c r="U6" i="1" a="1"/>
  <c r="U6" i="1" s="1"/>
  <c r="T6" i="1" a="1"/>
  <c r="T6" i="1" s="1"/>
  <c r="S6" i="1" a="1"/>
  <c r="S6" i="1" s="1"/>
  <c r="R6" i="1" a="1"/>
  <c r="R6" i="1" s="1"/>
  <c r="Q6" i="1" a="1"/>
  <c r="Q6" i="1" s="1"/>
  <c r="P6" i="1" a="1"/>
  <c r="P6" i="1" s="1"/>
  <c r="O6" i="1" a="1"/>
  <c r="O6" i="1" s="1"/>
  <c r="N6" i="1" a="1"/>
  <c r="N6" i="1" s="1"/>
  <c r="M6" i="1" a="1"/>
  <c r="M6" i="1" s="1"/>
  <c r="L6" i="1" a="1"/>
  <c r="L6" i="1" s="1"/>
  <c r="K6" i="1" a="1"/>
  <c r="K6" i="1" s="1"/>
  <c r="J6" i="1" a="1"/>
  <c r="J6" i="1" s="1"/>
  <c r="I6" i="1" a="1"/>
  <c r="I6" i="1" s="1"/>
  <c r="H6" i="1" a="1"/>
  <c r="H6" i="1" s="1"/>
  <c r="G6" i="1" a="1"/>
  <c r="G6" i="1" s="1"/>
  <c r="F6" i="1" a="1"/>
  <c r="F6" i="1" s="1"/>
  <c r="E6" i="1" a="1"/>
  <c r="E6" i="1" s="1"/>
  <c r="D6" i="1" a="1"/>
  <c r="D6" i="1" s="1"/>
  <c r="AZ5" i="1" a="1"/>
  <c r="AZ5" i="1" s="1"/>
  <c r="AY5" i="1" a="1"/>
  <c r="AY5" i="1" s="1"/>
  <c r="AX5" i="1" a="1"/>
  <c r="AX5" i="1" s="1"/>
  <c r="AW5" i="1" a="1"/>
  <c r="AW5" i="1" s="1"/>
  <c r="AV5" i="1"/>
  <c r="AV5" i="1" a="1"/>
  <c r="AU5" i="1" a="1"/>
  <c r="AU5" i="1" s="1"/>
  <c r="AT5" i="1" a="1"/>
  <c r="AT5" i="1" s="1"/>
  <c r="AS5" i="1" a="1"/>
  <c r="AS5" i="1" s="1"/>
  <c r="AR5" i="1" a="1"/>
  <c r="AR5" i="1" s="1"/>
  <c r="AQ5" i="1" a="1"/>
  <c r="AQ5" i="1" s="1"/>
  <c r="AP5" i="1" a="1"/>
  <c r="AP5" i="1" s="1"/>
  <c r="AO5" i="1" a="1"/>
  <c r="AO5" i="1" s="1"/>
  <c r="AN5" i="1" a="1"/>
  <c r="AN5" i="1" s="1"/>
  <c r="AM5" i="1" a="1"/>
  <c r="AM5" i="1" s="1"/>
  <c r="AL5" i="1" a="1"/>
  <c r="AL5" i="1" s="1"/>
  <c r="AK5" i="1" a="1"/>
  <c r="AK5" i="1" s="1"/>
  <c r="AJ5" i="1" a="1"/>
  <c r="AJ5" i="1" s="1"/>
  <c r="AI5" i="1" a="1"/>
  <c r="AI5" i="1" s="1"/>
  <c r="AH5" i="1" a="1"/>
  <c r="AH5" i="1" s="1"/>
  <c r="AG5" i="1" a="1"/>
  <c r="AG5" i="1" s="1"/>
  <c r="AF5" i="1" a="1"/>
  <c r="AF5" i="1" s="1"/>
  <c r="AE5" i="1" a="1"/>
  <c r="AE5" i="1" s="1"/>
  <c r="AD5" i="1" a="1"/>
  <c r="AD5" i="1" s="1"/>
  <c r="AC5" i="1" a="1"/>
  <c r="AC5" i="1" s="1"/>
  <c r="AB5" i="1" a="1"/>
  <c r="AB5" i="1" s="1"/>
  <c r="AA5" i="1" a="1"/>
  <c r="AA5" i="1" s="1"/>
  <c r="Z5" i="1" a="1"/>
  <c r="Z5" i="1" s="1"/>
  <c r="Y5" i="1" a="1"/>
  <c r="Y5" i="1" s="1"/>
  <c r="X5" i="1" a="1"/>
  <c r="X5" i="1" s="1"/>
  <c r="W5" i="1" a="1"/>
  <c r="W5" i="1" s="1"/>
  <c r="V5" i="1" a="1"/>
  <c r="V5" i="1" s="1"/>
  <c r="U5" i="1"/>
  <c r="U5" i="1" a="1"/>
  <c r="T5" i="1" a="1"/>
  <c r="T5" i="1" s="1"/>
  <c r="S5" i="1" a="1"/>
  <c r="S5" i="1" s="1"/>
  <c r="R5" i="1" a="1"/>
  <c r="R5" i="1" s="1"/>
  <c r="Q5" i="1" a="1"/>
  <c r="Q5" i="1" s="1"/>
  <c r="P5" i="1" a="1"/>
  <c r="P5" i="1" s="1"/>
  <c r="O5" i="1" a="1"/>
  <c r="O5" i="1" s="1"/>
  <c r="N5" i="1" a="1"/>
  <c r="N5" i="1" s="1"/>
  <c r="M5" i="1" a="1"/>
  <c r="M5" i="1" s="1"/>
  <c r="L5" i="1" a="1"/>
  <c r="L5" i="1" s="1"/>
  <c r="K5" i="1" a="1"/>
  <c r="K5" i="1" s="1"/>
  <c r="J5" i="1" a="1"/>
  <c r="J5" i="1" s="1"/>
  <c r="I5" i="1" a="1"/>
  <c r="I5" i="1" s="1"/>
  <c r="H5" i="1" a="1"/>
  <c r="H5" i="1" s="1"/>
  <c r="G5" i="1" a="1"/>
  <c r="G5" i="1" s="1"/>
  <c r="F5" i="1" a="1"/>
  <c r="F5" i="1" s="1"/>
  <c r="E5" i="1" a="1"/>
  <c r="E5" i="1" s="1"/>
  <c r="D5" i="1" a="1"/>
  <c r="D5" i="1" s="1"/>
  <c r="AZ4" i="1" a="1"/>
  <c r="AZ4" i="1" s="1"/>
  <c r="AY4" i="1" a="1"/>
  <c r="AY4" i="1" s="1"/>
  <c r="AX4" i="1" a="1"/>
  <c r="AX4" i="1" s="1"/>
  <c r="AW4" i="1" a="1"/>
  <c r="AW4" i="1" s="1"/>
  <c r="AV4" i="1" a="1"/>
  <c r="AV4" i="1" s="1"/>
  <c r="AU4" i="1" a="1"/>
  <c r="AU4" i="1" s="1"/>
  <c r="AT4" i="1" a="1"/>
  <c r="AT4" i="1" s="1"/>
  <c r="AS4" i="1" a="1"/>
  <c r="AS4" i="1" s="1"/>
  <c r="AR4" i="1" a="1"/>
  <c r="AR4" i="1" s="1"/>
  <c r="AQ4" i="1" a="1"/>
  <c r="AQ4" i="1" s="1"/>
  <c r="AP4" i="1" a="1"/>
  <c r="AP4" i="1" s="1"/>
  <c r="AO4" i="1" a="1"/>
  <c r="AO4" i="1" s="1"/>
  <c r="AN4" i="1" a="1"/>
  <c r="AN4" i="1" s="1"/>
  <c r="AM4" i="1" a="1"/>
  <c r="AM4" i="1" s="1"/>
  <c r="AL4" i="1" a="1"/>
  <c r="AL4" i="1" s="1"/>
  <c r="AK4" i="1" a="1"/>
  <c r="AK4" i="1" s="1"/>
  <c r="AJ4" i="1" a="1"/>
  <c r="AJ4" i="1" s="1"/>
  <c r="AI4" i="1" a="1"/>
  <c r="AI4" i="1" s="1"/>
  <c r="AH4" i="1" a="1"/>
  <c r="AH4" i="1" s="1"/>
  <c r="AG4" i="1" a="1"/>
  <c r="AG4" i="1" s="1"/>
  <c r="AF4" i="1" a="1"/>
  <c r="AF4" i="1" s="1"/>
  <c r="AE4" i="1" a="1"/>
  <c r="AE4" i="1" s="1"/>
  <c r="AD4" i="1" a="1"/>
  <c r="AD4" i="1" s="1"/>
  <c r="AC4" i="1" a="1"/>
  <c r="AC4" i="1" s="1"/>
  <c r="AB4" i="1" a="1"/>
  <c r="AB4" i="1" s="1"/>
  <c r="AA4" i="1" a="1"/>
  <c r="AA4" i="1" s="1"/>
  <c r="Z4" i="1" a="1"/>
  <c r="Z4" i="1" s="1"/>
  <c r="Y4" i="1" a="1"/>
  <c r="Y4" i="1" s="1"/>
  <c r="X4" i="1" a="1"/>
  <c r="X4" i="1" s="1"/>
  <c r="W4" i="1" a="1"/>
  <c r="W4" i="1" s="1"/>
  <c r="V4" i="1" a="1"/>
  <c r="V4" i="1" s="1"/>
  <c r="U4" i="1" a="1"/>
  <c r="U4" i="1" s="1"/>
  <c r="T4" i="1" a="1"/>
  <c r="T4" i="1" s="1"/>
  <c r="S4" i="1" a="1"/>
  <c r="S4" i="1" s="1"/>
  <c r="R4" i="1" a="1"/>
  <c r="R4" i="1" s="1"/>
  <c r="Q4" i="1" a="1"/>
  <c r="Q4" i="1" s="1"/>
  <c r="P4" i="1" a="1"/>
  <c r="P4" i="1" s="1"/>
  <c r="O4" i="1" a="1"/>
  <c r="O4" i="1" s="1"/>
  <c r="N4" i="1" a="1"/>
  <c r="N4" i="1" s="1"/>
  <c r="M4" i="1" a="1"/>
  <c r="M4" i="1" s="1"/>
  <c r="L4" i="1" a="1"/>
  <c r="L4" i="1" s="1"/>
  <c r="K4" i="1" a="1"/>
  <c r="K4" i="1" s="1"/>
  <c r="J4" i="1" a="1"/>
  <c r="J4" i="1" s="1"/>
  <c r="I4" i="1" a="1"/>
  <c r="I4" i="1" s="1"/>
  <c r="H4" i="1" a="1"/>
  <c r="H4" i="1" s="1"/>
  <c r="G4" i="1" a="1"/>
  <c r="G4" i="1" s="1"/>
  <c r="F4" i="1" a="1"/>
  <c r="F4" i="1" s="1"/>
  <c r="E4" i="1" a="1"/>
  <c r="E4" i="1" s="1"/>
  <c r="D4" i="1" a="1"/>
  <c r="D4" i="1" s="1"/>
  <c r="B15" i="1"/>
  <c r="B16" i="1"/>
  <c r="B17" i="1"/>
  <c r="B5" i="1"/>
  <c r="B6" i="1"/>
  <c r="B7" i="1"/>
  <c r="B8" i="1"/>
  <c r="B9" i="1"/>
  <c r="B10" i="1"/>
  <c r="B11" i="1"/>
  <c r="B12" i="1"/>
  <c r="B13" i="1"/>
  <c r="B14" i="1"/>
  <c r="B4" i="1"/>
  <c r="C7" i="1"/>
  <c r="C9" i="1" s="1"/>
  <c r="C11" i="1" s="1"/>
  <c r="C13" i="1" s="1"/>
  <c r="C15" i="1" s="1"/>
  <c r="C17" i="1" s="1"/>
  <c r="C6" i="1"/>
  <c r="C8" i="1" s="1"/>
  <c r="C10" i="1" s="1"/>
  <c r="C12" i="1" s="1"/>
  <c r="C14" i="1" s="1"/>
  <c r="C16" i="1" s="1"/>
  <c r="D2" i="1"/>
  <c r="E18" i="1" l="1"/>
  <c r="F18" i="1" s="1"/>
  <c r="G18" i="1" s="1"/>
  <c r="H18" i="1" s="1"/>
  <c r="I18" i="1" s="1"/>
  <c r="J18" i="1" s="1"/>
  <c r="K18" i="1" s="1"/>
  <c r="L18" i="1" s="1"/>
  <c r="M18" i="1" s="1"/>
  <c r="N18" i="1" s="1"/>
  <c r="O18" i="1" s="1"/>
  <c r="P18" i="1" s="1"/>
  <c r="Q18" i="1" s="1"/>
  <c r="R18" i="1" s="1"/>
  <c r="S18" i="1" s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AD18" i="1" s="1"/>
  <c r="AE18" i="1" s="1"/>
  <c r="AF18" i="1" s="1"/>
  <c r="AG18" i="1" s="1"/>
  <c r="AH18" i="1" s="1"/>
  <c r="AI18" i="1" s="1"/>
  <c r="AJ18" i="1" s="1"/>
  <c r="AK18" i="1" s="1"/>
  <c r="AL18" i="1" s="1"/>
  <c r="AM18" i="1" s="1"/>
  <c r="AN18" i="1" s="1"/>
  <c r="AO18" i="1" s="1"/>
  <c r="AP18" i="1" s="1"/>
  <c r="AQ18" i="1" s="1"/>
  <c r="AR18" i="1" s="1"/>
  <c r="AS18" i="1" s="1"/>
  <c r="AT18" i="1" s="1"/>
  <c r="AU18" i="1" s="1"/>
  <c r="AV18" i="1" s="1"/>
  <c r="AW18" i="1" s="1"/>
  <c r="AX18" i="1" s="1"/>
  <c r="AY18" i="1" s="1"/>
  <c r="AZ18" i="1" s="1"/>
  <c r="E3" i="1" l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<sst xmlns="http://schemas.openxmlformats.org/spreadsheetml/2006/main" count="10" uniqueCount="7">
  <si>
    <t>jour</t>
  </si>
  <si>
    <t>conducteur</t>
  </si>
  <si>
    <t>A</t>
  </si>
  <si>
    <t>B</t>
  </si>
  <si>
    <t>charge</t>
  </si>
  <si>
    <t>livraison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</si>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</sst>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0;\-0;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AFAFA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20" fontId="0" fillId="0" borderId="0" xfId="0" applyNumberFormat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3" fillId="3" borderId="2" xfId="0" applyNumberFormat="1" applyFont="1" applyFill="1" applyBorder="1" applyAlignment="1">
      <alignment horizontal="center" vertical="center" textRotation="90" shrinkToFit="1"/>
    </xf>
    <xf numFmtId="20" fontId="1" fillId="0" borderId="3" xfId="0" applyNumberFormat="1" applyFont="1" applyBorder="1" applyAlignment="1">
      <alignment horizontal="center" vertical="center" textRotation="90" shrinkToFit="1"/>
    </xf>
    <xf numFmtId="20" fontId="3" fillId="3" borderId="3" xfId="0" applyNumberFormat="1" applyFont="1" applyFill="1" applyBorder="1" applyAlignment="1">
      <alignment horizontal="center" vertical="center" textRotation="90" shrinkToFit="1"/>
    </xf>
    <xf numFmtId="20" fontId="3" fillId="3" borderId="4" xfId="0" applyNumberFormat="1" applyFont="1" applyFill="1" applyBorder="1" applyAlignment="1">
      <alignment horizontal="center" vertical="center" textRotation="90" shrinkToFit="1"/>
    </xf>
    <xf numFmtId="14" fontId="2" fillId="2" borderId="1" xfId="0" applyNumberFormat="1" applyFont="1" applyFill="1" applyBorder="1" applyAlignment="1">
      <alignment horizontal="centerContinuous" vertical="center"/>
    </xf>
    <xf numFmtId="164" fontId="0" fillId="0" borderId="5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14" fontId="2" fillId="2" borderId="6" xfId="0" applyNumberFormat="1" applyFont="1" applyFill="1" applyBorder="1" applyAlignment="1">
      <alignment horizontal="centerContinuous" vertical="center"/>
    </xf>
    <xf numFmtId="0" fontId="0" fillId="4" borderId="6" xfId="0" applyFill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2" fontId="0" fillId="0" borderId="0" xfId="0" applyNumberFormat="1"/>
    <xf numFmtId="166" fontId="0" fillId="3" borderId="11" xfId="0" applyNumberFormat="1" applyFill="1" applyBorder="1" applyAlignment="1">
      <alignment horizontal="center" vertical="center"/>
    </xf>
    <xf numFmtId="166" fontId="0" fillId="3" borderId="12" xfId="0" applyNumberFormat="1" applyFill="1" applyBorder="1" applyAlignment="1">
      <alignment horizontal="center" vertical="center"/>
    </xf>
    <xf numFmtId="166" fontId="0" fillId="3" borderId="13" xfId="0" applyNumberFormat="1" applyFill="1" applyBorder="1" applyAlignment="1">
      <alignment horizontal="center" vertical="center"/>
    </xf>
    <xf numFmtId="166" fontId="0" fillId="3" borderId="17" xfId="0" applyNumberFormat="1" applyFill="1" applyBorder="1" applyAlignment="1">
      <alignment horizontal="center" vertical="center"/>
    </xf>
    <xf numFmtId="166" fontId="0" fillId="3" borderId="18" xfId="0" applyNumberFormat="1" applyFill="1" applyBorder="1" applyAlignment="1">
      <alignment horizontal="center" vertical="center"/>
    </xf>
    <xf numFmtId="166" fontId="0" fillId="3" borderId="19" xfId="0" applyNumberFormat="1" applyFill="1" applyBorder="1" applyAlignment="1">
      <alignment horizontal="center" vertical="center"/>
    </xf>
    <xf numFmtId="166" fontId="0" fillId="3" borderId="14" xfId="0" applyNumberFormat="1" applyFill="1" applyBorder="1" applyAlignment="1">
      <alignment horizontal="center" vertical="center"/>
    </xf>
    <xf numFmtId="166" fontId="0" fillId="3" borderId="15" xfId="0" applyNumberFormat="1" applyFill="1" applyBorder="1" applyAlignment="1">
      <alignment horizontal="center" vertical="center"/>
    </xf>
    <xf numFmtId="166" fontId="0" fillId="3" borderId="16" xfId="0" applyNumberFormat="1" applyFill="1" applyBorder="1" applyAlignment="1">
      <alignment horizontal="center" vertical="center"/>
    </xf>
    <xf numFmtId="166" fontId="0" fillId="3" borderId="20" xfId="0" applyNumberFormat="1" applyFill="1" applyBorder="1" applyAlignment="1">
      <alignment horizontal="center" vertical="center"/>
    </xf>
    <xf numFmtId="166" fontId="0" fillId="3" borderId="21" xfId="0" applyNumberFormat="1" applyFill="1" applyBorder="1" applyAlignment="1">
      <alignment horizontal="center" vertical="center"/>
    </xf>
    <xf numFmtId="166" fontId="0" fillId="3" borderId="22" xfId="0" applyNumberFormat="1" applyFill="1" applyBorder="1" applyAlignment="1">
      <alignment horizontal="center" vertical="center"/>
    </xf>
  </cellXfs>
  <cellStyles count="1">
    <cellStyle name="Standaard" xfId="0" builtinId="0"/>
  </cellStyles>
  <dxfs count="8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numFmt numFmtId="27" formatCode="d/mm/yyyy\ h:mm"/>
    </dxf>
    <dxf>
      <numFmt numFmtId="27" formatCode="d/mm/yyyy\ h:mm"/>
    </dxf>
  </dxfs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9F4212-0B2D-4728-A0FA-706680D5313C}" name="Tabel1" displayName="Tabel1" ref="BB3:BD6" totalsRowShown="0" headerRowDxfId="5">
  <autoFilter ref="BB3:BD6" xr:uid="{509F4212-0B2D-4728-A0FA-706680D5313C}"/>
  <tableColumns count="3">
    <tableColumn id="1" xr3:uid="{767EE9AA-FC3E-40AF-9E51-16F0F451696A}" name="conducteur"/>
    <tableColumn id="2" xr3:uid="{C44C08CE-73E9-49AC-A7CE-C5EAE276DF95}" name="charge" dataDxfId="7"/>
    <tableColumn id="3" xr3:uid="{2968443E-878F-4F56-9907-D9742BA00DCD}" name="livraison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BD18"/>
  <sheetViews>
    <sheetView tabSelected="1" zoomScale="85" zoomScaleNormal="85" workbookViewId="0">
      <selection activeCell="BB7" sqref="BB7"/>
    </sheetView>
  </sheetViews>
  <sheetFormatPr defaultColWidth="11.42578125" defaultRowHeight="15" x14ac:dyDescent="0.25"/>
  <cols>
    <col min="1" max="1" width="10.7109375" customWidth="1"/>
    <col min="2" max="2" width="23.42578125" bestFit="1" customWidth="1"/>
    <col min="3" max="3" width="23.42578125" customWidth="1"/>
    <col min="4" max="51" width="3.7109375" bestFit="1" customWidth="1"/>
    <col min="52" max="52" width="3.7109375" customWidth="1"/>
    <col min="53" max="53" width="10.7109375" customWidth="1"/>
    <col min="54" max="54" width="12.28515625" customWidth="1"/>
    <col min="55" max="56" width="16.140625" bestFit="1" customWidth="1"/>
  </cols>
  <sheetData>
    <row r="1" spans="2:56" ht="15.75" thickBot="1" x14ac:dyDescent="0.3"/>
    <row r="2" spans="2:56" ht="30" customHeight="1" thickBot="1" x14ac:dyDescent="0.45">
      <c r="B2" s="8">
        <v>45068</v>
      </c>
      <c r="C2" s="14"/>
      <c r="D2" s="11" t="str">
        <f>"SEMAINE du  :  "&amp;TEXT(B2-1,"jjjj jj mmmm aaaa")&amp; "  au  "&amp;TEXT(B2+5,"jjjj jj mmmm aaaa")</f>
        <v>SEMAINE du  :  2023 23 mei zondag  au  2023 23 mei zaterdag</v>
      </c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3"/>
    </row>
    <row r="3" spans="2:56" s="2" customFormat="1" ht="30" customHeight="1" thickBot="1" x14ac:dyDescent="0.3">
      <c r="B3" s="10" t="s">
        <v>0</v>
      </c>
      <c r="C3" s="15" t="s">
        <v>1</v>
      </c>
      <c r="D3" s="4">
        <v>0</v>
      </c>
      <c r="E3" s="5">
        <f>D3+1/24/2</f>
        <v>2.0833333333333332E-2</v>
      </c>
      <c r="F3" s="6">
        <f t="shared" ref="F3:AZ3" si="0">E3+1/24/2</f>
        <v>4.1666666666666664E-2</v>
      </c>
      <c r="G3" s="5">
        <f t="shared" si="0"/>
        <v>6.25E-2</v>
      </c>
      <c r="H3" s="6">
        <f t="shared" si="0"/>
        <v>8.3333333333333329E-2</v>
      </c>
      <c r="I3" s="5">
        <f t="shared" si="0"/>
        <v>0.10416666666666666</v>
      </c>
      <c r="J3" s="6">
        <f t="shared" si="0"/>
        <v>0.12499999999999999</v>
      </c>
      <c r="K3" s="5">
        <f t="shared" si="0"/>
        <v>0.14583333333333331</v>
      </c>
      <c r="L3" s="6">
        <f t="shared" si="0"/>
        <v>0.16666666666666666</v>
      </c>
      <c r="M3" s="5">
        <f t="shared" si="0"/>
        <v>0.1875</v>
      </c>
      <c r="N3" s="6">
        <f t="shared" si="0"/>
        <v>0.20833333333333334</v>
      </c>
      <c r="O3" s="5">
        <f t="shared" si="0"/>
        <v>0.22916666666666669</v>
      </c>
      <c r="P3" s="6">
        <f t="shared" si="0"/>
        <v>0.25</v>
      </c>
      <c r="Q3" s="5">
        <f t="shared" si="0"/>
        <v>0.27083333333333331</v>
      </c>
      <c r="R3" s="6">
        <f>Q3+1/24/2</f>
        <v>0.29166666666666663</v>
      </c>
      <c r="S3" s="5">
        <f t="shared" si="0"/>
        <v>0.31249999999999994</v>
      </c>
      <c r="T3" s="6">
        <f t="shared" si="0"/>
        <v>0.33333333333333326</v>
      </c>
      <c r="U3" s="5">
        <f t="shared" si="0"/>
        <v>0.35416666666666657</v>
      </c>
      <c r="V3" s="6">
        <f t="shared" si="0"/>
        <v>0.37499999999999989</v>
      </c>
      <c r="W3" s="5">
        <f t="shared" si="0"/>
        <v>0.3958333333333332</v>
      </c>
      <c r="X3" s="6">
        <f t="shared" si="0"/>
        <v>0.41666666666666652</v>
      </c>
      <c r="Y3" s="5">
        <f t="shared" si="0"/>
        <v>0.43749999999999983</v>
      </c>
      <c r="Z3" s="6">
        <f t="shared" si="0"/>
        <v>0.45833333333333315</v>
      </c>
      <c r="AA3" s="5">
        <f t="shared" si="0"/>
        <v>0.47916666666666646</v>
      </c>
      <c r="AB3" s="6">
        <f t="shared" si="0"/>
        <v>0.49999999999999978</v>
      </c>
      <c r="AC3" s="5">
        <f t="shared" si="0"/>
        <v>0.52083333333333315</v>
      </c>
      <c r="AD3" s="6">
        <f t="shared" si="0"/>
        <v>0.54166666666666652</v>
      </c>
      <c r="AE3" s="5">
        <f t="shared" si="0"/>
        <v>0.56249999999999989</v>
      </c>
      <c r="AF3" s="6">
        <f t="shared" si="0"/>
        <v>0.58333333333333326</v>
      </c>
      <c r="AG3" s="5">
        <f t="shared" si="0"/>
        <v>0.60416666666666663</v>
      </c>
      <c r="AH3" s="6">
        <f t="shared" si="0"/>
        <v>0.625</v>
      </c>
      <c r="AI3" s="5">
        <f t="shared" si="0"/>
        <v>0.64583333333333337</v>
      </c>
      <c r="AJ3" s="6">
        <f t="shared" si="0"/>
        <v>0.66666666666666674</v>
      </c>
      <c r="AK3" s="5">
        <f t="shared" si="0"/>
        <v>0.68750000000000011</v>
      </c>
      <c r="AL3" s="6">
        <f t="shared" si="0"/>
        <v>0.70833333333333348</v>
      </c>
      <c r="AM3" s="5">
        <f t="shared" si="0"/>
        <v>0.72916666666666685</v>
      </c>
      <c r="AN3" s="6">
        <f t="shared" si="0"/>
        <v>0.75000000000000022</v>
      </c>
      <c r="AO3" s="5">
        <f t="shared" si="0"/>
        <v>0.77083333333333359</v>
      </c>
      <c r="AP3" s="6">
        <f t="shared" si="0"/>
        <v>0.79166666666666696</v>
      </c>
      <c r="AQ3" s="5">
        <f t="shared" si="0"/>
        <v>0.81250000000000033</v>
      </c>
      <c r="AR3" s="6">
        <f t="shared" si="0"/>
        <v>0.8333333333333337</v>
      </c>
      <c r="AS3" s="5">
        <f t="shared" si="0"/>
        <v>0.85416666666666707</v>
      </c>
      <c r="AT3" s="6">
        <f t="shared" si="0"/>
        <v>0.87500000000000044</v>
      </c>
      <c r="AU3" s="5">
        <f t="shared" si="0"/>
        <v>0.89583333333333381</v>
      </c>
      <c r="AV3" s="6">
        <f t="shared" si="0"/>
        <v>0.91666666666666718</v>
      </c>
      <c r="AW3" s="5">
        <f t="shared" si="0"/>
        <v>0.93750000000000056</v>
      </c>
      <c r="AX3" s="6">
        <f t="shared" si="0"/>
        <v>0.95833333333333393</v>
      </c>
      <c r="AY3" s="5">
        <f t="shared" si="0"/>
        <v>0.9791666666666673</v>
      </c>
      <c r="AZ3" s="7">
        <f t="shared" si="0"/>
        <v>1.0000000000000007</v>
      </c>
      <c r="BA3" s="1"/>
      <c r="BB3" s="2" t="s">
        <v>1</v>
      </c>
      <c r="BC3" s="2" t="s">
        <v>4</v>
      </c>
      <c r="BD3" s="2" t="s">
        <v>5</v>
      </c>
    </row>
    <row r="4" spans="2:56" x14ac:dyDescent="0.25">
      <c r="B4" s="9">
        <f>+$B$2+TRUNC(ROW()/2)-3</f>
        <v>45067</v>
      </c>
      <c r="C4" s="16" t="s">
        <v>2</v>
      </c>
      <c r="D4" s="20" cm="1">
        <f t="array" ref="D4">SUMPRODUCT((Tabel1[[conducteur]:[conducteur]]=$C4)*(Tabel1[[charge]:[charge]]&lt;=$B4+D$3)*($B4+D$3&lt;=Tabel1[[livraison]:[livraison]]))</f>
        <v>0</v>
      </c>
      <c r="E4" s="21" cm="1">
        <f t="array" ref="E4">SUMPRODUCT((Tabel1[[conducteur]:[conducteur]]=$C4)*(Tabel1[[charge]:[charge]]&lt;=$B4+E$3)*($B4+E$3&lt;=Tabel1[[livraison]:[livraison]]))</f>
        <v>0</v>
      </c>
      <c r="F4" s="21" cm="1">
        <f t="array" ref="F4">SUMPRODUCT((Tabel1[[conducteur]:[conducteur]]=$C4)*(Tabel1[[charge]:[charge]]&lt;=$B4+F$3)*($B4+F$3&lt;=Tabel1[[livraison]:[livraison]]))</f>
        <v>0</v>
      </c>
      <c r="G4" s="21" cm="1">
        <f t="array" ref="G4">SUMPRODUCT((Tabel1[[conducteur]:[conducteur]]=$C4)*(Tabel1[[charge]:[charge]]&lt;=$B4+G$3)*($B4+G$3&lt;=Tabel1[[livraison]:[livraison]]))</f>
        <v>0</v>
      </c>
      <c r="H4" s="21" cm="1">
        <f t="array" ref="H4">SUMPRODUCT((Tabel1[[conducteur]:[conducteur]]=$C4)*(Tabel1[[charge]:[charge]]&lt;=$B4+H$3)*($B4+H$3&lt;=Tabel1[[livraison]:[livraison]]))</f>
        <v>0</v>
      </c>
      <c r="I4" s="21" cm="1">
        <f t="array" ref="I4">SUMPRODUCT((Tabel1[[conducteur]:[conducteur]]=$C4)*(Tabel1[[charge]:[charge]]&lt;=$B4+I$3)*($B4+I$3&lt;=Tabel1[[livraison]:[livraison]]))</f>
        <v>0</v>
      </c>
      <c r="J4" s="21" cm="1">
        <f t="array" ref="J4">SUMPRODUCT((Tabel1[[conducteur]:[conducteur]]=$C4)*(Tabel1[[charge]:[charge]]&lt;=$B4+J$3)*($B4+J$3&lt;=Tabel1[[livraison]:[livraison]]))</f>
        <v>0</v>
      </c>
      <c r="K4" s="21" cm="1">
        <f t="array" ref="K4">SUMPRODUCT((Tabel1[[conducteur]:[conducteur]]=$C4)*(Tabel1[[charge]:[charge]]&lt;=$B4+K$3)*($B4+K$3&lt;=Tabel1[[livraison]:[livraison]]))</f>
        <v>0</v>
      </c>
      <c r="L4" s="21" cm="1">
        <f t="array" ref="L4">SUMPRODUCT((Tabel1[[conducteur]:[conducteur]]=$C4)*(Tabel1[[charge]:[charge]]&lt;=$B4+L$3)*($B4+L$3&lt;=Tabel1[[livraison]:[livraison]]))</f>
        <v>0</v>
      </c>
      <c r="M4" s="21" cm="1">
        <f t="array" ref="M4">SUMPRODUCT((Tabel1[[conducteur]:[conducteur]]=$C4)*(Tabel1[[charge]:[charge]]&lt;=$B4+M$3)*($B4+M$3&lt;=Tabel1[[livraison]:[livraison]]))</f>
        <v>0</v>
      </c>
      <c r="N4" s="21" cm="1">
        <f t="array" ref="N4">SUMPRODUCT((Tabel1[[conducteur]:[conducteur]]=$C4)*(Tabel1[[charge]:[charge]]&lt;=$B4+N$3)*($B4+N$3&lt;=Tabel1[[livraison]:[livraison]]))</f>
        <v>0</v>
      </c>
      <c r="O4" s="21" cm="1">
        <f t="array" ref="O4">SUMPRODUCT((Tabel1[[conducteur]:[conducteur]]=$C4)*(Tabel1[[charge]:[charge]]&lt;=$B4+O$3)*($B4+O$3&lt;=Tabel1[[livraison]:[livraison]]))</f>
        <v>0</v>
      </c>
      <c r="P4" s="21" cm="1">
        <f t="array" ref="P4">SUMPRODUCT((Tabel1[[conducteur]:[conducteur]]=$C4)*(Tabel1[[charge]:[charge]]&lt;=$B4+P$3)*($B4+P$3&lt;=Tabel1[[livraison]:[livraison]]))</f>
        <v>0</v>
      </c>
      <c r="Q4" s="21" cm="1">
        <f t="array" ref="Q4">SUMPRODUCT((Tabel1[[conducteur]:[conducteur]]=$C4)*(Tabel1[[charge]:[charge]]&lt;=$B4+Q$3)*($B4+Q$3&lt;=Tabel1[[livraison]:[livraison]]))</f>
        <v>0</v>
      </c>
      <c r="R4" s="21" cm="1">
        <f t="array" ref="R4">SUMPRODUCT((Tabel1[[conducteur]:[conducteur]]=$C4)*(Tabel1[[charge]:[charge]]&lt;=$B4+R$3)*($B4+R$3&lt;=Tabel1[[livraison]:[livraison]]))</f>
        <v>0</v>
      </c>
      <c r="S4" s="21" cm="1">
        <f t="array" ref="S4">SUMPRODUCT((Tabel1[[conducteur]:[conducteur]]=$C4)*(Tabel1[[charge]:[charge]]&lt;=$B4+S$3)*($B4+S$3&lt;=Tabel1[[livraison]:[livraison]]))</f>
        <v>0</v>
      </c>
      <c r="T4" s="21" cm="1">
        <f t="array" ref="T4">SUMPRODUCT((Tabel1[[conducteur]:[conducteur]]=$C4)*(Tabel1[[charge]:[charge]]&lt;=$B4+T$3)*($B4+T$3&lt;=Tabel1[[livraison]:[livraison]]))</f>
        <v>0</v>
      </c>
      <c r="U4" s="21" cm="1">
        <f t="array" ref="U4">SUMPRODUCT((Tabel1[[conducteur]:[conducteur]]=$C4)*(Tabel1[[charge]:[charge]]&lt;=$B4+U$3)*($B4+U$3&lt;=Tabel1[[livraison]:[livraison]]))</f>
        <v>0</v>
      </c>
      <c r="V4" s="21" cm="1">
        <f t="array" ref="V4">SUMPRODUCT((Tabel1[[conducteur]:[conducteur]]=$C4)*(Tabel1[[charge]:[charge]]&lt;=$B4+V$3)*($B4+V$3&lt;=Tabel1[[livraison]:[livraison]]))</f>
        <v>0</v>
      </c>
      <c r="W4" s="21" cm="1">
        <f t="array" ref="W4">SUMPRODUCT((Tabel1[[conducteur]:[conducteur]]=$C4)*(Tabel1[[charge]:[charge]]&lt;=$B4+W$3)*($B4+W$3&lt;=Tabel1[[livraison]:[livraison]]))</f>
        <v>0</v>
      </c>
      <c r="X4" s="21" cm="1">
        <f t="array" ref="X4">SUMPRODUCT((Tabel1[[conducteur]:[conducteur]]=$C4)*(Tabel1[[charge]:[charge]]&lt;=$B4+X$3)*($B4+X$3&lt;=Tabel1[[livraison]:[livraison]]))</f>
        <v>0</v>
      </c>
      <c r="Y4" s="21" cm="1">
        <f t="array" ref="Y4">SUMPRODUCT((Tabel1[[conducteur]:[conducteur]]=$C4)*(Tabel1[[charge]:[charge]]&lt;=$B4+Y$3)*($B4+Y$3&lt;=Tabel1[[livraison]:[livraison]]))</f>
        <v>0</v>
      </c>
      <c r="Z4" s="21" cm="1">
        <f t="array" ref="Z4">SUMPRODUCT((Tabel1[[conducteur]:[conducteur]]=$C4)*(Tabel1[[charge]:[charge]]&lt;=$B4+Z$3)*($B4+Z$3&lt;=Tabel1[[livraison]:[livraison]]))</f>
        <v>0</v>
      </c>
      <c r="AA4" s="21" cm="1">
        <f t="array" ref="AA4">SUMPRODUCT((Tabel1[[conducteur]:[conducteur]]=$C4)*(Tabel1[[charge]:[charge]]&lt;=$B4+AA$3)*($B4+AA$3&lt;=Tabel1[[livraison]:[livraison]]))</f>
        <v>0</v>
      </c>
      <c r="AB4" s="21" cm="1">
        <f t="array" ref="AB4">SUMPRODUCT((Tabel1[[conducteur]:[conducteur]]=$C4)*(Tabel1[[charge]:[charge]]&lt;=$B4+AB$3)*($B4+AB$3&lt;=Tabel1[[livraison]:[livraison]]))</f>
        <v>1</v>
      </c>
      <c r="AC4" s="21" cm="1">
        <f t="array" ref="AC4">SUMPRODUCT((Tabel1[[conducteur]:[conducteur]]=$C4)*(Tabel1[[charge]:[charge]]&lt;=$B4+AC$3)*($B4+AC$3&lt;=Tabel1[[livraison]:[livraison]]))</f>
        <v>1</v>
      </c>
      <c r="AD4" s="21" cm="1">
        <f t="array" ref="AD4">SUMPRODUCT((Tabel1[[conducteur]:[conducteur]]=$C4)*(Tabel1[[charge]:[charge]]&lt;=$B4+AD$3)*($B4+AD$3&lt;=Tabel1[[livraison]:[livraison]]))</f>
        <v>1</v>
      </c>
      <c r="AE4" s="21" cm="1">
        <f t="array" ref="AE4">SUMPRODUCT((Tabel1[[conducteur]:[conducteur]]=$C4)*(Tabel1[[charge]:[charge]]&lt;=$B4+AE$3)*($B4+AE$3&lt;=Tabel1[[livraison]:[livraison]]))</f>
        <v>1</v>
      </c>
      <c r="AF4" s="21" cm="1">
        <f t="array" ref="AF4">SUMPRODUCT((Tabel1[[conducteur]:[conducteur]]=$C4)*(Tabel1[[charge]:[charge]]&lt;=$B4+AF$3)*($B4+AF$3&lt;=Tabel1[[livraison]:[livraison]]))</f>
        <v>1</v>
      </c>
      <c r="AG4" s="21" cm="1">
        <f t="array" ref="AG4">SUMPRODUCT((Tabel1[[conducteur]:[conducteur]]=$C4)*(Tabel1[[charge]:[charge]]&lt;=$B4+AG$3)*($B4+AG$3&lt;=Tabel1[[livraison]:[livraison]]))</f>
        <v>1</v>
      </c>
      <c r="AH4" s="21" cm="1">
        <f t="array" ref="AH4">SUMPRODUCT((Tabel1[[conducteur]:[conducteur]]=$C4)*(Tabel1[[charge]:[charge]]&lt;=$B4+AH$3)*($B4+AH$3&lt;=Tabel1[[livraison]:[livraison]]))</f>
        <v>1</v>
      </c>
      <c r="AI4" s="21" cm="1">
        <f t="array" ref="AI4">SUMPRODUCT((Tabel1[[conducteur]:[conducteur]]=$C4)*(Tabel1[[charge]:[charge]]&lt;=$B4+AI$3)*($B4+AI$3&lt;=Tabel1[[livraison]:[livraison]]))</f>
        <v>1</v>
      </c>
      <c r="AJ4" s="21" cm="1">
        <f t="array" ref="AJ4">SUMPRODUCT((Tabel1[[conducteur]:[conducteur]]=$C4)*(Tabel1[[charge]:[charge]]&lt;=$B4+AJ$3)*($B4+AJ$3&lt;=Tabel1[[livraison]:[livraison]]))</f>
        <v>1</v>
      </c>
      <c r="AK4" s="21" cm="1">
        <f t="array" ref="AK4">SUMPRODUCT((Tabel1[[conducteur]:[conducteur]]=$C4)*(Tabel1[[charge]:[charge]]&lt;=$B4+AK$3)*($B4+AK$3&lt;=Tabel1[[livraison]:[livraison]]))</f>
        <v>1</v>
      </c>
      <c r="AL4" s="21" cm="1">
        <f t="array" ref="AL4">SUMPRODUCT((Tabel1[[conducteur]:[conducteur]]=$C4)*(Tabel1[[charge]:[charge]]&lt;=$B4+AL$3)*($B4+AL$3&lt;=Tabel1[[livraison]:[livraison]]))</f>
        <v>1</v>
      </c>
      <c r="AM4" s="21" cm="1">
        <f t="array" ref="AM4">SUMPRODUCT((Tabel1[[conducteur]:[conducteur]]=$C4)*(Tabel1[[charge]:[charge]]&lt;=$B4+AM$3)*($B4+AM$3&lt;=Tabel1[[livraison]:[livraison]]))</f>
        <v>0</v>
      </c>
      <c r="AN4" s="21" cm="1">
        <f t="array" ref="AN4">SUMPRODUCT((Tabel1[[conducteur]:[conducteur]]=$C4)*(Tabel1[[charge]:[charge]]&lt;=$B4+AN$3)*($B4+AN$3&lt;=Tabel1[[livraison]:[livraison]]))</f>
        <v>0</v>
      </c>
      <c r="AO4" s="21" cm="1">
        <f t="array" ref="AO4">SUMPRODUCT((Tabel1[[conducteur]:[conducteur]]=$C4)*(Tabel1[[charge]:[charge]]&lt;=$B4+AO$3)*($B4+AO$3&lt;=Tabel1[[livraison]:[livraison]]))</f>
        <v>0</v>
      </c>
      <c r="AP4" s="21" cm="1">
        <f t="array" ref="AP4">SUMPRODUCT((Tabel1[[conducteur]:[conducteur]]=$C4)*(Tabel1[[charge]:[charge]]&lt;=$B4+AP$3)*($B4+AP$3&lt;=Tabel1[[livraison]:[livraison]]))</f>
        <v>0</v>
      </c>
      <c r="AQ4" s="21" cm="1">
        <f t="array" ref="AQ4">SUMPRODUCT((Tabel1[[conducteur]:[conducteur]]=$C4)*(Tabel1[[charge]:[charge]]&lt;=$B4+AQ$3)*($B4+AQ$3&lt;=Tabel1[[livraison]:[livraison]]))</f>
        <v>0</v>
      </c>
      <c r="AR4" s="21" cm="1">
        <f t="array" ref="AR4">SUMPRODUCT((Tabel1[[conducteur]:[conducteur]]=$C4)*(Tabel1[[charge]:[charge]]&lt;=$B4+AR$3)*($B4+AR$3&lt;=Tabel1[[livraison]:[livraison]]))</f>
        <v>0</v>
      </c>
      <c r="AS4" s="21" cm="1">
        <f t="array" ref="AS4">SUMPRODUCT((Tabel1[[conducteur]:[conducteur]]=$C4)*(Tabel1[[charge]:[charge]]&lt;=$B4+AS$3)*($B4+AS$3&lt;=Tabel1[[livraison]:[livraison]]))</f>
        <v>0</v>
      </c>
      <c r="AT4" s="21" cm="1">
        <f t="array" ref="AT4">SUMPRODUCT((Tabel1[[conducteur]:[conducteur]]=$C4)*(Tabel1[[charge]:[charge]]&lt;=$B4+AT$3)*($B4+AT$3&lt;=Tabel1[[livraison]:[livraison]]))</f>
        <v>0</v>
      </c>
      <c r="AU4" s="21" cm="1">
        <f t="array" ref="AU4">SUMPRODUCT((Tabel1[[conducteur]:[conducteur]]=$C4)*(Tabel1[[charge]:[charge]]&lt;=$B4+AU$3)*($B4+AU$3&lt;=Tabel1[[livraison]:[livraison]]))</f>
        <v>0</v>
      </c>
      <c r="AV4" s="21" cm="1">
        <f t="array" ref="AV4">SUMPRODUCT((Tabel1[[conducteur]:[conducteur]]=$C4)*(Tabel1[[charge]:[charge]]&lt;=$B4+AV$3)*($B4+AV$3&lt;=Tabel1[[livraison]:[livraison]]))</f>
        <v>0</v>
      </c>
      <c r="AW4" s="21" cm="1">
        <f t="array" ref="AW4">SUMPRODUCT((Tabel1[[conducteur]:[conducteur]]=$C4)*(Tabel1[[charge]:[charge]]&lt;=$B4+AW$3)*($B4+AW$3&lt;=Tabel1[[livraison]:[livraison]]))</f>
        <v>0</v>
      </c>
      <c r="AX4" s="21" cm="1">
        <f t="array" ref="AX4">SUMPRODUCT((Tabel1[[conducteur]:[conducteur]]=$C4)*(Tabel1[[charge]:[charge]]&lt;=$B4+AX$3)*($B4+AX$3&lt;=Tabel1[[livraison]:[livraison]]))</f>
        <v>0</v>
      </c>
      <c r="AY4" s="21" cm="1">
        <f t="array" ref="AY4">SUMPRODUCT((Tabel1[[conducteur]:[conducteur]]=$C4)*(Tabel1[[charge]:[charge]]&lt;=$B4+AY$3)*($B4+AY$3&lt;=Tabel1[[livraison]:[livraison]]))</f>
        <v>0</v>
      </c>
      <c r="AZ4" s="22" cm="1">
        <f t="array" ref="AZ4">SUMPRODUCT((Tabel1[[conducteur]:[conducteur]]=$C4)*(Tabel1[[charge]:[charge]]&lt;=$B4+AZ$3)*($B4+AZ$3&lt;=Tabel1[[livraison]:[livraison]]))</f>
        <v>0</v>
      </c>
      <c r="BB4" t="s">
        <v>2</v>
      </c>
      <c r="BC4" s="19">
        <v>45067.5</v>
      </c>
      <c r="BD4" s="19">
        <v>45067.708333333336</v>
      </c>
    </row>
    <row r="5" spans="2:56" ht="15.75" thickBot="1" x14ac:dyDescent="0.3">
      <c r="B5" s="9">
        <f t="shared" ref="B5:B17" si="1">+$B$2+TRUNC(ROW()/2)-3</f>
        <v>45067</v>
      </c>
      <c r="C5" s="17" t="s">
        <v>3</v>
      </c>
      <c r="D5" s="23" cm="1">
        <f t="array" ref="D5">SUMPRODUCT((Tabel1[[conducteur]:[conducteur]]=$C5)*(Tabel1[[charge]:[charge]]&lt;=$B5+D$3)*($B5+D$3&lt;=Tabel1[[livraison]:[livraison]]))</f>
        <v>0</v>
      </c>
      <c r="E5" s="24" cm="1">
        <f t="array" ref="E5">SUMPRODUCT((Tabel1[[conducteur]:[conducteur]]=$C5)*(Tabel1[[charge]:[charge]]&lt;=$B5+E$3)*($B5+E$3&lt;=Tabel1[[livraison]:[livraison]]))</f>
        <v>0</v>
      </c>
      <c r="F5" s="24" cm="1">
        <f t="array" ref="F5">SUMPRODUCT((Tabel1[[conducteur]:[conducteur]]=$C5)*(Tabel1[[charge]:[charge]]&lt;=$B5+F$3)*($B5+F$3&lt;=Tabel1[[livraison]:[livraison]]))</f>
        <v>0</v>
      </c>
      <c r="G5" s="24" cm="1">
        <f t="array" ref="G5">SUMPRODUCT((Tabel1[[conducteur]:[conducteur]]=$C5)*(Tabel1[[charge]:[charge]]&lt;=$B5+G$3)*($B5+G$3&lt;=Tabel1[[livraison]:[livraison]]))</f>
        <v>0</v>
      </c>
      <c r="H5" s="24" cm="1">
        <f t="array" ref="H5">SUMPRODUCT((Tabel1[[conducteur]:[conducteur]]=$C5)*(Tabel1[[charge]:[charge]]&lt;=$B5+H$3)*($B5+H$3&lt;=Tabel1[[livraison]:[livraison]]))</f>
        <v>0</v>
      </c>
      <c r="I5" s="24" cm="1">
        <f t="array" ref="I5">SUMPRODUCT((Tabel1[[conducteur]:[conducteur]]=$C5)*(Tabel1[[charge]:[charge]]&lt;=$B5+I$3)*($B5+I$3&lt;=Tabel1[[livraison]:[livraison]]))</f>
        <v>0</v>
      </c>
      <c r="J5" s="24" cm="1">
        <f t="array" ref="J5">SUMPRODUCT((Tabel1[[conducteur]:[conducteur]]=$C5)*(Tabel1[[charge]:[charge]]&lt;=$B5+J$3)*($B5+J$3&lt;=Tabel1[[livraison]:[livraison]]))</f>
        <v>0</v>
      </c>
      <c r="K5" s="24" cm="1">
        <f t="array" ref="K5">SUMPRODUCT((Tabel1[[conducteur]:[conducteur]]=$C5)*(Tabel1[[charge]:[charge]]&lt;=$B5+K$3)*($B5+K$3&lt;=Tabel1[[livraison]:[livraison]]))</f>
        <v>0</v>
      </c>
      <c r="L5" s="24" cm="1">
        <f t="array" ref="L5">SUMPRODUCT((Tabel1[[conducteur]:[conducteur]]=$C5)*(Tabel1[[charge]:[charge]]&lt;=$B5+L$3)*($B5+L$3&lt;=Tabel1[[livraison]:[livraison]]))</f>
        <v>0</v>
      </c>
      <c r="M5" s="24" cm="1">
        <f t="array" ref="M5">SUMPRODUCT((Tabel1[[conducteur]:[conducteur]]=$C5)*(Tabel1[[charge]:[charge]]&lt;=$B5+M$3)*($B5+M$3&lt;=Tabel1[[livraison]:[livraison]]))</f>
        <v>0</v>
      </c>
      <c r="N5" s="24" cm="1">
        <f t="array" ref="N5">SUMPRODUCT((Tabel1[[conducteur]:[conducteur]]=$C5)*(Tabel1[[charge]:[charge]]&lt;=$B5+N$3)*($B5+N$3&lt;=Tabel1[[livraison]:[livraison]]))</f>
        <v>0</v>
      </c>
      <c r="O5" s="24" cm="1">
        <f t="array" ref="O5">SUMPRODUCT((Tabel1[[conducteur]:[conducteur]]=$C5)*(Tabel1[[charge]:[charge]]&lt;=$B5+O$3)*($B5+O$3&lt;=Tabel1[[livraison]:[livraison]]))</f>
        <v>0</v>
      </c>
      <c r="P5" s="24" cm="1">
        <f t="array" ref="P5">SUMPRODUCT((Tabel1[[conducteur]:[conducteur]]=$C5)*(Tabel1[[charge]:[charge]]&lt;=$B5+P$3)*($B5+P$3&lt;=Tabel1[[livraison]:[livraison]]))</f>
        <v>0</v>
      </c>
      <c r="Q5" s="24" cm="1">
        <f t="array" ref="Q5">SUMPRODUCT((Tabel1[[conducteur]:[conducteur]]=$C5)*(Tabel1[[charge]:[charge]]&lt;=$B5+Q$3)*($B5+Q$3&lt;=Tabel1[[livraison]:[livraison]]))</f>
        <v>0</v>
      </c>
      <c r="R5" s="24" cm="1">
        <f t="array" ref="R5">SUMPRODUCT((Tabel1[[conducteur]:[conducteur]]=$C5)*(Tabel1[[charge]:[charge]]&lt;=$B5+R$3)*($B5+R$3&lt;=Tabel1[[livraison]:[livraison]]))</f>
        <v>0</v>
      </c>
      <c r="S5" s="24" cm="1">
        <f t="array" ref="S5">SUMPRODUCT((Tabel1[[conducteur]:[conducteur]]=$C5)*(Tabel1[[charge]:[charge]]&lt;=$B5+S$3)*($B5+S$3&lt;=Tabel1[[livraison]:[livraison]]))</f>
        <v>0</v>
      </c>
      <c r="T5" s="24" cm="1">
        <f t="array" ref="T5">SUMPRODUCT((Tabel1[[conducteur]:[conducteur]]=$C5)*(Tabel1[[charge]:[charge]]&lt;=$B5+T$3)*($B5+T$3&lt;=Tabel1[[livraison]:[livraison]]))</f>
        <v>0</v>
      </c>
      <c r="U5" s="24" cm="1">
        <f t="array" ref="U5">SUMPRODUCT((Tabel1[[conducteur]:[conducteur]]=$C5)*(Tabel1[[charge]:[charge]]&lt;=$B5+U$3)*($B5+U$3&lt;=Tabel1[[livraison]:[livraison]]))</f>
        <v>0</v>
      </c>
      <c r="V5" s="24" cm="1">
        <f t="array" ref="V5">SUMPRODUCT((Tabel1[[conducteur]:[conducteur]]=$C5)*(Tabel1[[charge]:[charge]]&lt;=$B5+V$3)*($B5+V$3&lt;=Tabel1[[livraison]:[livraison]]))</f>
        <v>0</v>
      </c>
      <c r="W5" s="24" cm="1">
        <f t="array" ref="W5">SUMPRODUCT((Tabel1[[conducteur]:[conducteur]]=$C5)*(Tabel1[[charge]:[charge]]&lt;=$B5+W$3)*($B5+W$3&lt;=Tabel1[[livraison]:[livraison]]))</f>
        <v>0</v>
      </c>
      <c r="X5" s="24" cm="1">
        <f t="array" ref="X5">SUMPRODUCT((Tabel1[[conducteur]:[conducteur]]=$C5)*(Tabel1[[charge]:[charge]]&lt;=$B5+X$3)*($B5+X$3&lt;=Tabel1[[livraison]:[livraison]]))</f>
        <v>0</v>
      </c>
      <c r="Y5" s="24" cm="1">
        <f t="array" ref="Y5">SUMPRODUCT((Tabel1[[conducteur]:[conducteur]]=$C5)*(Tabel1[[charge]:[charge]]&lt;=$B5+Y$3)*($B5+Y$3&lt;=Tabel1[[livraison]:[livraison]]))</f>
        <v>0</v>
      </c>
      <c r="Z5" s="24" cm="1">
        <f t="array" ref="Z5">SUMPRODUCT((Tabel1[[conducteur]:[conducteur]]=$C5)*(Tabel1[[charge]:[charge]]&lt;=$B5+Z$3)*($B5+Z$3&lt;=Tabel1[[livraison]:[livraison]]))</f>
        <v>0</v>
      </c>
      <c r="AA5" s="24" cm="1">
        <f t="array" ref="AA5">SUMPRODUCT((Tabel1[[conducteur]:[conducteur]]=$C5)*(Tabel1[[charge]:[charge]]&lt;=$B5+AA$3)*($B5+AA$3&lt;=Tabel1[[livraison]:[livraison]]))</f>
        <v>0</v>
      </c>
      <c r="AB5" s="24" cm="1">
        <f t="array" ref="AB5">SUMPRODUCT((Tabel1[[conducteur]:[conducteur]]=$C5)*(Tabel1[[charge]:[charge]]&lt;=$B5+AB$3)*($B5+AB$3&lt;=Tabel1[[livraison]:[livraison]]))</f>
        <v>0</v>
      </c>
      <c r="AC5" s="24" cm="1">
        <f t="array" ref="AC5">SUMPRODUCT((Tabel1[[conducteur]:[conducteur]]=$C5)*(Tabel1[[charge]:[charge]]&lt;=$B5+AC$3)*($B5+AC$3&lt;=Tabel1[[livraison]:[livraison]]))</f>
        <v>0</v>
      </c>
      <c r="AD5" s="24" cm="1">
        <f t="array" ref="AD5">SUMPRODUCT((Tabel1[[conducteur]:[conducteur]]=$C5)*(Tabel1[[charge]:[charge]]&lt;=$B5+AD$3)*($B5+AD$3&lt;=Tabel1[[livraison]:[livraison]]))</f>
        <v>0</v>
      </c>
      <c r="AE5" s="24" cm="1">
        <f t="array" ref="AE5">SUMPRODUCT((Tabel1[[conducteur]:[conducteur]]=$C5)*(Tabel1[[charge]:[charge]]&lt;=$B5+AE$3)*($B5+AE$3&lt;=Tabel1[[livraison]:[livraison]]))</f>
        <v>0</v>
      </c>
      <c r="AF5" s="24" cm="1">
        <f t="array" ref="AF5">SUMPRODUCT((Tabel1[[conducteur]:[conducteur]]=$C5)*(Tabel1[[charge]:[charge]]&lt;=$B5+AF$3)*($B5+AF$3&lt;=Tabel1[[livraison]:[livraison]]))</f>
        <v>0</v>
      </c>
      <c r="AG5" s="24" cm="1">
        <f t="array" ref="AG5">SUMPRODUCT((Tabel1[[conducteur]:[conducteur]]=$C5)*(Tabel1[[charge]:[charge]]&lt;=$B5+AG$3)*($B5+AG$3&lt;=Tabel1[[livraison]:[livraison]]))</f>
        <v>0</v>
      </c>
      <c r="AH5" s="24" cm="1">
        <f t="array" ref="AH5">SUMPRODUCT((Tabel1[[conducteur]:[conducteur]]=$C5)*(Tabel1[[charge]:[charge]]&lt;=$B5+AH$3)*($B5+AH$3&lt;=Tabel1[[livraison]:[livraison]]))</f>
        <v>1</v>
      </c>
      <c r="AI5" s="24" cm="1">
        <f t="array" ref="AI5">SUMPRODUCT((Tabel1[[conducteur]:[conducteur]]=$C5)*(Tabel1[[charge]:[charge]]&lt;=$B5+AI$3)*($B5+AI$3&lt;=Tabel1[[livraison]:[livraison]]))</f>
        <v>1</v>
      </c>
      <c r="AJ5" s="24" cm="1">
        <f t="array" ref="AJ5">SUMPRODUCT((Tabel1[[conducteur]:[conducteur]]=$C5)*(Tabel1[[charge]:[charge]]&lt;=$B5+AJ$3)*($B5+AJ$3&lt;=Tabel1[[livraison]:[livraison]]))</f>
        <v>1</v>
      </c>
      <c r="AK5" s="24" cm="1">
        <f t="array" ref="AK5">SUMPRODUCT((Tabel1[[conducteur]:[conducteur]]=$C5)*(Tabel1[[charge]:[charge]]&lt;=$B5+AK$3)*($B5+AK$3&lt;=Tabel1[[livraison]:[livraison]]))</f>
        <v>1</v>
      </c>
      <c r="AL5" s="24" cm="1">
        <f t="array" ref="AL5">SUMPRODUCT((Tabel1[[conducteur]:[conducteur]]=$C5)*(Tabel1[[charge]:[charge]]&lt;=$B5+AL$3)*($B5+AL$3&lt;=Tabel1[[livraison]:[livraison]]))</f>
        <v>1</v>
      </c>
      <c r="AM5" s="24" cm="1">
        <f t="array" ref="AM5">SUMPRODUCT((Tabel1[[conducteur]:[conducteur]]=$C5)*(Tabel1[[charge]:[charge]]&lt;=$B5+AM$3)*($B5+AM$3&lt;=Tabel1[[livraison]:[livraison]]))</f>
        <v>1</v>
      </c>
      <c r="AN5" s="24" cm="1">
        <f t="array" ref="AN5">SUMPRODUCT((Tabel1[[conducteur]:[conducteur]]=$C5)*(Tabel1[[charge]:[charge]]&lt;=$B5+AN$3)*($B5+AN$3&lt;=Tabel1[[livraison]:[livraison]]))</f>
        <v>1</v>
      </c>
      <c r="AO5" s="24" cm="1">
        <f t="array" ref="AO5">SUMPRODUCT((Tabel1[[conducteur]:[conducteur]]=$C5)*(Tabel1[[charge]:[charge]]&lt;=$B5+AO$3)*($B5+AO$3&lt;=Tabel1[[livraison]:[livraison]]))</f>
        <v>1</v>
      </c>
      <c r="AP5" s="24" cm="1">
        <f t="array" ref="AP5">SUMPRODUCT((Tabel1[[conducteur]:[conducteur]]=$C5)*(Tabel1[[charge]:[charge]]&lt;=$B5+AP$3)*($B5+AP$3&lt;=Tabel1[[livraison]:[livraison]]))</f>
        <v>1</v>
      </c>
      <c r="AQ5" s="24" cm="1">
        <f t="array" ref="AQ5">SUMPRODUCT((Tabel1[[conducteur]:[conducteur]]=$C5)*(Tabel1[[charge]:[charge]]&lt;=$B5+AQ$3)*($B5+AQ$3&lt;=Tabel1[[livraison]:[livraison]]))</f>
        <v>1</v>
      </c>
      <c r="AR5" s="24" cm="1">
        <f t="array" ref="AR5">SUMPRODUCT((Tabel1[[conducteur]:[conducteur]]=$C5)*(Tabel1[[charge]:[charge]]&lt;=$B5+AR$3)*($B5+AR$3&lt;=Tabel1[[livraison]:[livraison]]))</f>
        <v>1</v>
      </c>
      <c r="AS5" s="24" cm="1">
        <f t="array" ref="AS5">SUMPRODUCT((Tabel1[[conducteur]:[conducteur]]=$C5)*(Tabel1[[charge]:[charge]]&lt;=$B5+AS$3)*($B5+AS$3&lt;=Tabel1[[livraison]:[livraison]]))</f>
        <v>1</v>
      </c>
      <c r="AT5" s="24" cm="1">
        <f t="array" ref="AT5">SUMPRODUCT((Tabel1[[conducteur]:[conducteur]]=$C5)*(Tabel1[[charge]:[charge]]&lt;=$B5+AT$3)*($B5+AT$3&lt;=Tabel1[[livraison]:[livraison]]))</f>
        <v>1</v>
      </c>
      <c r="AU5" s="24" cm="1">
        <f t="array" ref="AU5">SUMPRODUCT((Tabel1[[conducteur]:[conducteur]]=$C5)*(Tabel1[[charge]:[charge]]&lt;=$B5+AU$3)*($B5+AU$3&lt;=Tabel1[[livraison]:[livraison]]))</f>
        <v>1</v>
      </c>
      <c r="AV5" s="24" cm="1">
        <f t="array" ref="AV5">SUMPRODUCT((Tabel1[[conducteur]:[conducteur]]=$C5)*(Tabel1[[charge]:[charge]]&lt;=$B5+AV$3)*($B5+AV$3&lt;=Tabel1[[livraison]:[livraison]]))</f>
        <v>1</v>
      </c>
      <c r="AW5" s="24" cm="1">
        <f t="array" ref="AW5">SUMPRODUCT((Tabel1[[conducteur]:[conducteur]]=$C5)*(Tabel1[[charge]:[charge]]&lt;=$B5+AW$3)*($B5+AW$3&lt;=Tabel1[[livraison]:[livraison]]))</f>
        <v>1</v>
      </c>
      <c r="AX5" s="24" cm="1">
        <f t="array" ref="AX5">SUMPRODUCT((Tabel1[[conducteur]:[conducteur]]=$C5)*(Tabel1[[charge]:[charge]]&lt;=$B5+AX$3)*($B5+AX$3&lt;=Tabel1[[livraison]:[livraison]]))</f>
        <v>1</v>
      </c>
      <c r="AY5" s="24" cm="1">
        <f t="array" ref="AY5">SUMPRODUCT((Tabel1[[conducteur]:[conducteur]]=$C5)*(Tabel1[[charge]:[charge]]&lt;=$B5+AY$3)*($B5+AY$3&lt;=Tabel1[[livraison]:[livraison]]))</f>
        <v>1</v>
      </c>
      <c r="AZ5" s="25" cm="1">
        <f t="array" ref="AZ5">SUMPRODUCT((Tabel1[[conducteur]:[conducteur]]=$C5)*(Tabel1[[charge]:[charge]]&lt;=$B5+AZ$3)*($B5+AZ$3&lt;=Tabel1[[livraison]:[livraison]]))</f>
        <v>1</v>
      </c>
      <c r="BB5" t="s">
        <v>3</v>
      </c>
      <c r="BC5" s="19">
        <v>45067.625</v>
      </c>
      <c r="BD5" s="19">
        <v>45069.291666666664</v>
      </c>
    </row>
    <row r="6" spans="2:56" x14ac:dyDescent="0.25">
      <c r="B6" s="9">
        <f t="shared" si="1"/>
        <v>45068</v>
      </c>
      <c r="C6" s="17" t="str">
        <f>+C4</f>
        <v>A</v>
      </c>
      <c r="D6" s="20" cm="1">
        <f t="array" ref="D6">SUMPRODUCT((Tabel1[[conducteur]:[conducteur]]=$C6)*(Tabel1[[charge]:[charge]]&lt;=$B6+D$3)*($B6+D$3&lt;=Tabel1[[livraison]:[livraison]]))</f>
        <v>0</v>
      </c>
      <c r="E6" s="21" cm="1">
        <f t="array" ref="E6">SUMPRODUCT((Tabel1[[conducteur]:[conducteur]]=$C6)*(Tabel1[[charge]:[charge]]&lt;=$B6+E$3)*($B6+E$3&lt;=Tabel1[[livraison]:[livraison]]))</f>
        <v>0</v>
      </c>
      <c r="F6" s="21" cm="1">
        <f t="array" ref="F6">SUMPRODUCT((Tabel1[[conducteur]:[conducteur]]=$C6)*(Tabel1[[charge]:[charge]]&lt;=$B6+F$3)*($B6+F$3&lt;=Tabel1[[livraison]:[livraison]]))</f>
        <v>0</v>
      </c>
      <c r="G6" s="21" cm="1">
        <f t="array" ref="G6">SUMPRODUCT((Tabel1[[conducteur]:[conducteur]]=$C6)*(Tabel1[[charge]:[charge]]&lt;=$B6+G$3)*($B6+G$3&lt;=Tabel1[[livraison]:[livraison]]))</f>
        <v>0</v>
      </c>
      <c r="H6" s="21" cm="1">
        <f t="array" ref="H6">SUMPRODUCT((Tabel1[[conducteur]:[conducteur]]=$C6)*(Tabel1[[charge]:[charge]]&lt;=$B6+H$3)*($B6+H$3&lt;=Tabel1[[livraison]:[livraison]]))</f>
        <v>0</v>
      </c>
      <c r="I6" s="21" cm="1">
        <f t="array" ref="I6">SUMPRODUCT((Tabel1[[conducteur]:[conducteur]]=$C6)*(Tabel1[[charge]:[charge]]&lt;=$B6+I$3)*($B6+I$3&lt;=Tabel1[[livraison]:[livraison]]))</f>
        <v>0</v>
      </c>
      <c r="J6" s="21" cm="1">
        <f t="array" ref="J6">SUMPRODUCT((Tabel1[[conducteur]:[conducteur]]=$C6)*(Tabel1[[charge]:[charge]]&lt;=$B6+J$3)*($B6+J$3&lt;=Tabel1[[livraison]:[livraison]]))</f>
        <v>0</v>
      </c>
      <c r="K6" s="21" cm="1">
        <f t="array" ref="K6">SUMPRODUCT((Tabel1[[conducteur]:[conducteur]]=$C6)*(Tabel1[[charge]:[charge]]&lt;=$B6+K$3)*($B6+K$3&lt;=Tabel1[[livraison]:[livraison]]))</f>
        <v>0</v>
      </c>
      <c r="L6" s="21" cm="1">
        <f t="array" ref="L6">SUMPRODUCT((Tabel1[[conducteur]:[conducteur]]=$C6)*(Tabel1[[charge]:[charge]]&lt;=$B6+L$3)*($B6+L$3&lt;=Tabel1[[livraison]:[livraison]]))</f>
        <v>0</v>
      </c>
      <c r="M6" s="21" cm="1">
        <f t="array" ref="M6">SUMPRODUCT((Tabel1[[conducteur]:[conducteur]]=$C6)*(Tabel1[[charge]:[charge]]&lt;=$B6+M$3)*($B6+M$3&lt;=Tabel1[[livraison]:[livraison]]))</f>
        <v>0</v>
      </c>
      <c r="N6" s="21" cm="1">
        <f t="array" ref="N6">SUMPRODUCT((Tabel1[[conducteur]:[conducteur]]=$C6)*(Tabel1[[charge]:[charge]]&lt;=$B6+N$3)*($B6+N$3&lt;=Tabel1[[livraison]:[livraison]]))</f>
        <v>0</v>
      </c>
      <c r="O6" s="21" cm="1">
        <f t="array" ref="O6">SUMPRODUCT((Tabel1[[conducteur]:[conducteur]]=$C6)*(Tabel1[[charge]:[charge]]&lt;=$B6+O$3)*($B6+O$3&lt;=Tabel1[[livraison]:[livraison]]))</f>
        <v>0</v>
      </c>
      <c r="P6" s="21" cm="1">
        <f t="array" ref="P6">SUMPRODUCT((Tabel1[[conducteur]:[conducteur]]=$C6)*(Tabel1[[charge]:[charge]]&lt;=$B6+P$3)*($B6+P$3&lt;=Tabel1[[livraison]:[livraison]]))</f>
        <v>0</v>
      </c>
      <c r="Q6" s="21" cm="1">
        <f t="array" ref="Q6">SUMPRODUCT((Tabel1[[conducteur]:[conducteur]]=$C6)*(Tabel1[[charge]:[charge]]&lt;=$B6+Q$3)*($B6+Q$3&lt;=Tabel1[[livraison]:[livraison]]))</f>
        <v>0</v>
      </c>
      <c r="R6" s="21" cm="1">
        <f t="array" ref="R6">SUMPRODUCT((Tabel1[[conducteur]:[conducteur]]=$C6)*(Tabel1[[charge]:[charge]]&lt;=$B6+R$3)*($B6+R$3&lt;=Tabel1[[livraison]:[livraison]]))</f>
        <v>0</v>
      </c>
      <c r="S6" s="21" cm="1">
        <f t="array" ref="S6">SUMPRODUCT((Tabel1[[conducteur]:[conducteur]]=$C6)*(Tabel1[[charge]:[charge]]&lt;=$B6+S$3)*($B6+S$3&lt;=Tabel1[[livraison]:[livraison]]))</f>
        <v>0</v>
      </c>
      <c r="T6" s="21" cm="1">
        <f t="array" ref="T6">SUMPRODUCT((Tabel1[[conducteur]:[conducteur]]=$C6)*(Tabel1[[charge]:[charge]]&lt;=$B6+T$3)*($B6+T$3&lt;=Tabel1[[livraison]:[livraison]]))</f>
        <v>0</v>
      </c>
      <c r="U6" s="21" cm="1">
        <f t="array" ref="U6">SUMPRODUCT((Tabel1[[conducteur]:[conducteur]]=$C6)*(Tabel1[[charge]:[charge]]&lt;=$B6+U$3)*($B6+U$3&lt;=Tabel1[[livraison]:[livraison]]))</f>
        <v>0</v>
      </c>
      <c r="V6" s="21" cm="1">
        <f t="array" ref="V6">SUMPRODUCT((Tabel1[[conducteur]:[conducteur]]=$C6)*(Tabel1[[charge]:[charge]]&lt;=$B6+V$3)*($B6+V$3&lt;=Tabel1[[livraison]:[livraison]]))</f>
        <v>0</v>
      </c>
      <c r="W6" s="21" cm="1">
        <f t="array" ref="W6">SUMPRODUCT((Tabel1[[conducteur]:[conducteur]]=$C6)*(Tabel1[[charge]:[charge]]&lt;=$B6+W$3)*($B6+W$3&lt;=Tabel1[[livraison]:[livraison]]))</f>
        <v>0</v>
      </c>
      <c r="X6" s="21" cm="1">
        <f t="array" ref="X6">SUMPRODUCT((Tabel1[[conducteur]:[conducteur]]=$C6)*(Tabel1[[charge]:[charge]]&lt;=$B6+X$3)*($B6+X$3&lt;=Tabel1[[livraison]:[livraison]]))</f>
        <v>0</v>
      </c>
      <c r="Y6" s="21" cm="1">
        <f t="array" ref="Y6">SUMPRODUCT((Tabel1[[conducteur]:[conducteur]]=$C6)*(Tabel1[[charge]:[charge]]&lt;=$B6+Y$3)*($B6+Y$3&lt;=Tabel1[[livraison]:[livraison]]))</f>
        <v>0</v>
      </c>
      <c r="Z6" s="21" cm="1">
        <f t="array" ref="Z6">SUMPRODUCT((Tabel1[[conducteur]:[conducteur]]=$C6)*(Tabel1[[charge]:[charge]]&lt;=$B6+Z$3)*($B6+Z$3&lt;=Tabel1[[livraison]:[livraison]]))</f>
        <v>0</v>
      </c>
      <c r="AA6" s="21" cm="1">
        <f t="array" ref="AA6">SUMPRODUCT((Tabel1[[conducteur]:[conducteur]]=$C6)*(Tabel1[[charge]:[charge]]&lt;=$B6+AA$3)*($B6+AA$3&lt;=Tabel1[[livraison]:[livraison]]))</f>
        <v>0</v>
      </c>
      <c r="AB6" s="21" cm="1">
        <f t="array" ref="AB6">SUMPRODUCT((Tabel1[[conducteur]:[conducteur]]=$C6)*(Tabel1[[charge]:[charge]]&lt;=$B6+AB$3)*($B6+AB$3&lt;=Tabel1[[livraison]:[livraison]]))</f>
        <v>0</v>
      </c>
      <c r="AC6" s="21" cm="1">
        <f t="array" ref="AC6">SUMPRODUCT((Tabel1[[conducteur]:[conducteur]]=$C6)*(Tabel1[[charge]:[charge]]&lt;=$B6+AC$3)*($B6+AC$3&lt;=Tabel1[[livraison]:[livraison]]))</f>
        <v>0</v>
      </c>
      <c r="AD6" s="21" cm="1">
        <f t="array" ref="AD6">SUMPRODUCT((Tabel1[[conducteur]:[conducteur]]=$C6)*(Tabel1[[charge]:[charge]]&lt;=$B6+AD$3)*($B6+AD$3&lt;=Tabel1[[livraison]:[livraison]]))</f>
        <v>0</v>
      </c>
      <c r="AE6" s="21" cm="1">
        <f t="array" ref="AE6">SUMPRODUCT((Tabel1[[conducteur]:[conducteur]]=$C6)*(Tabel1[[charge]:[charge]]&lt;=$B6+AE$3)*($B6+AE$3&lt;=Tabel1[[livraison]:[livraison]]))</f>
        <v>0</v>
      </c>
      <c r="AF6" s="21" cm="1">
        <f t="array" ref="AF6">SUMPRODUCT((Tabel1[[conducteur]:[conducteur]]=$C6)*(Tabel1[[charge]:[charge]]&lt;=$B6+AF$3)*($B6+AF$3&lt;=Tabel1[[livraison]:[livraison]]))</f>
        <v>0</v>
      </c>
      <c r="AG6" s="21" cm="1">
        <f t="array" ref="AG6">SUMPRODUCT((Tabel1[[conducteur]:[conducteur]]=$C6)*(Tabel1[[charge]:[charge]]&lt;=$B6+AG$3)*($B6+AG$3&lt;=Tabel1[[livraison]:[livraison]]))</f>
        <v>0</v>
      </c>
      <c r="AH6" s="21" cm="1">
        <f t="array" ref="AH6">SUMPRODUCT((Tabel1[[conducteur]:[conducteur]]=$C6)*(Tabel1[[charge]:[charge]]&lt;=$B6+AH$3)*($B6+AH$3&lt;=Tabel1[[livraison]:[livraison]]))</f>
        <v>0</v>
      </c>
      <c r="AI6" s="21" cm="1">
        <f t="array" ref="AI6">SUMPRODUCT((Tabel1[[conducteur]:[conducteur]]=$C6)*(Tabel1[[charge]:[charge]]&lt;=$B6+AI$3)*($B6+AI$3&lt;=Tabel1[[livraison]:[livraison]]))</f>
        <v>0</v>
      </c>
      <c r="AJ6" s="21" cm="1">
        <f t="array" ref="AJ6">SUMPRODUCT((Tabel1[[conducteur]:[conducteur]]=$C6)*(Tabel1[[charge]:[charge]]&lt;=$B6+AJ$3)*($B6+AJ$3&lt;=Tabel1[[livraison]:[livraison]]))</f>
        <v>0</v>
      </c>
      <c r="AK6" s="21" cm="1">
        <f t="array" ref="AK6">SUMPRODUCT((Tabel1[[conducteur]:[conducteur]]=$C6)*(Tabel1[[charge]:[charge]]&lt;=$B6+AK$3)*($B6+AK$3&lt;=Tabel1[[livraison]:[livraison]]))</f>
        <v>0</v>
      </c>
      <c r="AL6" s="21" cm="1">
        <f t="array" ref="AL6">SUMPRODUCT((Tabel1[[conducteur]:[conducteur]]=$C6)*(Tabel1[[charge]:[charge]]&lt;=$B6+AL$3)*($B6+AL$3&lt;=Tabel1[[livraison]:[livraison]]))</f>
        <v>0</v>
      </c>
      <c r="AM6" s="21" cm="1">
        <f t="array" ref="AM6">SUMPRODUCT((Tabel1[[conducteur]:[conducteur]]=$C6)*(Tabel1[[charge]:[charge]]&lt;=$B6+AM$3)*($B6+AM$3&lt;=Tabel1[[livraison]:[livraison]]))</f>
        <v>0</v>
      </c>
      <c r="AN6" s="21" cm="1">
        <f t="array" ref="AN6">SUMPRODUCT((Tabel1[[conducteur]:[conducteur]]=$C6)*(Tabel1[[charge]:[charge]]&lt;=$B6+AN$3)*($B6+AN$3&lt;=Tabel1[[livraison]:[livraison]]))</f>
        <v>0</v>
      </c>
      <c r="AO6" s="21" cm="1">
        <f t="array" ref="AO6">SUMPRODUCT((Tabel1[[conducteur]:[conducteur]]=$C6)*(Tabel1[[charge]:[charge]]&lt;=$B6+AO$3)*($B6+AO$3&lt;=Tabel1[[livraison]:[livraison]]))</f>
        <v>0</v>
      </c>
      <c r="AP6" s="21" cm="1">
        <f t="array" ref="AP6">SUMPRODUCT((Tabel1[[conducteur]:[conducteur]]=$C6)*(Tabel1[[charge]:[charge]]&lt;=$B6+AP$3)*($B6+AP$3&lt;=Tabel1[[livraison]:[livraison]]))</f>
        <v>0</v>
      </c>
      <c r="AQ6" s="21" cm="1">
        <f t="array" ref="AQ6">SUMPRODUCT((Tabel1[[conducteur]:[conducteur]]=$C6)*(Tabel1[[charge]:[charge]]&lt;=$B6+AQ$3)*($B6+AQ$3&lt;=Tabel1[[livraison]:[livraison]]))</f>
        <v>0</v>
      </c>
      <c r="AR6" s="21" cm="1">
        <f t="array" ref="AR6">SUMPRODUCT((Tabel1[[conducteur]:[conducteur]]=$C6)*(Tabel1[[charge]:[charge]]&lt;=$B6+AR$3)*($B6+AR$3&lt;=Tabel1[[livraison]:[livraison]]))</f>
        <v>0</v>
      </c>
      <c r="AS6" s="21" cm="1">
        <f t="array" ref="AS6">SUMPRODUCT((Tabel1[[conducteur]:[conducteur]]=$C6)*(Tabel1[[charge]:[charge]]&lt;=$B6+AS$3)*($B6+AS$3&lt;=Tabel1[[livraison]:[livraison]]))</f>
        <v>0</v>
      </c>
      <c r="AT6" s="21" cm="1">
        <f t="array" ref="AT6">SUMPRODUCT((Tabel1[[conducteur]:[conducteur]]=$C6)*(Tabel1[[charge]:[charge]]&lt;=$B6+AT$3)*($B6+AT$3&lt;=Tabel1[[livraison]:[livraison]]))</f>
        <v>0</v>
      </c>
      <c r="AU6" s="21" cm="1">
        <f t="array" ref="AU6">SUMPRODUCT((Tabel1[[conducteur]:[conducteur]]=$C6)*(Tabel1[[charge]:[charge]]&lt;=$B6+AU$3)*($B6+AU$3&lt;=Tabel1[[livraison]:[livraison]]))</f>
        <v>0</v>
      </c>
      <c r="AV6" s="21" cm="1">
        <f t="array" ref="AV6">SUMPRODUCT((Tabel1[[conducteur]:[conducteur]]=$C6)*(Tabel1[[charge]:[charge]]&lt;=$B6+AV$3)*($B6+AV$3&lt;=Tabel1[[livraison]:[livraison]]))</f>
        <v>0</v>
      </c>
      <c r="AW6" s="21" cm="1">
        <f t="array" ref="AW6">SUMPRODUCT((Tabel1[[conducteur]:[conducteur]]=$C6)*(Tabel1[[charge]:[charge]]&lt;=$B6+AW$3)*($B6+AW$3&lt;=Tabel1[[livraison]:[livraison]]))</f>
        <v>0</v>
      </c>
      <c r="AX6" s="21" cm="1">
        <f t="array" ref="AX6">SUMPRODUCT((Tabel1[[conducteur]:[conducteur]]=$C6)*(Tabel1[[charge]:[charge]]&lt;=$B6+AX$3)*($B6+AX$3&lt;=Tabel1[[livraison]:[livraison]]))</f>
        <v>0</v>
      </c>
      <c r="AY6" s="21" cm="1">
        <f t="array" ref="AY6">SUMPRODUCT((Tabel1[[conducteur]:[conducteur]]=$C6)*(Tabel1[[charge]:[charge]]&lt;=$B6+AY$3)*($B6+AY$3&lt;=Tabel1[[livraison]:[livraison]]))</f>
        <v>0</v>
      </c>
      <c r="AZ6" s="22" cm="1">
        <f t="array" ref="AZ6">SUMPRODUCT((Tabel1[[conducteur]:[conducteur]]=$C6)*(Tabel1[[charge]:[charge]]&lt;=$B6+AZ$3)*($B6+AZ$3&lt;=Tabel1[[livraison]:[livraison]]))</f>
        <v>0</v>
      </c>
      <c r="BB6" t="s">
        <v>6</v>
      </c>
      <c r="BC6" s="19">
        <v>45069.291666666664</v>
      </c>
      <c r="BD6" s="19">
        <v>45069.333333333336</v>
      </c>
    </row>
    <row r="7" spans="2:56" ht="15.75" thickBot="1" x14ac:dyDescent="0.3">
      <c r="B7" s="9">
        <f t="shared" si="1"/>
        <v>45068</v>
      </c>
      <c r="C7" s="17" t="str">
        <f t="shared" ref="C7:C17" si="2">+C5</f>
        <v>B</v>
      </c>
      <c r="D7" s="26" cm="1">
        <f t="array" ref="D7">SUMPRODUCT((Tabel1[[conducteur]:[conducteur]]=$C7)*(Tabel1[[charge]:[charge]]&lt;=$B7+D$3)*($B7+D$3&lt;=Tabel1[[livraison]:[livraison]]))</f>
        <v>1</v>
      </c>
      <c r="E7" s="27" cm="1">
        <f t="array" ref="E7">SUMPRODUCT((Tabel1[[conducteur]:[conducteur]]=$C7)*(Tabel1[[charge]:[charge]]&lt;=$B7+E$3)*($B7+E$3&lt;=Tabel1[[livraison]:[livraison]]))</f>
        <v>1</v>
      </c>
      <c r="F7" s="27" cm="1">
        <f t="array" ref="F7">SUMPRODUCT((Tabel1[[conducteur]:[conducteur]]=$C7)*(Tabel1[[charge]:[charge]]&lt;=$B7+F$3)*($B7+F$3&lt;=Tabel1[[livraison]:[livraison]]))</f>
        <v>1</v>
      </c>
      <c r="G7" s="27" cm="1">
        <f t="array" ref="G7">SUMPRODUCT((Tabel1[[conducteur]:[conducteur]]=$C7)*(Tabel1[[charge]:[charge]]&lt;=$B7+G$3)*($B7+G$3&lt;=Tabel1[[livraison]:[livraison]]))</f>
        <v>1</v>
      </c>
      <c r="H7" s="27" cm="1">
        <f t="array" ref="H7">SUMPRODUCT((Tabel1[[conducteur]:[conducteur]]=$C7)*(Tabel1[[charge]:[charge]]&lt;=$B7+H$3)*($B7+H$3&lt;=Tabel1[[livraison]:[livraison]]))</f>
        <v>1</v>
      </c>
      <c r="I7" s="27" cm="1">
        <f t="array" ref="I7">SUMPRODUCT((Tabel1[[conducteur]:[conducteur]]=$C7)*(Tabel1[[charge]:[charge]]&lt;=$B7+I$3)*($B7+I$3&lt;=Tabel1[[livraison]:[livraison]]))</f>
        <v>1</v>
      </c>
      <c r="J7" s="27" cm="1">
        <f t="array" ref="J7">SUMPRODUCT((Tabel1[[conducteur]:[conducteur]]=$C7)*(Tabel1[[charge]:[charge]]&lt;=$B7+J$3)*($B7+J$3&lt;=Tabel1[[livraison]:[livraison]]))</f>
        <v>1</v>
      </c>
      <c r="K7" s="27" cm="1">
        <f t="array" ref="K7">SUMPRODUCT((Tabel1[[conducteur]:[conducteur]]=$C7)*(Tabel1[[charge]:[charge]]&lt;=$B7+K$3)*($B7+K$3&lt;=Tabel1[[livraison]:[livraison]]))</f>
        <v>1</v>
      </c>
      <c r="L7" s="27" cm="1">
        <f t="array" ref="L7">SUMPRODUCT((Tabel1[[conducteur]:[conducteur]]=$C7)*(Tabel1[[charge]:[charge]]&lt;=$B7+L$3)*($B7+L$3&lt;=Tabel1[[livraison]:[livraison]]))</f>
        <v>1</v>
      </c>
      <c r="M7" s="27" cm="1">
        <f t="array" ref="M7">SUMPRODUCT((Tabel1[[conducteur]:[conducteur]]=$C7)*(Tabel1[[charge]:[charge]]&lt;=$B7+M$3)*($B7+M$3&lt;=Tabel1[[livraison]:[livraison]]))</f>
        <v>1</v>
      </c>
      <c r="N7" s="27" cm="1">
        <f t="array" ref="N7">SUMPRODUCT((Tabel1[[conducteur]:[conducteur]]=$C7)*(Tabel1[[charge]:[charge]]&lt;=$B7+N$3)*($B7+N$3&lt;=Tabel1[[livraison]:[livraison]]))</f>
        <v>1</v>
      </c>
      <c r="O7" s="27" cm="1">
        <f t="array" ref="O7">SUMPRODUCT((Tabel1[[conducteur]:[conducteur]]=$C7)*(Tabel1[[charge]:[charge]]&lt;=$B7+O$3)*($B7+O$3&lt;=Tabel1[[livraison]:[livraison]]))</f>
        <v>1</v>
      </c>
      <c r="P7" s="27" cm="1">
        <f t="array" ref="P7">SUMPRODUCT((Tabel1[[conducteur]:[conducteur]]=$C7)*(Tabel1[[charge]:[charge]]&lt;=$B7+P$3)*($B7+P$3&lt;=Tabel1[[livraison]:[livraison]]))</f>
        <v>1</v>
      </c>
      <c r="Q7" s="27" cm="1">
        <f t="array" ref="Q7">SUMPRODUCT((Tabel1[[conducteur]:[conducteur]]=$C7)*(Tabel1[[charge]:[charge]]&lt;=$B7+Q$3)*($B7+Q$3&lt;=Tabel1[[livraison]:[livraison]]))</f>
        <v>1</v>
      </c>
      <c r="R7" s="27" cm="1">
        <f t="array" ref="R7">SUMPRODUCT((Tabel1[[conducteur]:[conducteur]]=$C7)*(Tabel1[[charge]:[charge]]&lt;=$B7+R$3)*($B7+R$3&lt;=Tabel1[[livraison]:[livraison]]))</f>
        <v>1</v>
      </c>
      <c r="S7" s="27" cm="1">
        <f t="array" ref="S7">SUMPRODUCT((Tabel1[[conducteur]:[conducteur]]=$C7)*(Tabel1[[charge]:[charge]]&lt;=$B7+S$3)*($B7+S$3&lt;=Tabel1[[livraison]:[livraison]]))</f>
        <v>1</v>
      </c>
      <c r="T7" s="27" cm="1">
        <f t="array" ref="T7">SUMPRODUCT((Tabel1[[conducteur]:[conducteur]]=$C7)*(Tabel1[[charge]:[charge]]&lt;=$B7+T$3)*($B7+T$3&lt;=Tabel1[[livraison]:[livraison]]))</f>
        <v>1</v>
      </c>
      <c r="U7" s="27" cm="1">
        <f t="array" ref="U7">SUMPRODUCT((Tabel1[[conducteur]:[conducteur]]=$C7)*(Tabel1[[charge]:[charge]]&lt;=$B7+U$3)*($B7+U$3&lt;=Tabel1[[livraison]:[livraison]]))</f>
        <v>1</v>
      </c>
      <c r="V7" s="27" cm="1">
        <f t="array" ref="V7">SUMPRODUCT((Tabel1[[conducteur]:[conducteur]]=$C7)*(Tabel1[[charge]:[charge]]&lt;=$B7+V$3)*($B7+V$3&lt;=Tabel1[[livraison]:[livraison]]))</f>
        <v>1</v>
      </c>
      <c r="W7" s="27" cm="1">
        <f t="array" ref="W7">SUMPRODUCT((Tabel1[[conducteur]:[conducteur]]=$C7)*(Tabel1[[charge]:[charge]]&lt;=$B7+W$3)*($B7+W$3&lt;=Tabel1[[livraison]:[livraison]]))</f>
        <v>1</v>
      </c>
      <c r="X7" s="27" cm="1">
        <f t="array" ref="X7">SUMPRODUCT((Tabel1[[conducteur]:[conducteur]]=$C7)*(Tabel1[[charge]:[charge]]&lt;=$B7+X$3)*($B7+X$3&lt;=Tabel1[[livraison]:[livraison]]))</f>
        <v>1</v>
      </c>
      <c r="Y7" s="27" cm="1">
        <f t="array" ref="Y7">SUMPRODUCT((Tabel1[[conducteur]:[conducteur]]=$C7)*(Tabel1[[charge]:[charge]]&lt;=$B7+Y$3)*($B7+Y$3&lt;=Tabel1[[livraison]:[livraison]]))</f>
        <v>1</v>
      </c>
      <c r="Z7" s="27" cm="1">
        <f t="array" ref="Z7">SUMPRODUCT((Tabel1[[conducteur]:[conducteur]]=$C7)*(Tabel1[[charge]:[charge]]&lt;=$B7+Z$3)*($B7+Z$3&lt;=Tabel1[[livraison]:[livraison]]))</f>
        <v>1</v>
      </c>
      <c r="AA7" s="27" cm="1">
        <f t="array" ref="AA7">SUMPRODUCT((Tabel1[[conducteur]:[conducteur]]=$C7)*(Tabel1[[charge]:[charge]]&lt;=$B7+AA$3)*($B7+AA$3&lt;=Tabel1[[livraison]:[livraison]]))</f>
        <v>1</v>
      </c>
      <c r="AB7" s="27" cm="1">
        <f t="array" ref="AB7">SUMPRODUCT((Tabel1[[conducteur]:[conducteur]]=$C7)*(Tabel1[[charge]:[charge]]&lt;=$B7+AB$3)*($B7+AB$3&lt;=Tabel1[[livraison]:[livraison]]))</f>
        <v>1</v>
      </c>
      <c r="AC7" s="27" cm="1">
        <f t="array" ref="AC7">SUMPRODUCT((Tabel1[[conducteur]:[conducteur]]=$C7)*(Tabel1[[charge]:[charge]]&lt;=$B7+AC$3)*($B7+AC$3&lt;=Tabel1[[livraison]:[livraison]]))</f>
        <v>1</v>
      </c>
      <c r="AD7" s="27" cm="1">
        <f t="array" ref="AD7">SUMPRODUCT((Tabel1[[conducteur]:[conducteur]]=$C7)*(Tabel1[[charge]:[charge]]&lt;=$B7+AD$3)*($B7+AD$3&lt;=Tabel1[[livraison]:[livraison]]))</f>
        <v>1</v>
      </c>
      <c r="AE7" s="27" cm="1">
        <f t="array" ref="AE7">SUMPRODUCT((Tabel1[[conducteur]:[conducteur]]=$C7)*(Tabel1[[charge]:[charge]]&lt;=$B7+AE$3)*($B7+AE$3&lt;=Tabel1[[livraison]:[livraison]]))</f>
        <v>1</v>
      </c>
      <c r="AF7" s="27" cm="1">
        <f t="array" ref="AF7">SUMPRODUCT((Tabel1[[conducteur]:[conducteur]]=$C7)*(Tabel1[[charge]:[charge]]&lt;=$B7+AF$3)*($B7+AF$3&lt;=Tabel1[[livraison]:[livraison]]))</f>
        <v>1</v>
      </c>
      <c r="AG7" s="27" cm="1">
        <f t="array" ref="AG7">SUMPRODUCT((Tabel1[[conducteur]:[conducteur]]=$C7)*(Tabel1[[charge]:[charge]]&lt;=$B7+AG$3)*($B7+AG$3&lt;=Tabel1[[livraison]:[livraison]]))</f>
        <v>1</v>
      </c>
      <c r="AH7" s="27" cm="1">
        <f t="array" ref="AH7">SUMPRODUCT((Tabel1[[conducteur]:[conducteur]]=$C7)*(Tabel1[[charge]:[charge]]&lt;=$B7+AH$3)*($B7+AH$3&lt;=Tabel1[[livraison]:[livraison]]))</f>
        <v>1</v>
      </c>
      <c r="AI7" s="27" cm="1">
        <f t="array" ref="AI7">SUMPRODUCT((Tabel1[[conducteur]:[conducteur]]=$C7)*(Tabel1[[charge]:[charge]]&lt;=$B7+AI$3)*($B7+AI$3&lt;=Tabel1[[livraison]:[livraison]]))</f>
        <v>1</v>
      </c>
      <c r="AJ7" s="27" cm="1">
        <f t="array" ref="AJ7">SUMPRODUCT((Tabel1[[conducteur]:[conducteur]]=$C7)*(Tabel1[[charge]:[charge]]&lt;=$B7+AJ$3)*($B7+AJ$3&lt;=Tabel1[[livraison]:[livraison]]))</f>
        <v>1</v>
      </c>
      <c r="AK7" s="27" cm="1">
        <f t="array" ref="AK7">SUMPRODUCT((Tabel1[[conducteur]:[conducteur]]=$C7)*(Tabel1[[charge]:[charge]]&lt;=$B7+AK$3)*($B7+AK$3&lt;=Tabel1[[livraison]:[livraison]]))</f>
        <v>1</v>
      </c>
      <c r="AL7" s="27" cm="1">
        <f t="array" ref="AL7">SUMPRODUCT((Tabel1[[conducteur]:[conducteur]]=$C7)*(Tabel1[[charge]:[charge]]&lt;=$B7+AL$3)*($B7+AL$3&lt;=Tabel1[[livraison]:[livraison]]))</f>
        <v>1</v>
      </c>
      <c r="AM7" s="27" cm="1">
        <f t="array" ref="AM7">SUMPRODUCT((Tabel1[[conducteur]:[conducteur]]=$C7)*(Tabel1[[charge]:[charge]]&lt;=$B7+AM$3)*($B7+AM$3&lt;=Tabel1[[livraison]:[livraison]]))</f>
        <v>1</v>
      </c>
      <c r="AN7" s="27" cm="1">
        <f t="array" ref="AN7">SUMPRODUCT((Tabel1[[conducteur]:[conducteur]]=$C7)*(Tabel1[[charge]:[charge]]&lt;=$B7+AN$3)*($B7+AN$3&lt;=Tabel1[[livraison]:[livraison]]))</f>
        <v>1</v>
      </c>
      <c r="AO7" s="27" cm="1">
        <f t="array" ref="AO7">SUMPRODUCT((Tabel1[[conducteur]:[conducteur]]=$C7)*(Tabel1[[charge]:[charge]]&lt;=$B7+AO$3)*($B7+AO$3&lt;=Tabel1[[livraison]:[livraison]]))</f>
        <v>1</v>
      </c>
      <c r="AP7" s="27" cm="1">
        <f t="array" ref="AP7">SUMPRODUCT((Tabel1[[conducteur]:[conducteur]]=$C7)*(Tabel1[[charge]:[charge]]&lt;=$B7+AP$3)*($B7+AP$3&lt;=Tabel1[[livraison]:[livraison]]))</f>
        <v>1</v>
      </c>
      <c r="AQ7" s="27" cm="1">
        <f t="array" ref="AQ7">SUMPRODUCT((Tabel1[[conducteur]:[conducteur]]=$C7)*(Tabel1[[charge]:[charge]]&lt;=$B7+AQ$3)*($B7+AQ$3&lt;=Tabel1[[livraison]:[livraison]]))</f>
        <v>1</v>
      </c>
      <c r="AR7" s="27" cm="1">
        <f t="array" ref="AR7">SUMPRODUCT((Tabel1[[conducteur]:[conducteur]]=$C7)*(Tabel1[[charge]:[charge]]&lt;=$B7+AR$3)*($B7+AR$3&lt;=Tabel1[[livraison]:[livraison]]))</f>
        <v>1</v>
      </c>
      <c r="AS7" s="27" cm="1">
        <f t="array" ref="AS7">SUMPRODUCT((Tabel1[[conducteur]:[conducteur]]=$C7)*(Tabel1[[charge]:[charge]]&lt;=$B7+AS$3)*($B7+AS$3&lt;=Tabel1[[livraison]:[livraison]]))</f>
        <v>1</v>
      </c>
      <c r="AT7" s="27" cm="1">
        <f t="array" ref="AT7">SUMPRODUCT((Tabel1[[conducteur]:[conducteur]]=$C7)*(Tabel1[[charge]:[charge]]&lt;=$B7+AT$3)*($B7+AT$3&lt;=Tabel1[[livraison]:[livraison]]))</f>
        <v>1</v>
      </c>
      <c r="AU7" s="27" cm="1">
        <f t="array" ref="AU7">SUMPRODUCT((Tabel1[[conducteur]:[conducteur]]=$C7)*(Tabel1[[charge]:[charge]]&lt;=$B7+AU$3)*($B7+AU$3&lt;=Tabel1[[livraison]:[livraison]]))</f>
        <v>1</v>
      </c>
      <c r="AV7" s="27" cm="1">
        <f t="array" ref="AV7">SUMPRODUCT((Tabel1[[conducteur]:[conducteur]]=$C7)*(Tabel1[[charge]:[charge]]&lt;=$B7+AV$3)*($B7+AV$3&lt;=Tabel1[[livraison]:[livraison]]))</f>
        <v>1</v>
      </c>
      <c r="AW7" s="27" cm="1">
        <f t="array" ref="AW7">SUMPRODUCT((Tabel1[[conducteur]:[conducteur]]=$C7)*(Tabel1[[charge]:[charge]]&lt;=$B7+AW$3)*($B7+AW$3&lt;=Tabel1[[livraison]:[livraison]]))</f>
        <v>1</v>
      </c>
      <c r="AX7" s="27" cm="1">
        <f t="array" ref="AX7">SUMPRODUCT((Tabel1[[conducteur]:[conducteur]]=$C7)*(Tabel1[[charge]:[charge]]&lt;=$B7+AX$3)*($B7+AX$3&lt;=Tabel1[[livraison]:[livraison]]))</f>
        <v>1</v>
      </c>
      <c r="AY7" s="27" cm="1">
        <f t="array" ref="AY7">SUMPRODUCT((Tabel1[[conducteur]:[conducteur]]=$C7)*(Tabel1[[charge]:[charge]]&lt;=$B7+AY$3)*($B7+AY$3&lt;=Tabel1[[livraison]:[livraison]]))</f>
        <v>1</v>
      </c>
      <c r="AZ7" s="28" cm="1">
        <f t="array" ref="AZ7">SUMPRODUCT((Tabel1[[conducteur]:[conducteur]]=$C7)*(Tabel1[[charge]:[charge]]&lt;=$B7+AZ$3)*($B7+AZ$3&lt;=Tabel1[[livraison]:[livraison]]))</f>
        <v>1</v>
      </c>
    </row>
    <row r="8" spans="2:56" x14ac:dyDescent="0.25">
      <c r="B8" s="9">
        <f t="shared" si="1"/>
        <v>45069</v>
      </c>
      <c r="C8" s="17" t="str">
        <f t="shared" si="2"/>
        <v>A</v>
      </c>
      <c r="D8" s="29" cm="1">
        <f t="array" ref="D8">SUMPRODUCT((Tabel1[[conducteur]:[conducteur]]=$C8)*(Tabel1[[charge]:[charge]]&lt;=$B8+D$3)*($B8+D$3&lt;=Tabel1[[livraison]:[livraison]]))</f>
        <v>0</v>
      </c>
      <c r="E8" s="30" cm="1">
        <f t="array" ref="E8">SUMPRODUCT((Tabel1[[conducteur]:[conducteur]]=$C8)*(Tabel1[[charge]:[charge]]&lt;=$B8+E$3)*($B8+E$3&lt;=Tabel1[[livraison]:[livraison]]))</f>
        <v>0</v>
      </c>
      <c r="F8" s="30" cm="1">
        <f t="array" ref="F8">SUMPRODUCT((Tabel1[[conducteur]:[conducteur]]=$C8)*(Tabel1[[charge]:[charge]]&lt;=$B8+F$3)*($B8+F$3&lt;=Tabel1[[livraison]:[livraison]]))</f>
        <v>0</v>
      </c>
      <c r="G8" s="30" cm="1">
        <f t="array" ref="G8">SUMPRODUCT((Tabel1[[conducteur]:[conducteur]]=$C8)*(Tabel1[[charge]:[charge]]&lt;=$B8+G$3)*($B8+G$3&lt;=Tabel1[[livraison]:[livraison]]))</f>
        <v>0</v>
      </c>
      <c r="H8" s="30" cm="1">
        <f t="array" ref="H8">SUMPRODUCT((Tabel1[[conducteur]:[conducteur]]=$C8)*(Tabel1[[charge]:[charge]]&lt;=$B8+H$3)*($B8+H$3&lt;=Tabel1[[livraison]:[livraison]]))</f>
        <v>0</v>
      </c>
      <c r="I8" s="30" cm="1">
        <f t="array" ref="I8">SUMPRODUCT((Tabel1[[conducteur]:[conducteur]]=$C8)*(Tabel1[[charge]:[charge]]&lt;=$B8+I$3)*($B8+I$3&lt;=Tabel1[[livraison]:[livraison]]))</f>
        <v>0</v>
      </c>
      <c r="J8" s="30" cm="1">
        <f t="array" ref="J8">SUMPRODUCT((Tabel1[[conducteur]:[conducteur]]=$C8)*(Tabel1[[charge]:[charge]]&lt;=$B8+J$3)*($B8+J$3&lt;=Tabel1[[livraison]:[livraison]]))</f>
        <v>0</v>
      </c>
      <c r="K8" s="30" cm="1">
        <f t="array" ref="K8">SUMPRODUCT((Tabel1[[conducteur]:[conducteur]]=$C8)*(Tabel1[[charge]:[charge]]&lt;=$B8+K$3)*($B8+K$3&lt;=Tabel1[[livraison]:[livraison]]))</f>
        <v>0</v>
      </c>
      <c r="L8" s="30" cm="1">
        <f t="array" ref="L8">SUMPRODUCT((Tabel1[[conducteur]:[conducteur]]=$C8)*(Tabel1[[charge]:[charge]]&lt;=$B8+L$3)*($B8+L$3&lt;=Tabel1[[livraison]:[livraison]]))</f>
        <v>0</v>
      </c>
      <c r="M8" s="30" cm="1">
        <f t="array" ref="M8">SUMPRODUCT((Tabel1[[conducteur]:[conducteur]]=$C8)*(Tabel1[[charge]:[charge]]&lt;=$B8+M$3)*($B8+M$3&lt;=Tabel1[[livraison]:[livraison]]))</f>
        <v>0</v>
      </c>
      <c r="N8" s="30" cm="1">
        <f t="array" ref="N8">SUMPRODUCT((Tabel1[[conducteur]:[conducteur]]=$C8)*(Tabel1[[charge]:[charge]]&lt;=$B8+N$3)*($B8+N$3&lt;=Tabel1[[livraison]:[livraison]]))</f>
        <v>0</v>
      </c>
      <c r="O8" s="30" cm="1">
        <f t="array" ref="O8">SUMPRODUCT((Tabel1[[conducteur]:[conducteur]]=$C8)*(Tabel1[[charge]:[charge]]&lt;=$B8+O$3)*($B8+O$3&lt;=Tabel1[[livraison]:[livraison]]))</f>
        <v>0</v>
      </c>
      <c r="P8" s="30" cm="1">
        <f t="array" ref="P8">SUMPRODUCT((Tabel1[[conducteur]:[conducteur]]=$C8)*(Tabel1[[charge]:[charge]]&lt;=$B8+P$3)*($B8+P$3&lt;=Tabel1[[livraison]:[livraison]]))</f>
        <v>0</v>
      </c>
      <c r="Q8" s="30" cm="1">
        <f t="array" ref="Q8">SUMPRODUCT((Tabel1[[conducteur]:[conducteur]]=$C8)*(Tabel1[[charge]:[charge]]&lt;=$B8+Q$3)*($B8+Q$3&lt;=Tabel1[[livraison]:[livraison]]))</f>
        <v>0</v>
      </c>
      <c r="R8" s="30" cm="1">
        <f t="array" ref="R8">SUMPRODUCT((Tabel1[[conducteur]:[conducteur]]=$C8)*(Tabel1[[charge]:[charge]]&lt;=$B8+R$3)*($B8+R$3&lt;=Tabel1[[livraison]:[livraison]]))</f>
        <v>0</v>
      </c>
      <c r="S8" s="30" cm="1">
        <f t="array" ref="S8">SUMPRODUCT((Tabel1[[conducteur]:[conducteur]]=$C8)*(Tabel1[[charge]:[charge]]&lt;=$B8+S$3)*($B8+S$3&lt;=Tabel1[[livraison]:[livraison]]))</f>
        <v>0</v>
      </c>
      <c r="T8" s="30" cm="1">
        <f t="array" ref="T8">SUMPRODUCT((Tabel1[[conducteur]:[conducteur]]=$C8)*(Tabel1[[charge]:[charge]]&lt;=$B8+T$3)*($B8+T$3&lt;=Tabel1[[livraison]:[livraison]]))</f>
        <v>0</v>
      </c>
      <c r="U8" s="30" cm="1">
        <f t="array" ref="U8">SUMPRODUCT((Tabel1[[conducteur]:[conducteur]]=$C8)*(Tabel1[[charge]:[charge]]&lt;=$B8+U$3)*($B8+U$3&lt;=Tabel1[[livraison]:[livraison]]))</f>
        <v>0</v>
      </c>
      <c r="V8" s="30" cm="1">
        <f t="array" ref="V8">SUMPRODUCT((Tabel1[[conducteur]:[conducteur]]=$C8)*(Tabel1[[charge]:[charge]]&lt;=$B8+V$3)*($B8+V$3&lt;=Tabel1[[livraison]:[livraison]]))</f>
        <v>0</v>
      </c>
      <c r="W8" s="30" cm="1">
        <f t="array" ref="W8">SUMPRODUCT((Tabel1[[conducteur]:[conducteur]]=$C8)*(Tabel1[[charge]:[charge]]&lt;=$B8+W$3)*($B8+W$3&lt;=Tabel1[[livraison]:[livraison]]))</f>
        <v>0</v>
      </c>
      <c r="X8" s="30" cm="1">
        <f t="array" ref="X8">SUMPRODUCT((Tabel1[[conducteur]:[conducteur]]=$C8)*(Tabel1[[charge]:[charge]]&lt;=$B8+X$3)*($B8+X$3&lt;=Tabel1[[livraison]:[livraison]]))</f>
        <v>0</v>
      </c>
      <c r="Y8" s="30" cm="1">
        <f t="array" ref="Y8">SUMPRODUCT((Tabel1[[conducteur]:[conducteur]]=$C8)*(Tabel1[[charge]:[charge]]&lt;=$B8+Y$3)*($B8+Y$3&lt;=Tabel1[[livraison]:[livraison]]))</f>
        <v>0</v>
      </c>
      <c r="Z8" s="30" cm="1">
        <f t="array" ref="Z8">SUMPRODUCT((Tabel1[[conducteur]:[conducteur]]=$C8)*(Tabel1[[charge]:[charge]]&lt;=$B8+Z$3)*($B8+Z$3&lt;=Tabel1[[livraison]:[livraison]]))</f>
        <v>0</v>
      </c>
      <c r="AA8" s="30" cm="1">
        <f t="array" ref="AA8">SUMPRODUCT((Tabel1[[conducteur]:[conducteur]]=$C8)*(Tabel1[[charge]:[charge]]&lt;=$B8+AA$3)*($B8+AA$3&lt;=Tabel1[[livraison]:[livraison]]))</f>
        <v>0</v>
      </c>
      <c r="AB8" s="30" cm="1">
        <f t="array" ref="AB8">SUMPRODUCT((Tabel1[[conducteur]:[conducteur]]=$C8)*(Tabel1[[charge]:[charge]]&lt;=$B8+AB$3)*($B8+AB$3&lt;=Tabel1[[livraison]:[livraison]]))</f>
        <v>0</v>
      </c>
      <c r="AC8" s="30" cm="1">
        <f t="array" ref="AC8">SUMPRODUCT((Tabel1[[conducteur]:[conducteur]]=$C8)*(Tabel1[[charge]:[charge]]&lt;=$B8+AC$3)*($B8+AC$3&lt;=Tabel1[[livraison]:[livraison]]))</f>
        <v>0</v>
      </c>
      <c r="AD8" s="30" cm="1">
        <f t="array" ref="AD8">SUMPRODUCT((Tabel1[[conducteur]:[conducteur]]=$C8)*(Tabel1[[charge]:[charge]]&lt;=$B8+AD$3)*($B8+AD$3&lt;=Tabel1[[livraison]:[livraison]]))</f>
        <v>0</v>
      </c>
      <c r="AE8" s="30" cm="1">
        <f t="array" ref="AE8">SUMPRODUCT((Tabel1[[conducteur]:[conducteur]]=$C8)*(Tabel1[[charge]:[charge]]&lt;=$B8+AE$3)*($B8+AE$3&lt;=Tabel1[[livraison]:[livraison]]))</f>
        <v>0</v>
      </c>
      <c r="AF8" s="30" cm="1">
        <f t="array" ref="AF8">SUMPRODUCT((Tabel1[[conducteur]:[conducteur]]=$C8)*(Tabel1[[charge]:[charge]]&lt;=$B8+AF$3)*($B8+AF$3&lt;=Tabel1[[livraison]:[livraison]]))</f>
        <v>0</v>
      </c>
      <c r="AG8" s="30" cm="1">
        <f t="array" ref="AG8">SUMPRODUCT((Tabel1[[conducteur]:[conducteur]]=$C8)*(Tabel1[[charge]:[charge]]&lt;=$B8+AG$3)*($B8+AG$3&lt;=Tabel1[[livraison]:[livraison]]))</f>
        <v>0</v>
      </c>
      <c r="AH8" s="30" cm="1">
        <f t="array" ref="AH8">SUMPRODUCT((Tabel1[[conducteur]:[conducteur]]=$C8)*(Tabel1[[charge]:[charge]]&lt;=$B8+AH$3)*($B8+AH$3&lt;=Tabel1[[livraison]:[livraison]]))</f>
        <v>0</v>
      </c>
      <c r="AI8" s="30" cm="1">
        <f t="array" ref="AI8">SUMPRODUCT((Tabel1[[conducteur]:[conducteur]]=$C8)*(Tabel1[[charge]:[charge]]&lt;=$B8+AI$3)*($B8+AI$3&lt;=Tabel1[[livraison]:[livraison]]))</f>
        <v>0</v>
      </c>
      <c r="AJ8" s="30" cm="1">
        <f t="array" ref="AJ8">SUMPRODUCT((Tabel1[[conducteur]:[conducteur]]=$C8)*(Tabel1[[charge]:[charge]]&lt;=$B8+AJ$3)*($B8+AJ$3&lt;=Tabel1[[livraison]:[livraison]]))</f>
        <v>0</v>
      </c>
      <c r="AK8" s="30" cm="1">
        <f t="array" ref="AK8">SUMPRODUCT((Tabel1[[conducteur]:[conducteur]]=$C8)*(Tabel1[[charge]:[charge]]&lt;=$B8+AK$3)*($B8+AK$3&lt;=Tabel1[[livraison]:[livraison]]))</f>
        <v>0</v>
      </c>
      <c r="AL8" s="30" cm="1">
        <f t="array" ref="AL8">SUMPRODUCT((Tabel1[[conducteur]:[conducteur]]=$C8)*(Tabel1[[charge]:[charge]]&lt;=$B8+AL$3)*($B8+AL$3&lt;=Tabel1[[livraison]:[livraison]]))</f>
        <v>0</v>
      </c>
      <c r="AM8" s="30" cm="1">
        <f t="array" ref="AM8">SUMPRODUCT((Tabel1[[conducteur]:[conducteur]]=$C8)*(Tabel1[[charge]:[charge]]&lt;=$B8+AM$3)*($B8+AM$3&lt;=Tabel1[[livraison]:[livraison]]))</f>
        <v>0</v>
      </c>
      <c r="AN8" s="30" cm="1">
        <f t="array" ref="AN8">SUMPRODUCT((Tabel1[[conducteur]:[conducteur]]=$C8)*(Tabel1[[charge]:[charge]]&lt;=$B8+AN$3)*($B8+AN$3&lt;=Tabel1[[livraison]:[livraison]]))</f>
        <v>0</v>
      </c>
      <c r="AO8" s="30" cm="1">
        <f t="array" ref="AO8">SUMPRODUCT((Tabel1[[conducteur]:[conducteur]]=$C8)*(Tabel1[[charge]:[charge]]&lt;=$B8+AO$3)*($B8+AO$3&lt;=Tabel1[[livraison]:[livraison]]))</f>
        <v>0</v>
      </c>
      <c r="AP8" s="30" cm="1">
        <f t="array" ref="AP8">SUMPRODUCT((Tabel1[[conducteur]:[conducteur]]=$C8)*(Tabel1[[charge]:[charge]]&lt;=$B8+AP$3)*($B8+AP$3&lt;=Tabel1[[livraison]:[livraison]]))</f>
        <v>0</v>
      </c>
      <c r="AQ8" s="30" cm="1">
        <f t="array" ref="AQ8">SUMPRODUCT((Tabel1[[conducteur]:[conducteur]]=$C8)*(Tabel1[[charge]:[charge]]&lt;=$B8+AQ$3)*($B8+AQ$3&lt;=Tabel1[[livraison]:[livraison]]))</f>
        <v>0</v>
      </c>
      <c r="AR8" s="30" cm="1">
        <f t="array" ref="AR8">SUMPRODUCT((Tabel1[[conducteur]:[conducteur]]=$C8)*(Tabel1[[charge]:[charge]]&lt;=$B8+AR$3)*($B8+AR$3&lt;=Tabel1[[livraison]:[livraison]]))</f>
        <v>0</v>
      </c>
      <c r="AS8" s="30" cm="1">
        <f t="array" ref="AS8">SUMPRODUCT((Tabel1[[conducteur]:[conducteur]]=$C8)*(Tabel1[[charge]:[charge]]&lt;=$B8+AS$3)*($B8+AS$3&lt;=Tabel1[[livraison]:[livraison]]))</f>
        <v>0</v>
      </c>
      <c r="AT8" s="30" cm="1">
        <f t="array" ref="AT8">SUMPRODUCT((Tabel1[[conducteur]:[conducteur]]=$C8)*(Tabel1[[charge]:[charge]]&lt;=$B8+AT$3)*($B8+AT$3&lt;=Tabel1[[livraison]:[livraison]]))</f>
        <v>0</v>
      </c>
      <c r="AU8" s="30" cm="1">
        <f t="array" ref="AU8">SUMPRODUCT((Tabel1[[conducteur]:[conducteur]]=$C8)*(Tabel1[[charge]:[charge]]&lt;=$B8+AU$3)*($B8+AU$3&lt;=Tabel1[[livraison]:[livraison]]))</f>
        <v>0</v>
      </c>
      <c r="AV8" s="30" cm="1">
        <f t="array" ref="AV8">SUMPRODUCT((Tabel1[[conducteur]:[conducteur]]=$C8)*(Tabel1[[charge]:[charge]]&lt;=$B8+AV$3)*($B8+AV$3&lt;=Tabel1[[livraison]:[livraison]]))</f>
        <v>0</v>
      </c>
      <c r="AW8" s="30" cm="1">
        <f t="array" ref="AW8">SUMPRODUCT((Tabel1[[conducteur]:[conducteur]]=$C8)*(Tabel1[[charge]:[charge]]&lt;=$B8+AW$3)*($B8+AW$3&lt;=Tabel1[[livraison]:[livraison]]))</f>
        <v>0</v>
      </c>
      <c r="AX8" s="30" cm="1">
        <f t="array" ref="AX8">SUMPRODUCT((Tabel1[[conducteur]:[conducteur]]=$C8)*(Tabel1[[charge]:[charge]]&lt;=$B8+AX$3)*($B8+AX$3&lt;=Tabel1[[livraison]:[livraison]]))</f>
        <v>0</v>
      </c>
      <c r="AY8" s="30" cm="1">
        <f t="array" ref="AY8">SUMPRODUCT((Tabel1[[conducteur]:[conducteur]]=$C8)*(Tabel1[[charge]:[charge]]&lt;=$B8+AY$3)*($B8+AY$3&lt;=Tabel1[[livraison]:[livraison]]))</f>
        <v>0</v>
      </c>
      <c r="AZ8" s="31" cm="1">
        <f t="array" ref="AZ8">SUMPRODUCT((Tabel1[[conducteur]:[conducteur]]=$C8)*(Tabel1[[charge]:[charge]]&lt;=$B8+AZ$3)*($B8+AZ$3&lt;=Tabel1[[livraison]:[livraison]]))</f>
        <v>0</v>
      </c>
    </row>
    <row r="9" spans="2:56" ht="15.75" thickBot="1" x14ac:dyDescent="0.3">
      <c r="B9" s="9">
        <f t="shared" si="1"/>
        <v>45069</v>
      </c>
      <c r="C9" s="17" t="str">
        <f t="shared" si="2"/>
        <v>B</v>
      </c>
      <c r="D9" s="23" cm="1">
        <f t="array" ref="D9">SUMPRODUCT((Tabel1[[conducteur]:[conducteur]]=$C9)*(Tabel1[[charge]:[charge]]&lt;=$B9+D$3)*($B9+D$3&lt;=Tabel1[[livraison]:[livraison]]))</f>
        <v>1</v>
      </c>
      <c r="E9" s="24" cm="1">
        <f t="array" ref="E9">SUMPRODUCT((Tabel1[[conducteur]:[conducteur]]=$C9)*(Tabel1[[charge]:[charge]]&lt;=$B9+E$3)*($B9+E$3&lt;=Tabel1[[livraison]:[livraison]]))</f>
        <v>1</v>
      </c>
      <c r="F9" s="24" cm="1">
        <f t="array" ref="F9">SUMPRODUCT((Tabel1[[conducteur]:[conducteur]]=$C9)*(Tabel1[[charge]:[charge]]&lt;=$B9+F$3)*($B9+F$3&lt;=Tabel1[[livraison]:[livraison]]))</f>
        <v>1</v>
      </c>
      <c r="G9" s="24" cm="1">
        <f t="array" ref="G9">SUMPRODUCT((Tabel1[[conducteur]:[conducteur]]=$C9)*(Tabel1[[charge]:[charge]]&lt;=$B9+G$3)*($B9+G$3&lt;=Tabel1[[livraison]:[livraison]]))</f>
        <v>1</v>
      </c>
      <c r="H9" s="24" cm="1">
        <f t="array" ref="H9">SUMPRODUCT((Tabel1[[conducteur]:[conducteur]]=$C9)*(Tabel1[[charge]:[charge]]&lt;=$B9+H$3)*($B9+H$3&lt;=Tabel1[[livraison]:[livraison]]))</f>
        <v>1</v>
      </c>
      <c r="I9" s="24" cm="1">
        <f t="array" ref="I9">SUMPRODUCT((Tabel1[[conducteur]:[conducteur]]=$C9)*(Tabel1[[charge]:[charge]]&lt;=$B9+I$3)*($B9+I$3&lt;=Tabel1[[livraison]:[livraison]]))</f>
        <v>1</v>
      </c>
      <c r="J9" s="24" cm="1">
        <f t="array" ref="J9">SUMPRODUCT((Tabel1[[conducteur]:[conducteur]]=$C9)*(Tabel1[[charge]:[charge]]&lt;=$B9+J$3)*($B9+J$3&lt;=Tabel1[[livraison]:[livraison]]))</f>
        <v>1</v>
      </c>
      <c r="K9" s="24" cm="1">
        <f t="array" ref="K9">SUMPRODUCT((Tabel1[[conducteur]:[conducteur]]=$C9)*(Tabel1[[charge]:[charge]]&lt;=$B9+K$3)*($B9+K$3&lt;=Tabel1[[livraison]:[livraison]]))</f>
        <v>1</v>
      </c>
      <c r="L9" s="24" cm="1">
        <f t="array" ref="L9">SUMPRODUCT((Tabel1[[conducteur]:[conducteur]]=$C9)*(Tabel1[[charge]:[charge]]&lt;=$B9+L$3)*($B9+L$3&lt;=Tabel1[[livraison]:[livraison]]))</f>
        <v>1</v>
      </c>
      <c r="M9" s="24" cm="1">
        <f t="array" ref="M9">SUMPRODUCT((Tabel1[[conducteur]:[conducteur]]=$C9)*(Tabel1[[charge]:[charge]]&lt;=$B9+M$3)*($B9+M$3&lt;=Tabel1[[livraison]:[livraison]]))</f>
        <v>1</v>
      </c>
      <c r="N9" s="24" cm="1">
        <f t="array" ref="N9">SUMPRODUCT((Tabel1[[conducteur]:[conducteur]]=$C9)*(Tabel1[[charge]:[charge]]&lt;=$B9+N$3)*($B9+N$3&lt;=Tabel1[[livraison]:[livraison]]))</f>
        <v>1</v>
      </c>
      <c r="O9" s="24" cm="1">
        <f t="array" ref="O9">SUMPRODUCT((Tabel1[[conducteur]:[conducteur]]=$C9)*(Tabel1[[charge]:[charge]]&lt;=$B9+O$3)*($B9+O$3&lt;=Tabel1[[livraison]:[livraison]]))</f>
        <v>1</v>
      </c>
      <c r="P9" s="24" cm="1">
        <f t="array" ref="P9">SUMPRODUCT((Tabel1[[conducteur]:[conducteur]]=$C9)*(Tabel1[[charge]:[charge]]&lt;=$B9+P$3)*($B9+P$3&lt;=Tabel1[[livraison]:[livraison]]))</f>
        <v>1</v>
      </c>
      <c r="Q9" s="24" cm="1">
        <f t="array" ref="Q9">SUMPRODUCT((Tabel1[[conducteur]:[conducteur]]=$C9)*(Tabel1[[charge]:[charge]]&lt;=$B9+Q$3)*($B9+Q$3&lt;=Tabel1[[livraison]:[livraison]]))</f>
        <v>1</v>
      </c>
      <c r="R9" s="24" cm="1">
        <f t="array" ref="R9">SUMPRODUCT((Tabel1[[conducteur]:[conducteur]]=$C9)*(Tabel1[[charge]:[charge]]&lt;=$B9+R$3)*($B9+R$3&lt;=Tabel1[[livraison]:[livraison]]))</f>
        <v>2</v>
      </c>
      <c r="S9" s="24" cm="1">
        <f t="array" ref="S9">SUMPRODUCT((Tabel1[[conducteur]:[conducteur]]=$C9)*(Tabel1[[charge]:[charge]]&lt;=$B9+S$3)*($B9+S$3&lt;=Tabel1[[livraison]:[livraison]]))</f>
        <v>1</v>
      </c>
      <c r="T9" s="24" cm="1">
        <f t="array" ref="T9">SUMPRODUCT((Tabel1[[conducteur]:[conducteur]]=$C9)*(Tabel1[[charge]:[charge]]&lt;=$B9+T$3)*($B9+T$3&lt;=Tabel1[[livraison]:[livraison]]))</f>
        <v>1</v>
      </c>
      <c r="U9" s="24" cm="1">
        <f t="array" ref="U9">SUMPRODUCT((Tabel1[[conducteur]:[conducteur]]=$C9)*(Tabel1[[charge]:[charge]]&lt;=$B9+U$3)*($B9+U$3&lt;=Tabel1[[livraison]:[livraison]]))</f>
        <v>0</v>
      </c>
      <c r="V9" s="24" cm="1">
        <f t="array" ref="V9">SUMPRODUCT((Tabel1[[conducteur]:[conducteur]]=$C9)*(Tabel1[[charge]:[charge]]&lt;=$B9+V$3)*($B9+V$3&lt;=Tabel1[[livraison]:[livraison]]))</f>
        <v>0</v>
      </c>
      <c r="W9" s="24" cm="1">
        <f t="array" ref="W9">SUMPRODUCT((Tabel1[[conducteur]:[conducteur]]=$C9)*(Tabel1[[charge]:[charge]]&lt;=$B9+W$3)*($B9+W$3&lt;=Tabel1[[livraison]:[livraison]]))</f>
        <v>0</v>
      </c>
      <c r="X9" s="24" cm="1">
        <f t="array" ref="X9">SUMPRODUCT((Tabel1[[conducteur]:[conducteur]]=$C9)*(Tabel1[[charge]:[charge]]&lt;=$B9+X$3)*($B9+X$3&lt;=Tabel1[[livraison]:[livraison]]))</f>
        <v>0</v>
      </c>
      <c r="Y9" s="24" cm="1">
        <f t="array" ref="Y9">SUMPRODUCT((Tabel1[[conducteur]:[conducteur]]=$C9)*(Tabel1[[charge]:[charge]]&lt;=$B9+Y$3)*($B9+Y$3&lt;=Tabel1[[livraison]:[livraison]]))</f>
        <v>0</v>
      </c>
      <c r="Z9" s="24" cm="1">
        <f t="array" ref="Z9">SUMPRODUCT((Tabel1[[conducteur]:[conducteur]]=$C9)*(Tabel1[[charge]:[charge]]&lt;=$B9+Z$3)*($B9+Z$3&lt;=Tabel1[[livraison]:[livraison]]))</f>
        <v>0</v>
      </c>
      <c r="AA9" s="24" cm="1">
        <f t="array" ref="AA9">SUMPRODUCT((Tabel1[[conducteur]:[conducteur]]=$C9)*(Tabel1[[charge]:[charge]]&lt;=$B9+AA$3)*($B9+AA$3&lt;=Tabel1[[livraison]:[livraison]]))</f>
        <v>0</v>
      </c>
      <c r="AB9" s="24" cm="1">
        <f t="array" ref="AB9">SUMPRODUCT((Tabel1[[conducteur]:[conducteur]]=$C9)*(Tabel1[[charge]:[charge]]&lt;=$B9+AB$3)*($B9+AB$3&lt;=Tabel1[[livraison]:[livraison]]))</f>
        <v>0</v>
      </c>
      <c r="AC9" s="24" cm="1">
        <f t="array" ref="AC9">SUMPRODUCT((Tabel1[[conducteur]:[conducteur]]=$C9)*(Tabel1[[charge]:[charge]]&lt;=$B9+AC$3)*($B9+AC$3&lt;=Tabel1[[livraison]:[livraison]]))</f>
        <v>0</v>
      </c>
      <c r="AD9" s="24" cm="1">
        <f t="array" ref="AD9">SUMPRODUCT((Tabel1[[conducteur]:[conducteur]]=$C9)*(Tabel1[[charge]:[charge]]&lt;=$B9+AD$3)*($B9+AD$3&lt;=Tabel1[[livraison]:[livraison]]))</f>
        <v>0</v>
      </c>
      <c r="AE9" s="24" cm="1">
        <f t="array" ref="AE9">SUMPRODUCT((Tabel1[[conducteur]:[conducteur]]=$C9)*(Tabel1[[charge]:[charge]]&lt;=$B9+AE$3)*($B9+AE$3&lt;=Tabel1[[livraison]:[livraison]]))</f>
        <v>0</v>
      </c>
      <c r="AF9" s="24" cm="1">
        <f t="array" ref="AF9">SUMPRODUCT((Tabel1[[conducteur]:[conducteur]]=$C9)*(Tabel1[[charge]:[charge]]&lt;=$B9+AF$3)*($B9+AF$3&lt;=Tabel1[[livraison]:[livraison]]))</f>
        <v>0</v>
      </c>
      <c r="AG9" s="24" cm="1">
        <f t="array" ref="AG9">SUMPRODUCT((Tabel1[[conducteur]:[conducteur]]=$C9)*(Tabel1[[charge]:[charge]]&lt;=$B9+AG$3)*($B9+AG$3&lt;=Tabel1[[livraison]:[livraison]]))</f>
        <v>0</v>
      </c>
      <c r="AH9" s="24" cm="1">
        <f t="array" ref="AH9">SUMPRODUCT((Tabel1[[conducteur]:[conducteur]]=$C9)*(Tabel1[[charge]:[charge]]&lt;=$B9+AH$3)*($B9+AH$3&lt;=Tabel1[[livraison]:[livraison]]))</f>
        <v>0</v>
      </c>
      <c r="AI9" s="24" cm="1">
        <f t="array" ref="AI9">SUMPRODUCT((Tabel1[[conducteur]:[conducteur]]=$C9)*(Tabel1[[charge]:[charge]]&lt;=$B9+AI$3)*($B9+AI$3&lt;=Tabel1[[livraison]:[livraison]]))</f>
        <v>0</v>
      </c>
      <c r="AJ9" s="24" cm="1">
        <f t="array" ref="AJ9">SUMPRODUCT((Tabel1[[conducteur]:[conducteur]]=$C9)*(Tabel1[[charge]:[charge]]&lt;=$B9+AJ$3)*($B9+AJ$3&lt;=Tabel1[[livraison]:[livraison]]))</f>
        <v>0</v>
      </c>
      <c r="AK9" s="24" cm="1">
        <f t="array" ref="AK9">SUMPRODUCT((Tabel1[[conducteur]:[conducteur]]=$C9)*(Tabel1[[charge]:[charge]]&lt;=$B9+AK$3)*($B9+AK$3&lt;=Tabel1[[livraison]:[livraison]]))</f>
        <v>0</v>
      </c>
      <c r="AL9" s="24" cm="1">
        <f t="array" ref="AL9">SUMPRODUCT((Tabel1[[conducteur]:[conducteur]]=$C9)*(Tabel1[[charge]:[charge]]&lt;=$B9+AL$3)*($B9+AL$3&lt;=Tabel1[[livraison]:[livraison]]))</f>
        <v>0</v>
      </c>
      <c r="AM9" s="24" cm="1">
        <f t="array" ref="AM9">SUMPRODUCT((Tabel1[[conducteur]:[conducteur]]=$C9)*(Tabel1[[charge]:[charge]]&lt;=$B9+AM$3)*($B9+AM$3&lt;=Tabel1[[livraison]:[livraison]]))</f>
        <v>0</v>
      </c>
      <c r="AN9" s="24" cm="1">
        <f t="array" ref="AN9">SUMPRODUCT((Tabel1[[conducteur]:[conducteur]]=$C9)*(Tabel1[[charge]:[charge]]&lt;=$B9+AN$3)*($B9+AN$3&lt;=Tabel1[[livraison]:[livraison]]))</f>
        <v>0</v>
      </c>
      <c r="AO9" s="24" cm="1">
        <f t="array" ref="AO9">SUMPRODUCT((Tabel1[[conducteur]:[conducteur]]=$C9)*(Tabel1[[charge]:[charge]]&lt;=$B9+AO$3)*($B9+AO$3&lt;=Tabel1[[livraison]:[livraison]]))</f>
        <v>0</v>
      </c>
      <c r="AP9" s="24" cm="1">
        <f t="array" ref="AP9">SUMPRODUCT((Tabel1[[conducteur]:[conducteur]]=$C9)*(Tabel1[[charge]:[charge]]&lt;=$B9+AP$3)*($B9+AP$3&lt;=Tabel1[[livraison]:[livraison]]))</f>
        <v>0</v>
      </c>
      <c r="AQ9" s="24" cm="1">
        <f t="array" ref="AQ9">SUMPRODUCT((Tabel1[[conducteur]:[conducteur]]=$C9)*(Tabel1[[charge]:[charge]]&lt;=$B9+AQ$3)*($B9+AQ$3&lt;=Tabel1[[livraison]:[livraison]]))</f>
        <v>0</v>
      </c>
      <c r="AR9" s="24" cm="1">
        <f t="array" ref="AR9">SUMPRODUCT((Tabel1[[conducteur]:[conducteur]]=$C9)*(Tabel1[[charge]:[charge]]&lt;=$B9+AR$3)*($B9+AR$3&lt;=Tabel1[[livraison]:[livraison]]))</f>
        <v>0</v>
      </c>
      <c r="AS9" s="24" cm="1">
        <f t="array" ref="AS9">SUMPRODUCT((Tabel1[[conducteur]:[conducteur]]=$C9)*(Tabel1[[charge]:[charge]]&lt;=$B9+AS$3)*($B9+AS$3&lt;=Tabel1[[livraison]:[livraison]]))</f>
        <v>0</v>
      </c>
      <c r="AT9" s="24" cm="1">
        <f t="array" ref="AT9">SUMPRODUCT((Tabel1[[conducteur]:[conducteur]]=$C9)*(Tabel1[[charge]:[charge]]&lt;=$B9+AT$3)*($B9+AT$3&lt;=Tabel1[[livraison]:[livraison]]))</f>
        <v>0</v>
      </c>
      <c r="AU9" s="24" cm="1">
        <f t="array" ref="AU9">SUMPRODUCT((Tabel1[[conducteur]:[conducteur]]=$C9)*(Tabel1[[charge]:[charge]]&lt;=$B9+AU$3)*($B9+AU$3&lt;=Tabel1[[livraison]:[livraison]]))</f>
        <v>0</v>
      </c>
      <c r="AV9" s="24" cm="1">
        <f t="array" ref="AV9">SUMPRODUCT((Tabel1[[conducteur]:[conducteur]]=$C9)*(Tabel1[[charge]:[charge]]&lt;=$B9+AV$3)*($B9+AV$3&lt;=Tabel1[[livraison]:[livraison]]))</f>
        <v>0</v>
      </c>
      <c r="AW9" s="24" cm="1">
        <f t="array" ref="AW9">SUMPRODUCT((Tabel1[[conducteur]:[conducteur]]=$C9)*(Tabel1[[charge]:[charge]]&lt;=$B9+AW$3)*($B9+AW$3&lt;=Tabel1[[livraison]:[livraison]]))</f>
        <v>0</v>
      </c>
      <c r="AX9" s="24" cm="1">
        <f t="array" ref="AX9">SUMPRODUCT((Tabel1[[conducteur]:[conducteur]]=$C9)*(Tabel1[[charge]:[charge]]&lt;=$B9+AX$3)*($B9+AX$3&lt;=Tabel1[[livraison]:[livraison]]))</f>
        <v>0</v>
      </c>
      <c r="AY9" s="24" cm="1">
        <f t="array" ref="AY9">SUMPRODUCT((Tabel1[[conducteur]:[conducteur]]=$C9)*(Tabel1[[charge]:[charge]]&lt;=$B9+AY$3)*($B9+AY$3&lt;=Tabel1[[livraison]:[livraison]]))</f>
        <v>0</v>
      </c>
      <c r="AZ9" s="25" cm="1">
        <f t="array" ref="AZ9">SUMPRODUCT((Tabel1[[conducteur]:[conducteur]]=$C9)*(Tabel1[[charge]:[charge]]&lt;=$B9+AZ$3)*($B9+AZ$3&lt;=Tabel1[[livraison]:[livraison]]))</f>
        <v>0</v>
      </c>
    </row>
    <row r="10" spans="2:56" x14ac:dyDescent="0.25">
      <c r="B10" s="9">
        <f t="shared" si="1"/>
        <v>45070</v>
      </c>
      <c r="C10" s="17" t="str">
        <f t="shared" si="2"/>
        <v>A</v>
      </c>
      <c r="D10" s="20" cm="1">
        <f t="array" ref="D10">SUMPRODUCT((Tabel1[[conducteur]:[conducteur]]=$C10)*(Tabel1[[charge]:[charge]]&lt;=$B10+D$3)*($B10+D$3&lt;=Tabel1[[livraison]:[livraison]]))</f>
        <v>0</v>
      </c>
      <c r="E10" s="21" cm="1">
        <f t="array" ref="E10">SUMPRODUCT((Tabel1[[conducteur]:[conducteur]]=$C10)*(Tabel1[[charge]:[charge]]&lt;=$B10+E$3)*($B10+E$3&lt;=Tabel1[[livraison]:[livraison]]))</f>
        <v>0</v>
      </c>
      <c r="F10" s="21" cm="1">
        <f t="array" ref="F10">SUMPRODUCT((Tabel1[[conducteur]:[conducteur]]=$C10)*(Tabel1[[charge]:[charge]]&lt;=$B10+F$3)*($B10+F$3&lt;=Tabel1[[livraison]:[livraison]]))</f>
        <v>0</v>
      </c>
      <c r="G10" s="21" cm="1">
        <f t="array" ref="G10">SUMPRODUCT((Tabel1[[conducteur]:[conducteur]]=$C10)*(Tabel1[[charge]:[charge]]&lt;=$B10+G$3)*($B10+G$3&lt;=Tabel1[[livraison]:[livraison]]))</f>
        <v>0</v>
      </c>
      <c r="H10" s="21" cm="1">
        <f t="array" ref="H10">SUMPRODUCT((Tabel1[[conducteur]:[conducteur]]=$C10)*(Tabel1[[charge]:[charge]]&lt;=$B10+H$3)*($B10+H$3&lt;=Tabel1[[livraison]:[livraison]]))</f>
        <v>0</v>
      </c>
      <c r="I10" s="21" cm="1">
        <f t="array" ref="I10">SUMPRODUCT((Tabel1[[conducteur]:[conducteur]]=$C10)*(Tabel1[[charge]:[charge]]&lt;=$B10+I$3)*($B10+I$3&lt;=Tabel1[[livraison]:[livraison]]))</f>
        <v>0</v>
      </c>
      <c r="J10" s="21" cm="1">
        <f t="array" ref="J10">SUMPRODUCT((Tabel1[[conducteur]:[conducteur]]=$C10)*(Tabel1[[charge]:[charge]]&lt;=$B10+J$3)*($B10+J$3&lt;=Tabel1[[livraison]:[livraison]]))</f>
        <v>0</v>
      </c>
      <c r="K10" s="21" cm="1">
        <f t="array" ref="K10">SUMPRODUCT((Tabel1[[conducteur]:[conducteur]]=$C10)*(Tabel1[[charge]:[charge]]&lt;=$B10+K$3)*($B10+K$3&lt;=Tabel1[[livraison]:[livraison]]))</f>
        <v>0</v>
      </c>
      <c r="L10" s="21" cm="1">
        <f t="array" ref="L10">SUMPRODUCT((Tabel1[[conducteur]:[conducteur]]=$C10)*(Tabel1[[charge]:[charge]]&lt;=$B10+L$3)*($B10+L$3&lt;=Tabel1[[livraison]:[livraison]]))</f>
        <v>0</v>
      </c>
      <c r="M10" s="21" cm="1">
        <f t="array" ref="M10">SUMPRODUCT((Tabel1[[conducteur]:[conducteur]]=$C10)*(Tabel1[[charge]:[charge]]&lt;=$B10+M$3)*($B10+M$3&lt;=Tabel1[[livraison]:[livraison]]))</f>
        <v>0</v>
      </c>
      <c r="N10" s="21" cm="1">
        <f t="array" ref="N10">SUMPRODUCT((Tabel1[[conducteur]:[conducteur]]=$C10)*(Tabel1[[charge]:[charge]]&lt;=$B10+N$3)*($B10+N$3&lt;=Tabel1[[livraison]:[livraison]]))</f>
        <v>0</v>
      </c>
      <c r="O10" s="21" cm="1">
        <f t="array" ref="O10">SUMPRODUCT((Tabel1[[conducteur]:[conducteur]]=$C10)*(Tabel1[[charge]:[charge]]&lt;=$B10+O$3)*($B10+O$3&lt;=Tabel1[[livraison]:[livraison]]))</f>
        <v>0</v>
      </c>
      <c r="P10" s="21" cm="1">
        <f t="array" ref="P10">SUMPRODUCT((Tabel1[[conducteur]:[conducteur]]=$C10)*(Tabel1[[charge]:[charge]]&lt;=$B10+P$3)*($B10+P$3&lt;=Tabel1[[livraison]:[livraison]]))</f>
        <v>0</v>
      </c>
      <c r="Q10" s="21" cm="1">
        <f t="array" ref="Q10">SUMPRODUCT((Tabel1[[conducteur]:[conducteur]]=$C10)*(Tabel1[[charge]:[charge]]&lt;=$B10+Q$3)*($B10+Q$3&lt;=Tabel1[[livraison]:[livraison]]))</f>
        <v>0</v>
      </c>
      <c r="R10" s="21" cm="1">
        <f t="array" ref="R10">SUMPRODUCT((Tabel1[[conducteur]:[conducteur]]=$C10)*(Tabel1[[charge]:[charge]]&lt;=$B10+R$3)*($B10+R$3&lt;=Tabel1[[livraison]:[livraison]]))</f>
        <v>0</v>
      </c>
      <c r="S10" s="21" cm="1">
        <f t="array" ref="S10">SUMPRODUCT((Tabel1[[conducteur]:[conducteur]]=$C10)*(Tabel1[[charge]:[charge]]&lt;=$B10+S$3)*($B10+S$3&lt;=Tabel1[[livraison]:[livraison]]))</f>
        <v>0</v>
      </c>
      <c r="T10" s="21" cm="1">
        <f t="array" ref="T10">SUMPRODUCT((Tabel1[[conducteur]:[conducteur]]=$C10)*(Tabel1[[charge]:[charge]]&lt;=$B10+T$3)*($B10+T$3&lt;=Tabel1[[livraison]:[livraison]]))</f>
        <v>0</v>
      </c>
      <c r="U10" s="21" cm="1">
        <f t="array" ref="U10">SUMPRODUCT((Tabel1[[conducteur]:[conducteur]]=$C10)*(Tabel1[[charge]:[charge]]&lt;=$B10+U$3)*($B10+U$3&lt;=Tabel1[[livraison]:[livraison]]))</f>
        <v>0</v>
      </c>
      <c r="V10" s="21" cm="1">
        <f t="array" ref="V10">SUMPRODUCT((Tabel1[[conducteur]:[conducteur]]=$C10)*(Tabel1[[charge]:[charge]]&lt;=$B10+V$3)*($B10+V$3&lt;=Tabel1[[livraison]:[livraison]]))</f>
        <v>0</v>
      </c>
      <c r="W10" s="21" cm="1">
        <f t="array" ref="W10">SUMPRODUCT((Tabel1[[conducteur]:[conducteur]]=$C10)*(Tabel1[[charge]:[charge]]&lt;=$B10+W$3)*($B10+W$3&lt;=Tabel1[[livraison]:[livraison]]))</f>
        <v>0</v>
      </c>
      <c r="X10" s="21" cm="1">
        <f t="array" ref="X10">SUMPRODUCT((Tabel1[[conducteur]:[conducteur]]=$C10)*(Tabel1[[charge]:[charge]]&lt;=$B10+X$3)*($B10+X$3&lt;=Tabel1[[livraison]:[livraison]]))</f>
        <v>0</v>
      </c>
      <c r="Y10" s="21" cm="1">
        <f t="array" ref="Y10">SUMPRODUCT((Tabel1[[conducteur]:[conducteur]]=$C10)*(Tabel1[[charge]:[charge]]&lt;=$B10+Y$3)*($B10+Y$3&lt;=Tabel1[[livraison]:[livraison]]))</f>
        <v>0</v>
      </c>
      <c r="Z10" s="21" cm="1">
        <f t="array" ref="Z10">SUMPRODUCT((Tabel1[[conducteur]:[conducteur]]=$C10)*(Tabel1[[charge]:[charge]]&lt;=$B10+Z$3)*($B10+Z$3&lt;=Tabel1[[livraison]:[livraison]]))</f>
        <v>0</v>
      </c>
      <c r="AA10" s="21" cm="1">
        <f t="array" ref="AA10">SUMPRODUCT((Tabel1[[conducteur]:[conducteur]]=$C10)*(Tabel1[[charge]:[charge]]&lt;=$B10+AA$3)*($B10+AA$3&lt;=Tabel1[[livraison]:[livraison]]))</f>
        <v>0</v>
      </c>
      <c r="AB10" s="21" cm="1">
        <f t="array" ref="AB10">SUMPRODUCT((Tabel1[[conducteur]:[conducteur]]=$C10)*(Tabel1[[charge]:[charge]]&lt;=$B10+AB$3)*($B10+AB$3&lt;=Tabel1[[livraison]:[livraison]]))</f>
        <v>0</v>
      </c>
      <c r="AC10" s="21" cm="1">
        <f t="array" ref="AC10">SUMPRODUCT((Tabel1[[conducteur]:[conducteur]]=$C10)*(Tabel1[[charge]:[charge]]&lt;=$B10+AC$3)*($B10+AC$3&lt;=Tabel1[[livraison]:[livraison]]))</f>
        <v>0</v>
      </c>
      <c r="AD10" s="21" cm="1">
        <f t="array" ref="AD10">SUMPRODUCT((Tabel1[[conducteur]:[conducteur]]=$C10)*(Tabel1[[charge]:[charge]]&lt;=$B10+AD$3)*($B10+AD$3&lt;=Tabel1[[livraison]:[livraison]]))</f>
        <v>0</v>
      </c>
      <c r="AE10" s="21" cm="1">
        <f t="array" ref="AE10">SUMPRODUCT((Tabel1[[conducteur]:[conducteur]]=$C10)*(Tabel1[[charge]:[charge]]&lt;=$B10+AE$3)*($B10+AE$3&lt;=Tabel1[[livraison]:[livraison]]))</f>
        <v>0</v>
      </c>
      <c r="AF10" s="21" cm="1">
        <f t="array" ref="AF10">SUMPRODUCT((Tabel1[[conducteur]:[conducteur]]=$C10)*(Tabel1[[charge]:[charge]]&lt;=$B10+AF$3)*($B10+AF$3&lt;=Tabel1[[livraison]:[livraison]]))</f>
        <v>0</v>
      </c>
      <c r="AG10" s="21" cm="1">
        <f t="array" ref="AG10">SUMPRODUCT((Tabel1[[conducteur]:[conducteur]]=$C10)*(Tabel1[[charge]:[charge]]&lt;=$B10+AG$3)*($B10+AG$3&lt;=Tabel1[[livraison]:[livraison]]))</f>
        <v>0</v>
      </c>
      <c r="AH10" s="21" cm="1">
        <f t="array" ref="AH10">SUMPRODUCT((Tabel1[[conducteur]:[conducteur]]=$C10)*(Tabel1[[charge]:[charge]]&lt;=$B10+AH$3)*($B10+AH$3&lt;=Tabel1[[livraison]:[livraison]]))</f>
        <v>0</v>
      </c>
      <c r="AI10" s="21" cm="1">
        <f t="array" ref="AI10">SUMPRODUCT((Tabel1[[conducteur]:[conducteur]]=$C10)*(Tabel1[[charge]:[charge]]&lt;=$B10+AI$3)*($B10+AI$3&lt;=Tabel1[[livraison]:[livraison]]))</f>
        <v>0</v>
      </c>
      <c r="AJ10" s="21" cm="1">
        <f t="array" ref="AJ10">SUMPRODUCT((Tabel1[[conducteur]:[conducteur]]=$C10)*(Tabel1[[charge]:[charge]]&lt;=$B10+AJ$3)*($B10+AJ$3&lt;=Tabel1[[livraison]:[livraison]]))</f>
        <v>0</v>
      </c>
      <c r="AK10" s="21" cm="1">
        <f t="array" ref="AK10">SUMPRODUCT((Tabel1[[conducteur]:[conducteur]]=$C10)*(Tabel1[[charge]:[charge]]&lt;=$B10+AK$3)*($B10+AK$3&lt;=Tabel1[[livraison]:[livraison]]))</f>
        <v>0</v>
      </c>
      <c r="AL10" s="21" cm="1">
        <f t="array" ref="AL10">SUMPRODUCT((Tabel1[[conducteur]:[conducteur]]=$C10)*(Tabel1[[charge]:[charge]]&lt;=$B10+AL$3)*($B10+AL$3&lt;=Tabel1[[livraison]:[livraison]]))</f>
        <v>0</v>
      </c>
      <c r="AM10" s="21" cm="1">
        <f t="array" ref="AM10">SUMPRODUCT((Tabel1[[conducteur]:[conducteur]]=$C10)*(Tabel1[[charge]:[charge]]&lt;=$B10+AM$3)*($B10+AM$3&lt;=Tabel1[[livraison]:[livraison]]))</f>
        <v>0</v>
      </c>
      <c r="AN10" s="21" cm="1">
        <f t="array" ref="AN10">SUMPRODUCT((Tabel1[[conducteur]:[conducteur]]=$C10)*(Tabel1[[charge]:[charge]]&lt;=$B10+AN$3)*($B10+AN$3&lt;=Tabel1[[livraison]:[livraison]]))</f>
        <v>0</v>
      </c>
      <c r="AO10" s="21" cm="1">
        <f t="array" ref="AO10">SUMPRODUCT((Tabel1[[conducteur]:[conducteur]]=$C10)*(Tabel1[[charge]:[charge]]&lt;=$B10+AO$3)*($B10+AO$3&lt;=Tabel1[[livraison]:[livraison]]))</f>
        <v>0</v>
      </c>
      <c r="AP10" s="21" cm="1">
        <f t="array" ref="AP10">SUMPRODUCT((Tabel1[[conducteur]:[conducteur]]=$C10)*(Tabel1[[charge]:[charge]]&lt;=$B10+AP$3)*($B10+AP$3&lt;=Tabel1[[livraison]:[livraison]]))</f>
        <v>0</v>
      </c>
      <c r="AQ10" s="21" cm="1">
        <f t="array" ref="AQ10">SUMPRODUCT((Tabel1[[conducteur]:[conducteur]]=$C10)*(Tabel1[[charge]:[charge]]&lt;=$B10+AQ$3)*($B10+AQ$3&lt;=Tabel1[[livraison]:[livraison]]))</f>
        <v>0</v>
      </c>
      <c r="AR10" s="21" cm="1">
        <f t="array" ref="AR10">SUMPRODUCT((Tabel1[[conducteur]:[conducteur]]=$C10)*(Tabel1[[charge]:[charge]]&lt;=$B10+AR$3)*($B10+AR$3&lt;=Tabel1[[livraison]:[livraison]]))</f>
        <v>0</v>
      </c>
      <c r="AS10" s="21" cm="1">
        <f t="array" ref="AS10">SUMPRODUCT((Tabel1[[conducteur]:[conducteur]]=$C10)*(Tabel1[[charge]:[charge]]&lt;=$B10+AS$3)*($B10+AS$3&lt;=Tabel1[[livraison]:[livraison]]))</f>
        <v>0</v>
      </c>
      <c r="AT10" s="21" cm="1">
        <f t="array" ref="AT10">SUMPRODUCT((Tabel1[[conducteur]:[conducteur]]=$C10)*(Tabel1[[charge]:[charge]]&lt;=$B10+AT$3)*($B10+AT$3&lt;=Tabel1[[livraison]:[livraison]]))</f>
        <v>0</v>
      </c>
      <c r="AU10" s="21" cm="1">
        <f t="array" ref="AU10">SUMPRODUCT((Tabel1[[conducteur]:[conducteur]]=$C10)*(Tabel1[[charge]:[charge]]&lt;=$B10+AU$3)*($B10+AU$3&lt;=Tabel1[[livraison]:[livraison]]))</f>
        <v>0</v>
      </c>
      <c r="AV10" s="21" cm="1">
        <f t="array" ref="AV10">SUMPRODUCT((Tabel1[[conducteur]:[conducteur]]=$C10)*(Tabel1[[charge]:[charge]]&lt;=$B10+AV$3)*($B10+AV$3&lt;=Tabel1[[livraison]:[livraison]]))</f>
        <v>0</v>
      </c>
      <c r="AW10" s="21" cm="1">
        <f t="array" ref="AW10">SUMPRODUCT((Tabel1[[conducteur]:[conducteur]]=$C10)*(Tabel1[[charge]:[charge]]&lt;=$B10+AW$3)*($B10+AW$3&lt;=Tabel1[[livraison]:[livraison]]))</f>
        <v>0</v>
      </c>
      <c r="AX10" s="21" cm="1">
        <f t="array" ref="AX10">SUMPRODUCT((Tabel1[[conducteur]:[conducteur]]=$C10)*(Tabel1[[charge]:[charge]]&lt;=$B10+AX$3)*($B10+AX$3&lt;=Tabel1[[livraison]:[livraison]]))</f>
        <v>0</v>
      </c>
      <c r="AY10" s="21" cm="1">
        <f t="array" ref="AY10">SUMPRODUCT((Tabel1[[conducteur]:[conducteur]]=$C10)*(Tabel1[[charge]:[charge]]&lt;=$B10+AY$3)*($B10+AY$3&lt;=Tabel1[[livraison]:[livraison]]))</f>
        <v>0</v>
      </c>
      <c r="AZ10" s="22" cm="1">
        <f t="array" ref="AZ10">SUMPRODUCT((Tabel1[[conducteur]:[conducteur]]=$C10)*(Tabel1[[charge]:[charge]]&lt;=$B10+AZ$3)*($B10+AZ$3&lt;=Tabel1[[livraison]:[livraison]]))</f>
        <v>0</v>
      </c>
    </row>
    <row r="11" spans="2:56" ht="15.75" thickBot="1" x14ac:dyDescent="0.3">
      <c r="B11" s="9">
        <f t="shared" si="1"/>
        <v>45070</v>
      </c>
      <c r="C11" s="17" t="str">
        <f t="shared" si="2"/>
        <v>B</v>
      </c>
      <c r="D11" s="26" cm="1">
        <f t="array" ref="D11">SUMPRODUCT((Tabel1[[conducteur]:[conducteur]]=$C11)*(Tabel1[[charge]:[charge]]&lt;=$B11+D$3)*($B11+D$3&lt;=Tabel1[[livraison]:[livraison]]))</f>
        <v>0</v>
      </c>
      <c r="E11" s="27" cm="1">
        <f t="array" ref="E11">SUMPRODUCT((Tabel1[[conducteur]:[conducteur]]=$C11)*(Tabel1[[charge]:[charge]]&lt;=$B11+E$3)*($B11+E$3&lt;=Tabel1[[livraison]:[livraison]]))</f>
        <v>0</v>
      </c>
      <c r="F11" s="27" cm="1">
        <f t="array" ref="F11">SUMPRODUCT((Tabel1[[conducteur]:[conducteur]]=$C11)*(Tabel1[[charge]:[charge]]&lt;=$B11+F$3)*($B11+F$3&lt;=Tabel1[[livraison]:[livraison]]))</f>
        <v>0</v>
      </c>
      <c r="G11" s="27" cm="1">
        <f t="array" ref="G11">SUMPRODUCT((Tabel1[[conducteur]:[conducteur]]=$C11)*(Tabel1[[charge]:[charge]]&lt;=$B11+G$3)*($B11+G$3&lt;=Tabel1[[livraison]:[livraison]]))</f>
        <v>0</v>
      </c>
      <c r="H11" s="27" cm="1">
        <f t="array" ref="H11">SUMPRODUCT((Tabel1[[conducteur]:[conducteur]]=$C11)*(Tabel1[[charge]:[charge]]&lt;=$B11+H$3)*($B11+H$3&lt;=Tabel1[[livraison]:[livraison]]))</f>
        <v>0</v>
      </c>
      <c r="I11" s="27" cm="1">
        <f t="array" ref="I11">SUMPRODUCT((Tabel1[[conducteur]:[conducteur]]=$C11)*(Tabel1[[charge]:[charge]]&lt;=$B11+I$3)*($B11+I$3&lt;=Tabel1[[livraison]:[livraison]]))</f>
        <v>0</v>
      </c>
      <c r="J11" s="27" cm="1">
        <f t="array" ref="J11">SUMPRODUCT((Tabel1[[conducteur]:[conducteur]]=$C11)*(Tabel1[[charge]:[charge]]&lt;=$B11+J$3)*($B11+J$3&lt;=Tabel1[[livraison]:[livraison]]))</f>
        <v>0</v>
      </c>
      <c r="K11" s="27" cm="1">
        <f t="array" ref="K11">SUMPRODUCT((Tabel1[[conducteur]:[conducteur]]=$C11)*(Tabel1[[charge]:[charge]]&lt;=$B11+K$3)*($B11+K$3&lt;=Tabel1[[livraison]:[livraison]]))</f>
        <v>0</v>
      </c>
      <c r="L11" s="27" cm="1">
        <f t="array" ref="L11">SUMPRODUCT((Tabel1[[conducteur]:[conducteur]]=$C11)*(Tabel1[[charge]:[charge]]&lt;=$B11+L$3)*($B11+L$3&lt;=Tabel1[[livraison]:[livraison]]))</f>
        <v>0</v>
      </c>
      <c r="M11" s="27" cm="1">
        <f t="array" ref="M11">SUMPRODUCT((Tabel1[[conducteur]:[conducteur]]=$C11)*(Tabel1[[charge]:[charge]]&lt;=$B11+M$3)*($B11+M$3&lt;=Tabel1[[livraison]:[livraison]]))</f>
        <v>0</v>
      </c>
      <c r="N11" s="27" cm="1">
        <f t="array" ref="N11">SUMPRODUCT((Tabel1[[conducteur]:[conducteur]]=$C11)*(Tabel1[[charge]:[charge]]&lt;=$B11+N$3)*($B11+N$3&lt;=Tabel1[[livraison]:[livraison]]))</f>
        <v>0</v>
      </c>
      <c r="O11" s="27" cm="1">
        <f t="array" ref="O11">SUMPRODUCT((Tabel1[[conducteur]:[conducteur]]=$C11)*(Tabel1[[charge]:[charge]]&lt;=$B11+O$3)*($B11+O$3&lt;=Tabel1[[livraison]:[livraison]]))</f>
        <v>0</v>
      </c>
      <c r="P11" s="27" cm="1">
        <f t="array" ref="P11">SUMPRODUCT((Tabel1[[conducteur]:[conducteur]]=$C11)*(Tabel1[[charge]:[charge]]&lt;=$B11+P$3)*($B11+P$3&lt;=Tabel1[[livraison]:[livraison]]))</f>
        <v>0</v>
      </c>
      <c r="Q11" s="27" cm="1">
        <f t="array" ref="Q11">SUMPRODUCT((Tabel1[[conducteur]:[conducteur]]=$C11)*(Tabel1[[charge]:[charge]]&lt;=$B11+Q$3)*($B11+Q$3&lt;=Tabel1[[livraison]:[livraison]]))</f>
        <v>0</v>
      </c>
      <c r="R11" s="27" cm="1">
        <f t="array" ref="R11">SUMPRODUCT((Tabel1[[conducteur]:[conducteur]]=$C11)*(Tabel1[[charge]:[charge]]&lt;=$B11+R$3)*($B11+R$3&lt;=Tabel1[[livraison]:[livraison]]))</f>
        <v>0</v>
      </c>
      <c r="S11" s="27" cm="1">
        <f t="array" ref="S11">SUMPRODUCT((Tabel1[[conducteur]:[conducteur]]=$C11)*(Tabel1[[charge]:[charge]]&lt;=$B11+S$3)*($B11+S$3&lt;=Tabel1[[livraison]:[livraison]]))</f>
        <v>0</v>
      </c>
      <c r="T11" s="27" cm="1">
        <f t="array" ref="T11">SUMPRODUCT((Tabel1[[conducteur]:[conducteur]]=$C11)*(Tabel1[[charge]:[charge]]&lt;=$B11+T$3)*($B11+T$3&lt;=Tabel1[[livraison]:[livraison]]))</f>
        <v>0</v>
      </c>
      <c r="U11" s="27" cm="1">
        <f t="array" ref="U11">SUMPRODUCT((Tabel1[[conducteur]:[conducteur]]=$C11)*(Tabel1[[charge]:[charge]]&lt;=$B11+U$3)*($B11+U$3&lt;=Tabel1[[livraison]:[livraison]]))</f>
        <v>0</v>
      </c>
      <c r="V11" s="27" cm="1">
        <f t="array" ref="V11">SUMPRODUCT((Tabel1[[conducteur]:[conducteur]]=$C11)*(Tabel1[[charge]:[charge]]&lt;=$B11+V$3)*($B11+V$3&lt;=Tabel1[[livraison]:[livraison]]))</f>
        <v>0</v>
      </c>
      <c r="W11" s="27" cm="1">
        <f t="array" ref="W11">SUMPRODUCT((Tabel1[[conducteur]:[conducteur]]=$C11)*(Tabel1[[charge]:[charge]]&lt;=$B11+W$3)*($B11+W$3&lt;=Tabel1[[livraison]:[livraison]]))</f>
        <v>0</v>
      </c>
      <c r="X11" s="27" cm="1">
        <f t="array" ref="X11">SUMPRODUCT((Tabel1[[conducteur]:[conducteur]]=$C11)*(Tabel1[[charge]:[charge]]&lt;=$B11+X$3)*($B11+X$3&lt;=Tabel1[[livraison]:[livraison]]))</f>
        <v>0</v>
      </c>
      <c r="Y11" s="27" cm="1">
        <f t="array" ref="Y11">SUMPRODUCT((Tabel1[[conducteur]:[conducteur]]=$C11)*(Tabel1[[charge]:[charge]]&lt;=$B11+Y$3)*($B11+Y$3&lt;=Tabel1[[livraison]:[livraison]]))</f>
        <v>0</v>
      </c>
      <c r="Z11" s="27" cm="1">
        <f t="array" ref="Z11">SUMPRODUCT((Tabel1[[conducteur]:[conducteur]]=$C11)*(Tabel1[[charge]:[charge]]&lt;=$B11+Z$3)*($B11+Z$3&lt;=Tabel1[[livraison]:[livraison]]))</f>
        <v>0</v>
      </c>
      <c r="AA11" s="27" cm="1">
        <f t="array" ref="AA11">SUMPRODUCT((Tabel1[[conducteur]:[conducteur]]=$C11)*(Tabel1[[charge]:[charge]]&lt;=$B11+AA$3)*($B11+AA$3&lt;=Tabel1[[livraison]:[livraison]]))</f>
        <v>0</v>
      </c>
      <c r="AB11" s="27" cm="1">
        <f t="array" ref="AB11">SUMPRODUCT((Tabel1[[conducteur]:[conducteur]]=$C11)*(Tabel1[[charge]:[charge]]&lt;=$B11+AB$3)*($B11+AB$3&lt;=Tabel1[[livraison]:[livraison]]))</f>
        <v>0</v>
      </c>
      <c r="AC11" s="27" cm="1">
        <f t="array" ref="AC11">SUMPRODUCT((Tabel1[[conducteur]:[conducteur]]=$C11)*(Tabel1[[charge]:[charge]]&lt;=$B11+AC$3)*($B11+AC$3&lt;=Tabel1[[livraison]:[livraison]]))</f>
        <v>0</v>
      </c>
      <c r="AD11" s="27" cm="1">
        <f t="array" ref="AD11">SUMPRODUCT((Tabel1[[conducteur]:[conducteur]]=$C11)*(Tabel1[[charge]:[charge]]&lt;=$B11+AD$3)*($B11+AD$3&lt;=Tabel1[[livraison]:[livraison]]))</f>
        <v>0</v>
      </c>
      <c r="AE11" s="27" cm="1">
        <f t="array" ref="AE11">SUMPRODUCT((Tabel1[[conducteur]:[conducteur]]=$C11)*(Tabel1[[charge]:[charge]]&lt;=$B11+AE$3)*($B11+AE$3&lt;=Tabel1[[livraison]:[livraison]]))</f>
        <v>0</v>
      </c>
      <c r="AF11" s="27" cm="1">
        <f t="array" ref="AF11">SUMPRODUCT((Tabel1[[conducteur]:[conducteur]]=$C11)*(Tabel1[[charge]:[charge]]&lt;=$B11+AF$3)*($B11+AF$3&lt;=Tabel1[[livraison]:[livraison]]))</f>
        <v>0</v>
      </c>
      <c r="AG11" s="27" cm="1">
        <f t="array" ref="AG11">SUMPRODUCT((Tabel1[[conducteur]:[conducteur]]=$C11)*(Tabel1[[charge]:[charge]]&lt;=$B11+AG$3)*($B11+AG$3&lt;=Tabel1[[livraison]:[livraison]]))</f>
        <v>0</v>
      </c>
      <c r="AH11" s="27" cm="1">
        <f t="array" ref="AH11">SUMPRODUCT((Tabel1[[conducteur]:[conducteur]]=$C11)*(Tabel1[[charge]:[charge]]&lt;=$B11+AH$3)*($B11+AH$3&lt;=Tabel1[[livraison]:[livraison]]))</f>
        <v>0</v>
      </c>
      <c r="AI11" s="27" cm="1">
        <f t="array" ref="AI11">SUMPRODUCT((Tabel1[[conducteur]:[conducteur]]=$C11)*(Tabel1[[charge]:[charge]]&lt;=$B11+AI$3)*($B11+AI$3&lt;=Tabel1[[livraison]:[livraison]]))</f>
        <v>0</v>
      </c>
      <c r="AJ11" s="27" cm="1">
        <f t="array" ref="AJ11">SUMPRODUCT((Tabel1[[conducteur]:[conducteur]]=$C11)*(Tabel1[[charge]:[charge]]&lt;=$B11+AJ$3)*($B11+AJ$3&lt;=Tabel1[[livraison]:[livraison]]))</f>
        <v>0</v>
      </c>
      <c r="AK11" s="27" cm="1">
        <f t="array" ref="AK11">SUMPRODUCT((Tabel1[[conducteur]:[conducteur]]=$C11)*(Tabel1[[charge]:[charge]]&lt;=$B11+AK$3)*($B11+AK$3&lt;=Tabel1[[livraison]:[livraison]]))</f>
        <v>0</v>
      </c>
      <c r="AL11" s="27" cm="1">
        <f t="array" ref="AL11">SUMPRODUCT((Tabel1[[conducteur]:[conducteur]]=$C11)*(Tabel1[[charge]:[charge]]&lt;=$B11+AL$3)*($B11+AL$3&lt;=Tabel1[[livraison]:[livraison]]))</f>
        <v>0</v>
      </c>
      <c r="AM11" s="27" cm="1">
        <f t="array" ref="AM11">SUMPRODUCT((Tabel1[[conducteur]:[conducteur]]=$C11)*(Tabel1[[charge]:[charge]]&lt;=$B11+AM$3)*($B11+AM$3&lt;=Tabel1[[livraison]:[livraison]]))</f>
        <v>0</v>
      </c>
      <c r="AN11" s="27" cm="1">
        <f t="array" ref="AN11">SUMPRODUCT((Tabel1[[conducteur]:[conducteur]]=$C11)*(Tabel1[[charge]:[charge]]&lt;=$B11+AN$3)*($B11+AN$3&lt;=Tabel1[[livraison]:[livraison]]))</f>
        <v>0</v>
      </c>
      <c r="AO11" s="27" cm="1">
        <f t="array" ref="AO11">SUMPRODUCT((Tabel1[[conducteur]:[conducteur]]=$C11)*(Tabel1[[charge]:[charge]]&lt;=$B11+AO$3)*($B11+AO$3&lt;=Tabel1[[livraison]:[livraison]]))</f>
        <v>0</v>
      </c>
      <c r="AP11" s="27" cm="1">
        <f t="array" ref="AP11">SUMPRODUCT((Tabel1[[conducteur]:[conducteur]]=$C11)*(Tabel1[[charge]:[charge]]&lt;=$B11+AP$3)*($B11+AP$3&lt;=Tabel1[[livraison]:[livraison]]))</f>
        <v>0</v>
      </c>
      <c r="AQ11" s="27" cm="1">
        <f t="array" ref="AQ11">SUMPRODUCT((Tabel1[[conducteur]:[conducteur]]=$C11)*(Tabel1[[charge]:[charge]]&lt;=$B11+AQ$3)*($B11+AQ$3&lt;=Tabel1[[livraison]:[livraison]]))</f>
        <v>0</v>
      </c>
      <c r="AR11" s="27" cm="1">
        <f t="array" ref="AR11">SUMPRODUCT((Tabel1[[conducteur]:[conducteur]]=$C11)*(Tabel1[[charge]:[charge]]&lt;=$B11+AR$3)*($B11+AR$3&lt;=Tabel1[[livraison]:[livraison]]))</f>
        <v>0</v>
      </c>
      <c r="AS11" s="27" cm="1">
        <f t="array" ref="AS11">SUMPRODUCT((Tabel1[[conducteur]:[conducteur]]=$C11)*(Tabel1[[charge]:[charge]]&lt;=$B11+AS$3)*($B11+AS$3&lt;=Tabel1[[livraison]:[livraison]]))</f>
        <v>0</v>
      </c>
      <c r="AT11" s="27" cm="1">
        <f t="array" ref="AT11">SUMPRODUCT((Tabel1[[conducteur]:[conducteur]]=$C11)*(Tabel1[[charge]:[charge]]&lt;=$B11+AT$3)*($B11+AT$3&lt;=Tabel1[[livraison]:[livraison]]))</f>
        <v>0</v>
      </c>
      <c r="AU11" s="27" cm="1">
        <f t="array" ref="AU11">SUMPRODUCT((Tabel1[[conducteur]:[conducteur]]=$C11)*(Tabel1[[charge]:[charge]]&lt;=$B11+AU$3)*($B11+AU$3&lt;=Tabel1[[livraison]:[livraison]]))</f>
        <v>0</v>
      </c>
      <c r="AV11" s="27" cm="1">
        <f t="array" ref="AV11">SUMPRODUCT((Tabel1[[conducteur]:[conducteur]]=$C11)*(Tabel1[[charge]:[charge]]&lt;=$B11+AV$3)*($B11+AV$3&lt;=Tabel1[[livraison]:[livraison]]))</f>
        <v>0</v>
      </c>
      <c r="AW11" s="27" cm="1">
        <f t="array" ref="AW11">SUMPRODUCT((Tabel1[[conducteur]:[conducteur]]=$C11)*(Tabel1[[charge]:[charge]]&lt;=$B11+AW$3)*($B11+AW$3&lt;=Tabel1[[livraison]:[livraison]]))</f>
        <v>0</v>
      </c>
      <c r="AX11" s="27" cm="1">
        <f t="array" ref="AX11">SUMPRODUCT((Tabel1[[conducteur]:[conducteur]]=$C11)*(Tabel1[[charge]:[charge]]&lt;=$B11+AX$3)*($B11+AX$3&lt;=Tabel1[[livraison]:[livraison]]))</f>
        <v>0</v>
      </c>
      <c r="AY11" s="27" cm="1">
        <f t="array" ref="AY11">SUMPRODUCT((Tabel1[[conducteur]:[conducteur]]=$C11)*(Tabel1[[charge]:[charge]]&lt;=$B11+AY$3)*($B11+AY$3&lt;=Tabel1[[livraison]:[livraison]]))</f>
        <v>0</v>
      </c>
      <c r="AZ11" s="28" cm="1">
        <f t="array" ref="AZ11">SUMPRODUCT((Tabel1[[conducteur]:[conducteur]]=$C11)*(Tabel1[[charge]:[charge]]&lt;=$B11+AZ$3)*($B11+AZ$3&lt;=Tabel1[[livraison]:[livraison]]))</f>
        <v>0</v>
      </c>
    </row>
    <row r="12" spans="2:56" x14ac:dyDescent="0.25">
      <c r="B12" s="9">
        <f t="shared" si="1"/>
        <v>45071</v>
      </c>
      <c r="C12" s="17" t="str">
        <f t="shared" si="2"/>
        <v>A</v>
      </c>
      <c r="D12" s="29" cm="1">
        <f t="array" ref="D12">SUMPRODUCT((Tabel1[[conducteur]:[conducteur]]=$C12)*(Tabel1[[charge]:[charge]]&lt;=$B12+D$3)*($B12+D$3&lt;=Tabel1[[livraison]:[livraison]]))</f>
        <v>0</v>
      </c>
      <c r="E12" s="30" cm="1">
        <f t="array" ref="E12">SUMPRODUCT((Tabel1[[conducteur]:[conducteur]]=$C12)*(Tabel1[[charge]:[charge]]&lt;=$B12+E$3)*($B12+E$3&lt;=Tabel1[[livraison]:[livraison]]))</f>
        <v>0</v>
      </c>
      <c r="F12" s="30" cm="1">
        <f t="array" ref="F12">SUMPRODUCT((Tabel1[[conducteur]:[conducteur]]=$C12)*(Tabel1[[charge]:[charge]]&lt;=$B12+F$3)*($B12+F$3&lt;=Tabel1[[livraison]:[livraison]]))</f>
        <v>0</v>
      </c>
      <c r="G12" s="30" cm="1">
        <f t="array" ref="G12">SUMPRODUCT((Tabel1[[conducteur]:[conducteur]]=$C12)*(Tabel1[[charge]:[charge]]&lt;=$B12+G$3)*($B12+G$3&lt;=Tabel1[[livraison]:[livraison]]))</f>
        <v>0</v>
      </c>
      <c r="H12" s="30" cm="1">
        <f t="array" ref="H12">SUMPRODUCT((Tabel1[[conducteur]:[conducteur]]=$C12)*(Tabel1[[charge]:[charge]]&lt;=$B12+H$3)*($B12+H$3&lt;=Tabel1[[livraison]:[livraison]]))</f>
        <v>0</v>
      </c>
      <c r="I12" s="30" cm="1">
        <f t="array" ref="I12">SUMPRODUCT((Tabel1[[conducteur]:[conducteur]]=$C12)*(Tabel1[[charge]:[charge]]&lt;=$B12+I$3)*($B12+I$3&lt;=Tabel1[[livraison]:[livraison]]))</f>
        <v>0</v>
      </c>
      <c r="J12" s="30" cm="1">
        <f t="array" ref="J12">SUMPRODUCT((Tabel1[[conducteur]:[conducteur]]=$C12)*(Tabel1[[charge]:[charge]]&lt;=$B12+J$3)*($B12+J$3&lt;=Tabel1[[livraison]:[livraison]]))</f>
        <v>0</v>
      </c>
      <c r="K12" s="30" cm="1">
        <f t="array" ref="K12">SUMPRODUCT((Tabel1[[conducteur]:[conducteur]]=$C12)*(Tabel1[[charge]:[charge]]&lt;=$B12+K$3)*($B12+K$3&lt;=Tabel1[[livraison]:[livraison]]))</f>
        <v>0</v>
      </c>
      <c r="L12" s="30" cm="1">
        <f t="array" ref="L12">SUMPRODUCT((Tabel1[[conducteur]:[conducteur]]=$C12)*(Tabel1[[charge]:[charge]]&lt;=$B12+L$3)*($B12+L$3&lt;=Tabel1[[livraison]:[livraison]]))</f>
        <v>0</v>
      </c>
      <c r="M12" s="30" cm="1">
        <f t="array" ref="M12">SUMPRODUCT((Tabel1[[conducteur]:[conducteur]]=$C12)*(Tabel1[[charge]:[charge]]&lt;=$B12+M$3)*($B12+M$3&lt;=Tabel1[[livraison]:[livraison]]))</f>
        <v>0</v>
      </c>
      <c r="N12" s="30" cm="1">
        <f t="array" ref="N12">SUMPRODUCT((Tabel1[[conducteur]:[conducteur]]=$C12)*(Tabel1[[charge]:[charge]]&lt;=$B12+N$3)*($B12+N$3&lt;=Tabel1[[livraison]:[livraison]]))</f>
        <v>0</v>
      </c>
      <c r="O12" s="30" cm="1">
        <f t="array" ref="O12">SUMPRODUCT((Tabel1[[conducteur]:[conducteur]]=$C12)*(Tabel1[[charge]:[charge]]&lt;=$B12+O$3)*($B12+O$3&lt;=Tabel1[[livraison]:[livraison]]))</f>
        <v>0</v>
      </c>
      <c r="P12" s="30" cm="1">
        <f t="array" ref="P12">SUMPRODUCT((Tabel1[[conducteur]:[conducteur]]=$C12)*(Tabel1[[charge]:[charge]]&lt;=$B12+P$3)*($B12+P$3&lt;=Tabel1[[livraison]:[livraison]]))</f>
        <v>0</v>
      </c>
      <c r="Q12" s="30" cm="1">
        <f t="array" ref="Q12">SUMPRODUCT((Tabel1[[conducteur]:[conducteur]]=$C12)*(Tabel1[[charge]:[charge]]&lt;=$B12+Q$3)*($B12+Q$3&lt;=Tabel1[[livraison]:[livraison]]))</f>
        <v>0</v>
      </c>
      <c r="R12" s="30" cm="1">
        <f t="array" ref="R12">SUMPRODUCT((Tabel1[[conducteur]:[conducteur]]=$C12)*(Tabel1[[charge]:[charge]]&lt;=$B12+R$3)*($B12+R$3&lt;=Tabel1[[livraison]:[livraison]]))</f>
        <v>0</v>
      </c>
      <c r="S12" s="30" cm="1">
        <f t="array" ref="S12">SUMPRODUCT((Tabel1[[conducteur]:[conducteur]]=$C12)*(Tabel1[[charge]:[charge]]&lt;=$B12+S$3)*($B12+S$3&lt;=Tabel1[[livraison]:[livraison]]))</f>
        <v>0</v>
      </c>
      <c r="T12" s="30" cm="1">
        <f t="array" ref="T12">SUMPRODUCT((Tabel1[[conducteur]:[conducteur]]=$C12)*(Tabel1[[charge]:[charge]]&lt;=$B12+T$3)*($B12+T$3&lt;=Tabel1[[livraison]:[livraison]]))</f>
        <v>0</v>
      </c>
      <c r="U12" s="30" cm="1">
        <f t="array" ref="U12">SUMPRODUCT((Tabel1[[conducteur]:[conducteur]]=$C12)*(Tabel1[[charge]:[charge]]&lt;=$B12+U$3)*($B12+U$3&lt;=Tabel1[[livraison]:[livraison]]))</f>
        <v>0</v>
      </c>
      <c r="V12" s="30" cm="1">
        <f t="array" ref="V12">SUMPRODUCT((Tabel1[[conducteur]:[conducteur]]=$C12)*(Tabel1[[charge]:[charge]]&lt;=$B12+V$3)*($B12+V$3&lt;=Tabel1[[livraison]:[livraison]]))</f>
        <v>0</v>
      </c>
      <c r="W12" s="30" cm="1">
        <f t="array" ref="W12">SUMPRODUCT((Tabel1[[conducteur]:[conducteur]]=$C12)*(Tabel1[[charge]:[charge]]&lt;=$B12+W$3)*($B12+W$3&lt;=Tabel1[[livraison]:[livraison]]))</f>
        <v>0</v>
      </c>
      <c r="X12" s="30" cm="1">
        <f t="array" ref="X12">SUMPRODUCT((Tabel1[[conducteur]:[conducteur]]=$C12)*(Tabel1[[charge]:[charge]]&lt;=$B12+X$3)*($B12+X$3&lt;=Tabel1[[livraison]:[livraison]]))</f>
        <v>0</v>
      </c>
      <c r="Y12" s="30" cm="1">
        <f t="array" ref="Y12">SUMPRODUCT((Tabel1[[conducteur]:[conducteur]]=$C12)*(Tabel1[[charge]:[charge]]&lt;=$B12+Y$3)*($B12+Y$3&lt;=Tabel1[[livraison]:[livraison]]))</f>
        <v>0</v>
      </c>
      <c r="Z12" s="30" cm="1">
        <f t="array" ref="Z12">SUMPRODUCT((Tabel1[[conducteur]:[conducteur]]=$C12)*(Tabel1[[charge]:[charge]]&lt;=$B12+Z$3)*($B12+Z$3&lt;=Tabel1[[livraison]:[livraison]]))</f>
        <v>0</v>
      </c>
      <c r="AA12" s="30" cm="1">
        <f t="array" ref="AA12">SUMPRODUCT((Tabel1[[conducteur]:[conducteur]]=$C12)*(Tabel1[[charge]:[charge]]&lt;=$B12+AA$3)*($B12+AA$3&lt;=Tabel1[[livraison]:[livraison]]))</f>
        <v>0</v>
      </c>
      <c r="AB12" s="30" cm="1">
        <f t="array" ref="AB12">SUMPRODUCT((Tabel1[[conducteur]:[conducteur]]=$C12)*(Tabel1[[charge]:[charge]]&lt;=$B12+AB$3)*($B12+AB$3&lt;=Tabel1[[livraison]:[livraison]]))</f>
        <v>0</v>
      </c>
      <c r="AC12" s="30" cm="1">
        <f t="array" ref="AC12">SUMPRODUCT((Tabel1[[conducteur]:[conducteur]]=$C12)*(Tabel1[[charge]:[charge]]&lt;=$B12+AC$3)*($B12+AC$3&lt;=Tabel1[[livraison]:[livraison]]))</f>
        <v>0</v>
      </c>
      <c r="AD12" s="30" cm="1">
        <f t="array" ref="AD12">SUMPRODUCT((Tabel1[[conducteur]:[conducteur]]=$C12)*(Tabel1[[charge]:[charge]]&lt;=$B12+AD$3)*($B12+AD$3&lt;=Tabel1[[livraison]:[livraison]]))</f>
        <v>0</v>
      </c>
      <c r="AE12" s="30" cm="1">
        <f t="array" ref="AE12">SUMPRODUCT((Tabel1[[conducteur]:[conducteur]]=$C12)*(Tabel1[[charge]:[charge]]&lt;=$B12+AE$3)*($B12+AE$3&lt;=Tabel1[[livraison]:[livraison]]))</f>
        <v>0</v>
      </c>
      <c r="AF12" s="30" cm="1">
        <f t="array" ref="AF12">SUMPRODUCT((Tabel1[[conducteur]:[conducteur]]=$C12)*(Tabel1[[charge]:[charge]]&lt;=$B12+AF$3)*($B12+AF$3&lt;=Tabel1[[livraison]:[livraison]]))</f>
        <v>0</v>
      </c>
      <c r="AG12" s="30" cm="1">
        <f t="array" ref="AG12">SUMPRODUCT((Tabel1[[conducteur]:[conducteur]]=$C12)*(Tabel1[[charge]:[charge]]&lt;=$B12+AG$3)*($B12+AG$3&lt;=Tabel1[[livraison]:[livraison]]))</f>
        <v>0</v>
      </c>
      <c r="AH12" s="30" cm="1">
        <f t="array" ref="AH12">SUMPRODUCT((Tabel1[[conducteur]:[conducteur]]=$C12)*(Tabel1[[charge]:[charge]]&lt;=$B12+AH$3)*($B12+AH$3&lt;=Tabel1[[livraison]:[livraison]]))</f>
        <v>0</v>
      </c>
      <c r="AI12" s="30" cm="1">
        <f t="array" ref="AI12">SUMPRODUCT((Tabel1[[conducteur]:[conducteur]]=$C12)*(Tabel1[[charge]:[charge]]&lt;=$B12+AI$3)*($B12+AI$3&lt;=Tabel1[[livraison]:[livraison]]))</f>
        <v>0</v>
      </c>
      <c r="AJ12" s="30" cm="1">
        <f t="array" ref="AJ12">SUMPRODUCT((Tabel1[[conducteur]:[conducteur]]=$C12)*(Tabel1[[charge]:[charge]]&lt;=$B12+AJ$3)*($B12+AJ$3&lt;=Tabel1[[livraison]:[livraison]]))</f>
        <v>0</v>
      </c>
      <c r="AK12" s="30" cm="1">
        <f t="array" ref="AK12">SUMPRODUCT((Tabel1[[conducteur]:[conducteur]]=$C12)*(Tabel1[[charge]:[charge]]&lt;=$B12+AK$3)*($B12+AK$3&lt;=Tabel1[[livraison]:[livraison]]))</f>
        <v>0</v>
      </c>
      <c r="AL12" s="30" cm="1">
        <f t="array" ref="AL12">SUMPRODUCT((Tabel1[[conducteur]:[conducteur]]=$C12)*(Tabel1[[charge]:[charge]]&lt;=$B12+AL$3)*($B12+AL$3&lt;=Tabel1[[livraison]:[livraison]]))</f>
        <v>0</v>
      </c>
      <c r="AM12" s="30" cm="1">
        <f t="array" ref="AM12">SUMPRODUCT((Tabel1[[conducteur]:[conducteur]]=$C12)*(Tabel1[[charge]:[charge]]&lt;=$B12+AM$3)*($B12+AM$3&lt;=Tabel1[[livraison]:[livraison]]))</f>
        <v>0</v>
      </c>
      <c r="AN12" s="30" cm="1">
        <f t="array" ref="AN12">SUMPRODUCT((Tabel1[[conducteur]:[conducteur]]=$C12)*(Tabel1[[charge]:[charge]]&lt;=$B12+AN$3)*($B12+AN$3&lt;=Tabel1[[livraison]:[livraison]]))</f>
        <v>0</v>
      </c>
      <c r="AO12" s="30" cm="1">
        <f t="array" ref="AO12">SUMPRODUCT((Tabel1[[conducteur]:[conducteur]]=$C12)*(Tabel1[[charge]:[charge]]&lt;=$B12+AO$3)*($B12+AO$3&lt;=Tabel1[[livraison]:[livraison]]))</f>
        <v>0</v>
      </c>
      <c r="AP12" s="30" cm="1">
        <f t="array" ref="AP12">SUMPRODUCT((Tabel1[[conducteur]:[conducteur]]=$C12)*(Tabel1[[charge]:[charge]]&lt;=$B12+AP$3)*($B12+AP$3&lt;=Tabel1[[livraison]:[livraison]]))</f>
        <v>0</v>
      </c>
      <c r="AQ12" s="30" cm="1">
        <f t="array" ref="AQ12">SUMPRODUCT((Tabel1[[conducteur]:[conducteur]]=$C12)*(Tabel1[[charge]:[charge]]&lt;=$B12+AQ$3)*($B12+AQ$3&lt;=Tabel1[[livraison]:[livraison]]))</f>
        <v>0</v>
      </c>
      <c r="AR12" s="30" cm="1">
        <f t="array" ref="AR12">SUMPRODUCT((Tabel1[[conducteur]:[conducteur]]=$C12)*(Tabel1[[charge]:[charge]]&lt;=$B12+AR$3)*($B12+AR$3&lt;=Tabel1[[livraison]:[livraison]]))</f>
        <v>0</v>
      </c>
      <c r="AS12" s="30" cm="1">
        <f t="array" ref="AS12">SUMPRODUCT((Tabel1[[conducteur]:[conducteur]]=$C12)*(Tabel1[[charge]:[charge]]&lt;=$B12+AS$3)*($B12+AS$3&lt;=Tabel1[[livraison]:[livraison]]))</f>
        <v>0</v>
      </c>
      <c r="AT12" s="30" cm="1">
        <f t="array" ref="AT12">SUMPRODUCT((Tabel1[[conducteur]:[conducteur]]=$C12)*(Tabel1[[charge]:[charge]]&lt;=$B12+AT$3)*($B12+AT$3&lt;=Tabel1[[livraison]:[livraison]]))</f>
        <v>0</v>
      </c>
      <c r="AU12" s="30" cm="1">
        <f t="array" ref="AU12">SUMPRODUCT((Tabel1[[conducteur]:[conducteur]]=$C12)*(Tabel1[[charge]:[charge]]&lt;=$B12+AU$3)*($B12+AU$3&lt;=Tabel1[[livraison]:[livraison]]))</f>
        <v>0</v>
      </c>
      <c r="AV12" s="30" cm="1">
        <f t="array" ref="AV12">SUMPRODUCT((Tabel1[[conducteur]:[conducteur]]=$C12)*(Tabel1[[charge]:[charge]]&lt;=$B12+AV$3)*($B12+AV$3&lt;=Tabel1[[livraison]:[livraison]]))</f>
        <v>0</v>
      </c>
      <c r="AW12" s="30" cm="1">
        <f t="array" ref="AW12">SUMPRODUCT((Tabel1[[conducteur]:[conducteur]]=$C12)*(Tabel1[[charge]:[charge]]&lt;=$B12+AW$3)*($B12+AW$3&lt;=Tabel1[[livraison]:[livraison]]))</f>
        <v>0</v>
      </c>
      <c r="AX12" s="30" cm="1">
        <f t="array" ref="AX12">SUMPRODUCT((Tabel1[[conducteur]:[conducteur]]=$C12)*(Tabel1[[charge]:[charge]]&lt;=$B12+AX$3)*($B12+AX$3&lt;=Tabel1[[livraison]:[livraison]]))</f>
        <v>0</v>
      </c>
      <c r="AY12" s="30" cm="1">
        <f t="array" ref="AY12">SUMPRODUCT((Tabel1[[conducteur]:[conducteur]]=$C12)*(Tabel1[[charge]:[charge]]&lt;=$B12+AY$3)*($B12+AY$3&lt;=Tabel1[[livraison]:[livraison]]))</f>
        <v>0</v>
      </c>
      <c r="AZ12" s="31" cm="1">
        <f t="array" ref="AZ12">SUMPRODUCT((Tabel1[[conducteur]:[conducteur]]=$C12)*(Tabel1[[charge]:[charge]]&lt;=$B12+AZ$3)*($B12+AZ$3&lt;=Tabel1[[livraison]:[livraison]]))</f>
        <v>0</v>
      </c>
    </row>
    <row r="13" spans="2:56" ht="15.75" thickBot="1" x14ac:dyDescent="0.3">
      <c r="B13" s="9">
        <f t="shared" si="1"/>
        <v>45071</v>
      </c>
      <c r="C13" s="17" t="str">
        <f t="shared" si="2"/>
        <v>B</v>
      </c>
      <c r="D13" s="23" cm="1">
        <f t="array" ref="D13">SUMPRODUCT((Tabel1[[conducteur]:[conducteur]]=$C13)*(Tabel1[[charge]:[charge]]&lt;=$B13+D$3)*($B13+D$3&lt;=Tabel1[[livraison]:[livraison]]))</f>
        <v>0</v>
      </c>
      <c r="E13" s="24" cm="1">
        <f t="array" ref="E13">SUMPRODUCT((Tabel1[[conducteur]:[conducteur]]=$C13)*(Tabel1[[charge]:[charge]]&lt;=$B13+E$3)*($B13+E$3&lt;=Tabel1[[livraison]:[livraison]]))</f>
        <v>0</v>
      </c>
      <c r="F13" s="24" cm="1">
        <f t="array" ref="F13">SUMPRODUCT((Tabel1[[conducteur]:[conducteur]]=$C13)*(Tabel1[[charge]:[charge]]&lt;=$B13+F$3)*($B13+F$3&lt;=Tabel1[[livraison]:[livraison]]))</f>
        <v>0</v>
      </c>
      <c r="G13" s="24" cm="1">
        <f t="array" ref="G13">SUMPRODUCT((Tabel1[[conducteur]:[conducteur]]=$C13)*(Tabel1[[charge]:[charge]]&lt;=$B13+G$3)*($B13+G$3&lt;=Tabel1[[livraison]:[livraison]]))</f>
        <v>0</v>
      </c>
      <c r="H13" s="24" cm="1">
        <f t="array" ref="H13">SUMPRODUCT((Tabel1[[conducteur]:[conducteur]]=$C13)*(Tabel1[[charge]:[charge]]&lt;=$B13+H$3)*($B13+H$3&lt;=Tabel1[[livraison]:[livraison]]))</f>
        <v>0</v>
      </c>
      <c r="I13" s="24" cm="1">
        <f t="array" ref="I13">SUMPRODUCT((Tabel1[[conducteur]:[conducteur]]=$C13)*(Tabel1[[charge]:[charge]]&lt;=$B13+I$3)*($B13+I$3&lt;=Tabel1[[livraison]:[livraison]]))</f>
        <v>0</v>
      </c>
      <c r="J13" s="24" cm="1">
        <f t="array" ref="J13">SUMPRODUCT((Tabel1[[conducteur]:[conducteur]]=$C13)*(Tabel1[[charge]:[charge]]&lt;=$B13+J$3)*($B13+J$3&lt;=Tabel1[[livraison]:[livraison]]))</f>
        <v>0</v>
      </c>
      <c r="K13" s="24" cm="1">
        <f t="array" ref="K13">SUMPRODUCT((Tabel1[[conducteur]:[conducteur]]=$C13)*(Tabel1[[charge]:[charge]]&lt;=$B13+K$3)*($B13+K$3&lt;=Tabel1[[livraison]:[livraison]]))</f>
        <v>0</v>
      </c>
      <c r="L13" s="24" cm="1">
        <f t="array" ref="L13">SUMPRODUCT((Tabel1[[conducteur]:[conducteur]]=$C13)*(Tabel1[[charge]:[charge]]&lt;=$B13+L$3)*($B13+L$3&lt;=Tabel1[[livraison]:[livraison]]))</f>
        <v>0</v>
      </c>
      <c r="M13" s="24" cm="1">
        <f t="array" ref="M13">SUMPRODUCT((Tabel1[[conducteur]:[conducteur]]=$C13)*(Tabel1[[charge]:[charge]]&lt;=$B13+M$3)*($B13+M$3&lt;=Tabel1[[livraison]:[livraison]]))</f>
        <v>0</v>
      </c>
      <c r="N13" s="24" cm="1">
        <f t="array" ref="N13">SUMPRODUCT((Tabel1[[conducteur]:[conducteur]]=$C13)*(Tabel1[[charge]:[charge]]&lt;=$B13+N$3)*($B13+N$3&lt;=Tabel1[[livraison]:[livraison]]))</f>
        <v>0</v>
      </c>
      <c r="O13" s="24" cm="1">
        <f t="array" ref="O13">SUMPRODUCT((Tabel1[[conducteur]:[conducteur]]=$C13)*(Tabel1[[charge]:[charge]]&lt;=$B13+O$3)*($B13+O$3&lt;=Tabel1[[livraison]:[livraison]]))</f>
        <v>0</v>
      </c>
      <c r="P13" s="24" cm="1">
        <f t="array" ref="P13">SUMPRODUCT((Tabel1[[conducteur]:[conducteur]]=$C13)*(Tabel1[[charge]:[charge]]&lt;=$B13+P$3)*($B13+P$3&lt;=Tabel1[[livraison]:[livraison]]))</f>
        <v>0</v>
      </c>
      <c r="Q13" s="24" cm="1">
        <f t="array" ref="Q13">SUMPRODUCT((Tabel1[[conducteur]:[conducteur]]=$C13)*(Tabel1[[charge]:[charge]]&lt;=$B13+Q$3)*($B13+Q$3&lt;=Tabel1[[livraison]:[livraison]]))</f>
        <v>0</v>
      </c>
      <c r="R13" s="24" cm="1">
        <f t="array" ref="R13">SUMPRODUCT((Tabel1[[conducteur]:[conducteur]]=$C13)*(Tabel1[[charge]:[charge]]&lt;=$B13+R$3)*($B13+R$3&lt;=Tabel1[[livraison]:[livraison]]))</f>
        <v>0</v>
      </c>
      <c r="S13" s="24" cm="1">
        <f t="array" ref="S13">SUMPRODUCT((Tabel1[[conducteur]:[conducteur]]=$C13)*(Tabel1[[charge]:[charge]]&lt;=$B13+S$3)*($B13+S$3&lt;=Tabel1[[livraison]:[livraison]]))</f>
        <v>0</v>
      </c>
      <c r="T13" s="24" cm="1">
        <f t="array" ref="T13">SUMPRODUCT((Tabel1[[conducteur]:[conducteur]]=$C13)*(Tabel1[[charge]:[charge]]&lt;=$B13+T$3)*($B13+T$3&lt;=Tabel1[[livraison]:[livraison]]))</f>
        <v>0</v>
      </c>
      <c r="U13" s="24" cm="1">
        <f t="array" ref="U13">SUMPRODUCT((Tabel1[[conducteur]:[conducteur]]=$C13)*(Tabel1[[charge]:[charge]]&lt;=$B13+U$3)*($B13+U$3&lt;=Tabel1[[livraison]:[livraison]]))</f>
        <v>0</v>
      </c>
      <c r="V13" s="24" cm="1">
        <f t="array" ref="V13">SUMPRODUCT((Tabel1[[conducteur]:[conducteur]]=$C13)*(Tabel1[[charge]:[charge]]&lt;=$B13+V$3)*($B13+V$3&lt;=Tabel1[[livraison]:[livraison]]))</f>
        <v>0</v>
      </c>
      <c r="W13" s="24" cm="1">
        <f t="array" ref="W13">SUMPRODUCT((Tabel1[[conducteur]:[conducteur]]=$C13)*(Tabel1[[charge]:[charge]]&lt;=$B13+W$3)*($B13+W$3&lt;=Tabel1[[livraison]:[livraison]]))</f>
        <v>0</v>
      </c>
      <c r="X13" s="24" cm="1">
        <f t="array" ref="X13">SUMPRODUCT((Tabel1[[conducteur]:[conducteur]]=$C13)*(Tabel1[[charge]:[charge]]&lt;=$B13+X$3)*($B13+X$3&lt;=Tabel1[[livraison]:[livraison]]))</f>
        <v>0</v>
      </c>
      <c r="Y13" s="24" cm="1">
        <f t="array" ref="Y13">SUMPRODUCT((Tabel1[[conducteur]:[conducteur]]=$C13)*(Tabel1[[charge]:[charge]]&lt;=$B13+Y$3)*($B13+Y$3&lt;=Tabel1[[livraison]:[livraison]]))</f>
        <v>0</v>
      </c>
      <c r="Z13" s="24" cm="1">
        <f t="array" ref="Z13">SUMPRODUCT((Tabel1[[conducteur]:[conducteur]]=$C13)*(Tabel1[[charge]:[charge]]&lt;=$B13+Z$3)*($B13+Z$3&lt;=Tabel1[[livraison]:[livraison]]))</f>
        <v>0</v>
      </c>
      <c r="AA13" s="24" cm="1">
        <f t="array" ref="AA13">SUMPRODUCT((Tabel1[[conducteur]:[conducteur]]=$C13)*(Tabel1[[charge]:[charge]]&lt;=$B13+AA$3)*($B13+AA$3&lt;=Tabel1[[livraison]:[livraison]]))</f>
        <v>0</v>
      </c>
      <c r="AB13" s="24" cm="1">
        <f t="array" ref="AB13">SUMPRODUCT((Tabel1[[conducteur]:[conducteur]]=$C13)*(Tabel1[[charge]:[charge]]&lt;=$B13+AB$3)*($B13+AB$3&lt;=Tabel1[[livraison]:[livraison]]))</f>
        <v>0</v>
      </c>
      <c r="AC13" s="24" cm="1">
        <f t="array" ref="AC13">SUMPRODUCT((Tabel1[[conducteur]:[conducteur]]=$C13)*(Tabel1[[charge]:[charge]]&lt;=$B13+AC$3)*($B13+AC$3&lt;=Tabel1[[livraison]:[livraison]]))</f>
        <v>0</v>
      </c>
      <c r="AD13" s="24" cm="1">
        <f t="array" ref="AD13">SUMPRODUCT((Tabel1[[conducteur]:[conducteur]]=$C13)*(Tabel1[[charge]:[charge]]&lt;=$B13+AD$3)*($B13+AD$3&lt;=Tabel1[[livraison]:[livraison]]))</f>
        <v>0</v>
      </c>
      <c r="AE13" s="24" cm="1">
        <f t="array" ref="AE13">SUMPRODUCT((Tabel1[[conducteur]:[conducteur]]=$C13)*(Tabel1[[charge]:[charge]]&lt;=$B13+AE$3)*($B13+AE$3&lt;=Tabel1[[livraison]:[livraison]]))</f>
        <v>0</v>
      </c>
      <c r="AF13" s="24" cm="1">
        <f t="array" ref="AF13">SUMPRODUCT((Tabel1[[conducteur]:[conducteur]]=$C13)*(Tabel1[[charge]:[charge]]&lt;=$B13+AF$3)*($B13+AF$3&lt;=Tabel1[[livraison]:[livraison]]))</f>
        <v>0</v>
      </c>
      <c r="AG13" s="24" cm="1">
        <f t="array" ref="AG13">SUMPRODUCT((Tabel1[[conducteur]:[conducteur]]=$C13)*(Tabel1[[charge]:[charge]]&lt;=$B13+AG$3)*($B13+AG$3&lt;=Tabel1[[livraison]:[livraison]]))</f>
        <v>0</v>
      </c>
      <c r="AH13" s="24" cm="1">
        <f t="array" ref="AH13">SUMPRODUCT((Tabel1[[conducteur]:[conducteur]]=$C13)*(Tabel1[[charge]:[charge]]&lt;=$B13+AH$3)*($B13+AH$3&lt;=Tabel1[[livraison]:[livraison]]))</f>
        <v>0</v>
      </c>
      <c r="AI13" s="24" cm="1">
        <f t="array" ref="AI13">SUMPRODUCT((Tabel1[[conducteur]:[conducteur]]=$C13)*(Tabel1[[charge]:[charge]]&lt;=$B13+AI$3)*($B13+AI$3&lt;=Tabel1[[livraison]:[livraison]]))</f>
        <v>0</v>
      </c>
      <c r="AJ13" s="24" cm="1">
        <f t="array" ref="AJ13">SUMPRODUCT((Tabel1[[conducteur]:[conducteur]]=$C13)*(Tabel1[[charge]:[charge]]&lt;=$B13+AJ$3)*($B13+AJ$3&lt;=Tabel1[[livraison]:[livraison]]))</f>
        <v>0</v>
      </c>
      <c r="AK13" s="24" cm="1">
        <f t="array" ref="AK13">SUMPRODUCT((Tabel1[[conducteur]:[conducteur]]=$C13)*(Tabel1[[charge]:[charge]]&lt;=$B13+AK$3)*($B13+AK$3&lt;=Tabel1[[livraison]:[livraison]]))</f>
        <v>0</v>
      </c>
      <c r="AL13" s="24" cm="1">
        <f t="array" ref="AL13">SUMPRODUCT((Tabel1[[conducteur]:[conducteur]]=$C13)*(Tabel1[[charge]:[charge]]&lt;=$B13+AL$3)*($B13+AL$3&lt;=Tabel1[[livraison]:[livraison]]))</f>
        <v>0</v>
      </c>
      <c r="AM13" s="24" cm="1">
        <f t="array" ref="AM13">SUMPRODUCT((Tabel1[[conducteur]:[conducteur]]=$C13)*(Tabel1[[charge]:[charge]]&lt;=$B13+AM$3)*($B13+AM$3&lt;=Tabel1[[livraison]:[livraison]]))</f>
        <v>0</v>
      </c>
      <c r="AN13" s="24" cm="1">
        <f t="array" ref="AN13">SUMPRODUCT((Tabel1[[conducteur]:[conducteur]]=$C13)*(Tabel1[[charge]:[charge]]&lt;=$B13+AN$3)*($B13+AN$3&lt;=Tabel1[[livraison]:[livraison]]))</f>
        <v>0</v>
      </c>
      <c r="AO13" s="24" cm="1">
        <f t="array" ref="AO13">SUMPRODUCT((Tabel1[[conducteur]:[conducteur]]=$C13)*(Tabel1[[charge]:[charge]]&lt;=$B13+AO$3)*($B13+AO$3&lt;=Tabel1[[livraison]:[livraison]]))</f>
        <v>0</v>
      </c>
      <c r="AP13" s="24" cm="1">
        <f t="array" ref="AP13">SUMPRODUCT((Tabel1[[conducteur]:[conducteur]]=$C13)*(Tabel1[[charge]:[charge]]&lt;=$B13+AP$3)*($B13+AP$3&lt;=Tabel1[[livraison]:[livraison]]))</f>
        <v>0</v>
      </c>
      <c r="AQ13" s="24" cm="1">
        <f t="array" ref="AQ13">SUMPRODUCT((Tabel1[[conducteur]:[conducteur]]=$C13)*(Tabel1[[charge]:[charge]]&lt;=$B13+AQ$3)*($B13+AQ$3&lt;=Tabel1[[livraison]:[livraison]]))</f>
        <v>0</v>
      </c>
      <c r="AR13" s="24" cm="1">
        <f t="array" ref="AR13">SUMPRODUCT((Tabel1[[conducteur]:[conducteur]]=$C13)*(Tabel1[[charge]:[charge]]&lt;=$B13+AR$3)*($B13+AR$3&lt;=Tabel1[[livraison]:[livraison]]))</f>
        <v>0</v>
      </c>
      <c r="AS13" s="24" cm="1">
        <f t="array" ref="AS13">SUMPRODUCT((Tabel1[[conducteur]:[conducteur]]=$C13)*(Tabel1[[charge]:[charge]]&lt;=$B13+AS$3)*($B13+AS$3&lt;=Tabel1[[livraison]:[livraison]]))</f>
        <v>0</v>
      </c>
      <c r="AT13" s="24" cm="1">
        <f t="array" ref="AT13">SUMPRODUCT((Tabel1[[conducteur]:[conducteur]]=$C13)*(Tabel1[[charge]:[charge]]&lt;=$B13+AT$3)*($B13+AT$3&lt;=Tabel1[[livraison]:[livraison]]))</f>
        <v>0</v>
      </c>
      <c r="AU13" s="24" cm="1">
        <f t="array" ref="AU13">SUMPRODUCT((Tabel1[[conducteur]:[conducteur]]=$C13)*(Tabel1[[charge]:[charge]]&lt;=$B13+AU$3)*($B13+AU$3&lt;=Tabel1[[livraison]:[livraison]]))</f>
        <v>0</v>
      </c>
      <c r="AV13" s="24" cm="1">
        <f t="array" ref="AV13">SUMPRODUCT((Tabel1[[conducteur]:[conducteur]]=$C13)*(Tabel1[[charge]:[charge]]&lt;=$B13+AV$3)*($B13+AV$3&lt;=Tabel1[[livraison]:[livraison]]))</f>
        <v>0</v>
      </c>
      <c r="AW13" s="24" cm="1">
        <f t="array" ref="AW13">SUMPRODUCT((Tabel1[[conducteur]:[conducteur]]=$C13)*(Tabel1[[charge]:[charge]]&lt;=$B13+AW$3)*($B13+AW$3&lt;=Tabel1[[livraison]:[livraison]]))</f>
        <v>0</v>
      </c>
      <c r="AX13" s="24" cm="1">
        <f t="array" ref="AX13">SUMPRODUCT((Tabel1[[conducteur]:[conducteur]]=$C13)*(Tabel1[[charge]:[charge]]&lt;=$B13+AX$3)*($B13+AX$3&lt;=Tabel1[[livraison]:[livraison]]))</f>
        <v>0</v>
      </c>
      <c r="AY13" s="24" cm="1">
        <f t="array" ref="AY13">SUMPRODUCT((Tabel1[[conducteur]:[conducteur]]=$C13)*(Tabel1[[charge]:[charge]]&lt;=$B13+AY$3)*($B13+AY$3&lt;=Tabel1[[livraison]:[livraison]]))</f>
        <v>0</v>
      </c>
      <c r="AZ13" s="25" cm="1">
        <f t="array" ref="AZ13">SUMPRODUCT((Tabel1[[conducteur]:[conducteur]]=$C13)*(Tabel1[[charge]:[charge]]&lt;=$B13+AZ$3)*($B13+AZ$3&lt;=Tabel1[[livraison]:[livraison]]))</f>
        <v>0</v>
      </c>
    </row>
    <row r="14" spans="2:56" x14ac:dyDescent="0.25">
      <c r="B14" s="9">
        <f t="shared" si="1"/>
        <v>45072</v>
      </c>
      <c r="C14" s="17" t="str">
        <f t="shared" si="2"/>
        <v>A</v>
      </c>
      <c r="D14" s="20" cm="1">
        <f t="array" ref="D14">SUMPRODUCT((Tabel1[[conducteur]:[conducteur]]=$C14)*(Tabel1[[charge]:[charge]]&lt;=$B14+D$3)*($B14+D$3&lt;=Tabel1[[livraison]:[livraison]]))</f>
        <v>0</v>
      </c>
      <c r="E14" s="21" cm="1">
        <f t="array" ref="E14">SUMPRODUCT((Tabel1[[conducteur]:[conducteur]]=$C14)*(Tabel1[[charge]:[charge]]&lt;=$B14+E$3)*($B14+E$3&lt;=Tabel1[[livraison]:[livraison]]))</f>
        <v>0</v>
      </c>
      <c r="F14" s="21" cm="1">
        <f t="array" ref="F14">SUMPRODUCT((Tabel1[[conducteur]:[conducteur]]=$C14)*(Tabel1[[charge]:[charge]]&lt;=$B14+F$3)*($B14+F$3&lt;=Tabel1[[livraison]:[livraison]]))</f>
        <v>0</v>
      </c>
      <c r="G14" s="21" cm="1">
        <f t="array" ref="G14">SUMPRODUCT((Tabel1[[conducteur]:[conducteur]]=$C14)*(Tabel1[[charge]:[charge]]&lt;=$B14+G$3)*($B14+G$3&lt;=Tabel1[[livraison]:[livraison]]))</f>
        <v>0</v>
      </c>
      <c r="H14" s="21" cm="1">
        <f t="array" ref="H14">SUMPRODUCT((Tabel1[[conducteur]:[conducteur]]=$C14)*(Tabel1[[charge]:[charge]]&lt;=$B14+H$3)*($B14+H$3&lt;=Tabel1[[livraison]:[livraison]]))</f>
        <v>0</v>
      </c>
      <c r="I14" s="21" cm="1">
        <f t="array" ref="I14">SUMPRODUCT((Tabel1[[conducteur]:[conducteur]]=$C14)*(Tabel1[[charge]:[charge]]&lt;=$B14+I$3)*($B14+I$3&lt;=Tabel1[[livraison]:[livraison]]))</f>
        <v>0</v>
      </c>
      <c r="J14" s="21" cm="1">
        <f t="array" ref="J14">SUMPRODUCT((Tabel1[[conducteur]:[conducteur]]=$C14)*(Tabel1[[charge]:[charge]]&lt;=$B14+J$3)*($B14+J$3&lt;=Tabel1[[livraison]:[livraison]]))</f>
        <v>0</v>
      </c>
      <c r="K14" s="21" cm="1">
        <f t="array" ref="K14">SUMPRODUCT((Tabel1[[conducteur]:[conducteur]]=$C14)*(Tabel1[[charge]:[charge]]&lt;=$B14+K$3)*($B14+K$3&lt;=Tabel1[[livraison]:[livraison]]))</f>
        <v>0</v>
      </c>
      <c r="L14" s="21" cm="1">
        <f t="array" ref="L14">SUMPRODUCT((Tabel1[[conducteur]:[conducteur]]=$C14)*(Tabel1[[charge]:[charge]]&lt;=$B14+L$3)*($B14+L$3&lt;=Tabel1[[livraison]:[livraison]]))</f>
        <v>0</v>
      </c>
      <c r="M14" s="21" cm="1">
        <f t="array" ref="M14">SUMPRODUCT((Tabel1[[conducteur]:[conducteur]]=$C14)*(Tabel1[[charge]:[charge]]&lt;=$B14+M$3)*($B14+M$3&lt;=Tabel1[[livraison]:[livraison]]))</f>
        <v>0</v>
      </c>
      <c r="N14" s="21" cm="1">
        <f t="array" ref="N14">SUMPRODUCT((Tabel1[[conducteur]:[conducteur]]=$C14)*(Tabel1[[charge]:[charge]]&lt;=$B14+N$3)*($B14+N$3&lt;=Tabel1[[livraison]:[livraison]]))</f>
        <v>0</v>
      </c>
      <c r="O14" s="21" cm="1">
        <f t="array" ref="O14">SUMPRODUCT((Tabel1[[conducteur]:[conducteur]]=$C14)*(Tabel1[[charge]:[charge]]&lt;=$B14+O$3)*($B14+O$3&lt;=Tabel1[[livraison]:[livraison]]))</f>
        <v>0</v>
      </c>
      <c r="P14" s="21" cm="1">
        <f t="array" ref="P14">SUMPRODUCT((Tabel1[[conducteur]:[conducteur]]=$C14)*(Tabel1[[charge]:[charge]]&lt;=$B14+P$3)*($B14+P$3&lt;=Tabel1[[livraison]:[livraison]]))</f>
        <v>0</v>
      </c>
      <c r="Q14" s="21" cm="1">
        <f t="array" ref="Q14">SUMPRODUCT((Tabel1[[conducteur]:[conducteur]]=$C14)*(Tabel1[[charge]:[charge]]&lt;=$B14+Q$3)*($B14+Q$3&lt;=Tabel1[[livraison]:[livraison]]))</f>
        <v>0</v>
      </c>
      <c r="R14" s="21" cm="1">
        <f t="array" ref="R14">SUMPRODUCT((Tabel1[[conducteur]:[conducteur]]=$C14)*(Tabel1[[charge]:[charge]]&lt;=$B14+R$3)*($B14+R$3&lt;=Tabel1[[livraison]:[livraison]]))</f>
        <v>0</v>
      </c>
      <c r="S14" s="21" cm="1">
        <f t="array" ref="S14">SUMPRODUCT((Tabel1[[conducteur]:[conducteur]]=$C14)*(Tabel1[[charge]:[charge]]&lt;=$B14+S$3)*($B14+S$3&lt;=Tabel1[[livraison]:[livraison]]))</f>
        <v>0</v>
      </c>
      <c r="T14" s="21" cm="1">
        <f t="array" ref="T14">SUMPRODUCT((Tabel1[[conducteur]:[conducteur]]=$C14)*(Tabel1[[charge]:[charge]]&lt;=$B14+T$3)*($B14+T$3&lt;=Tabel1[[livraison]:[livraison]]))</f>
        <v>0</v>
      </c>
      <c r="U14" s="21" cm="1">
        <f t="array" ref="U14">SUMPRODUCT((Tabel1[[conducteur]:[conducteur]]=$C14)*(Tabel1[[charge]:[charge]]&lt;=$B14+U$3)*($B14+U$3&lt;=Tabel1[[livraison]:[livraison]]))</f>
        <v>0</v>
      </c>
      <c r="V14" s="21" cm="1">
        <f t="array" ref="V14">SUMPRODUCT((Tabel1[[conducteur]:[conducteur]]=$C14)*(Tabel1[[charge]:[charge]]&lt;=$B14+V$3)*($B14+V$3&lt;=Tabel1[[livraison]:[livraison]]))</f>
        <v>0</v>
      </c>
      <c r="W14" s="21" cm="1">
        <f t="array" ref="W14">SUMPRODUCT((Tabel1[[conducteur]:[conducteur]]=$C14)*(Tabel1[[charge]:[charge]]&lt;=$B14+W$3)*($B14+W$3&lt;=Tabel1[[livraison]:[livraison]]))</f>
        <v>0</v>
      </c>
      <c r="X14" s="21" cm="1">
        <f t="array" ref="X14">SUMPRODUCT((Tabel1[[conducteur]:[conducteur]]=$C14)*(Tabel1[[charge]:[charge]]&lt;=$B14+X$3)*($B14+X$3&lt;=Tabel1[[livraison]:[livraison]]))</f>
        <v>0</v>
      </c>
      <c r="Y14" s="21" cm="1">
        <f t="array" ref="Y14">SUMPRODUCT((Tabel1[[conducteur]:[conducteur]]=$C14)*(Tabel1[[charge]:[charge]]&lt;=$B14+Y$3)*($B14+Y$3&lt;=Tabel1[[livraison]:[livraison]]))</f>
        <v>0</v>
      </c>
      <c r="Z14" s="21" cm="1">
        <f t="array" ref="Z14">SUMPRODUCT((Tabel1[[conducteur]:[conducteur]]=$C14)*(Tabel1[[charge]:[charge]]&lt;=$B14+Z$3)*($B14+Z$3&lt;=Tabel1[[livraison]:[livraison]]))</f>
        <v>0</v>
      </c>
      <c r="AA14" s="21" cm="1">
        <f t="array" ref="AA14">SUMPRODUCT((Tabel1[[conducteur]:[conducteur]]=$C14)*(Tabel1[[charge]:[charge]]&lt;=$B14+AA$3)*($B14+AA$3&lt;=Tabel1[[livraison]:[livraison]]))</f>
        <v>0</v>
      </c>
      <c r="AB14" s="21" cm="1">
        <f t="array" ref="AB14">SUMPRODUCT((Tabel1[[conducteur]:[conducteur]]=$C14)*(Tabel1[[charge]:[charge]]&lt;=$B14+AB$3)*($B14+AB$3&lt;=Tabel1[[livraison]:[livraison]]))</f>
        <v>0</v>
      </c>
      <c r="AC14" s="21" cm="1">
        <f t="array" ref="AC14">SUMPRODUCT((Tabel1[[conducteur]:[conducteur]]=$C14)*(Tabel1[[charge]:[charge]]&lt;=$B14+AC$3)*($B14+AC$3&lt;=Tabel1[[livraison]:[livraison]]))</f>
        <v>0</v>
      </c>
      <c r="AD14" s="21" cm="1">
        <f t="array" ref="AD14">SUMPRODUCT((Tabel1[[conducteur]:[conducteur]]=$C14)*(Tabel1[[charge]:[charge]]&lt;=$B14+AD$3)*($B14+AD$3&lt;=Tabel1[[livraison]:[livraison]]))</f>
        <v>0</v>
      </c>
      <c r="AE14" s="21" cm="1">
        <f t="array" ref="AE14">SUMPRODUCT((Tabel1[[conducteur]:[conducteur]]=$C14)*(Tabel1[[charge]:[charge]]&lt;=$B14+AE$3)*($B14+AE$3&lt;=Tabel1[[livraison]:[livraison]]))</f>
        <v>0</v>
      </c>
      <c r="AF14" s="21" cm="1">
        <f t="array" ref="AF14">SUMPRODUCT((Tabel1[[conducteur]:[conducteur]]=$C14)*(Tabel1[[charge]:[charge]]&lt;=$B14+AF$3)*($B14+AF$3&lt;=Tabel1[[livraison]:[livraison]]))</f>
        <v>0</v>
      </c>
      <c r="AG14" s="21" cm="1">
        <f t="array" ref="AG14">SUMPRODUCT((Tabel1[[conducteur]:[conducteur]]=$C14)*(Tabel1[[charge]:[charge]]&lt;=$B14+AG$3)*($B14+AG$3&lt;=Tabel1[[livraison]:[livraison]]))</f>
        <v>0</v>
      </c>
      <c r="AH14" s="21" cm="1">
        <f t="array" ref="AH14">SUMPRODUCT((Tabel1[[conducteur]:[conducteur]]=$C14)*(Tabel1[[charge]:[charge]]&lt;=$B14+AH$3)*($B14+AH$3&lt;=Tabel1[[livraison]:[livraison]]))</f>
        <v>0</v>
      </c>
      <c r="AI14" s="21" cm="1">
        <f t="array" ref="AI14">SUMPRODUCT((Tabel1[[conducteur]:[conducteur]]=$C14)*(Tabel1[[charge]:[charge]]&lt;=$B14+AI$3)*($B14+AI$3&lt;=Tabel1[[livraison]:[livraison]]))</f>
        <v>0</v>
      </c>
      <c r="AJ14" s="21" cm="1">
        <f t="array" ref="AJ14">SUMPRODUCT((Tabel1[[conducteur]:[conducteur]]=$C14)*(Tabel1[[charge]:[charge]]&lt;=$B14+AJ$3)*($B14+AJ$3&lt;=Tabel1[[livraison]:[livraison]]))</f>
        <v>0</v>
      </c>
      <c r="AK14" s="21" cm="1">
        <f t="array" ref="AK14">SUMPRODUCT((Tabel1[[conducteur]:[conducteur]]=$C14)*(Tabel1[[charge]:[charge]]&lt;=$B14+AK$3)*($B14+AK$3&lt;=Tabel1[[livraison]:[livraison]]))</f>
        <v>0</v>
      </c>
      <c r="AL14" s="21" cm="1">
        <f t="array" ref="AL14">SUMPRODUCT((Tabel1[[conducteur]:[conducteur]]=$C14)*(Tabel1[[charge]:[charge]]&lt;=$B14+AL$3)*($B14+AL$3&lt;=Tabel1[[livraison]:[livraison]]))</f>
        <v>0</v>
      </c>
      <c r="AM14" s="21" cm="1">
        <f t="array" ref="AM14">SUMPRODUCT((Tabel1[[conducteur]:[conducteur]]=$C14)*(Tabel1[[charge]:[charge]]&lt;=$B14+AM$3)*($B14+AM$3&lt;=Tabel1[[livraison]:[livraison]]))</f>
        <v>0</v>
      </c>
      <c r="AN14" s="21" cm="1">
        <f t="array" ref="AN14">SUMPRODUCT((Tabel1[[conducteur]:[conducteur]]=$C14)*(Tabel1[[charge]:[charge]]&lt;=$B14+AN$3)*($B14+AN$3&lt;=Tabel1[[livraison]:[livraison]]))</f>
        <v>0</v>
      </c>
      <c r="AO14" s="21" cm="1">
        <f t="array" ref="AO14">SUMPRODUCT((Tabel1[[conducteur]:[conducteur]]=$C14)*(Tabel1[[charge]:[charge]]&lt;=$B14+AO$3)*($B14+AO$3&lt;=Tabel1[[livraison]:[livraison]]))</f>
        <v>0</v>
      </c>
      <c r="AP14" s="21" cm="1">
        <f t="array" ref="AP14">SUMPRODUCT((Tabel1[[conducteur]:[conducteur]]=$C14)*(Tabel1[[charge]:[charge]]&lt;=$B14+AP$3)*($B14+AP$3&lt;=Tabel1[[livraison]:[livraison]]))</f>
        <v>0</v>
      </c>
      <c r="AQ14" s="21" cm="1">
        <f t="array" ref="AQ14">SUMPRODUCT((Tabel1[[conducteur]:[conducteur]]=$C14)*(Tabel1[[charge]:[charge]]&lt;=$B14+AQ$3)*($B14+AQ$3&lt;=Tabel1[[livraison]:[livraison]]))</f>
        <v>0</v>
      </c>
      <c r="AR14" s="21" cm="1">
        <f t="array" ref="AR14">SUMPRODUCT((Tabel1[[conducteur]:[conducteur]]=$C14)*(Tabel1[[charge]:[charge]]&lt;=$B14+AR$3)*($B14+AR$3&lt;=Tabel1[[livraison]:[livraison]]))</f>
        <v>0</v>
      </c>
      <c r="AS14" s="21" cm="1">
        <f t="array" ref="AS14">SUMPRODUCT((Tabel1[[conducteur]:[conducteur]]=$C14)*(Tabel1[[charge]:[charge]]&lt;=$B14+AS$3)*($B14+AS$3&lt;=Tabel1[[livraison]:[livraison]]))</f>
        <v>0</v>
      </c>
      <c r="AT14" s="21" cm="1">
        <f t="array" ref="AT14">SUMPRODUCT((Tabel1[[conducteur]:[conducteur]]=$C14)*(Tabel1[[charge]:[charge]]&lt;=$B14+AT$3)*($B14+AT$3&lt;=Tabel1[[livraison]:[livraison]]))</f>
        <v>0</v>
      </c>
      <c r="AU14" s="21" cm="1">
        <f t="array" ref="AU14">SUMPRODUCT((Tabel1[[conducteur]:[conducteur]]=$C14)*(Tabel1[[charge]:[charge]]&lt;=$B14+AU$3)*($B14+AU$3&lt;=Tabel1[[livraison]:[livraison]]))</f>
        <v>0</v>
      </c>
      <c r="AV14" s="21" cm="1">
        <f t="array" ref="AV14">SUMPRODUCT((Tabel1[[conducteur]:[conducteur]]=$C14)*(Tabel1[[charge]:[charge]]&lt;=$B14+AV$3)*($B14+AV$3&lt;=Tabel1[[livraison]:[livraison]]))</f>
        <v>0</v>
      </c>
      <c r="AW14" s="21" cm="1">
        <f t="array" ref="AW14">SUMPRODUCT((Tabel1[[conducteur]:[conducteur]]=$C14)*(Tabel1[[charge]:[charge]]&lt;=$B14+AW$3)*($B14+AW$3&lt;=Tabel1[[livraison]:[livraison]]))</f>
        <v>0</v>
      </c>
      <c r="AX14" s="21" cm="1">
        <f t="array" ref="AX14">SUMPRODUCT((Tabel1[[conducteur]:[conducteur]]=$C14)*(Tabel1[[charge]:[charge]]&lt;=$B14+AX$3)*($B14+AX$3&lt;=Tabel1[[livraison]:[livraison]]))</f>
        <v>0</v>
      </c>
      <c r="AY14" s="21" cm="1">
        <f t="array" ref="AY14">SUMPRODUCT((Tabel1[[conducteur]:[conducteur]]=$C14)*(Tabel1[[charge]:[charge]]&lt;=$B14+AY$3)*($B14+AY$3&lt;=Tabel1[[livraison]:[livraison]]))</f>
        <v>0</v>
      </c>
      <c r="AZ14" s="22" cm="1">
        <f t="array" ref="AZ14">SUMPRODUCT((Tabel1[[conducteur]:[conducteur]]=$C14)*(Tabel1[[charge]:[charge]]&lt;=$B14+AZ$3)*($B14+AZ$3&lt;=Tabel1[[livraison]:[livraison]]))</f>
        <v>0</v>
      </c>
    </row>
    <row r="15" spans="2:56" ht="15.75" thickBot="1" x14ac:dyDescent="0.3">
      <c r="B15" s="9">
        <f t="shared" si="1"/>
        <v>45072</v>
      </c>
      <c r="C15" s="17" t="str">
        <f t="shared" si="2"/>
        <v>B</v>
      </c>
      <c r="D15" s="26" cm="1">
        <f t="array" ref="D15">SUMPRODUCT((Tabel1[[conducteur]:[conducteur]]=$C15)*(Tabel1[[charge]:[charge]]&lt;=$B15+D$3)*($B15+D$3&lt;=Tabel1[[livraison]:[livraison]]))</f>
        <v>0</v>
      </c>
      <c r="E15" s="27" cm="1">
        <f t="array" ref="E15">SUMPRODUCT((Tabel1[[conducteur]:[conducteur]]=$C15)*(Tabel1[[charge]:[charge]]&lt;=$B15+E$3)*($B15+E$3&lt;=Tabel1[[livraison]:[livraison]]))</f>
        <v>0</v>
      </c>
      <c r="F15" s="27" cm="1">
        <f t="array" ref="F15">SUMPRODUCT((Tabel1[[conducteur]:[conducteur]]=$C15)*(Tabel1[[charge]:[charge]]&lt;=$B15+F$3)*($B15+F$3&lt;=Tabel1[[livraison]:[livraison]]))</f>
        <v>0</v>
      </c>
      <c r="G15" s="27" cm="1">
        <f t="array" ref="G15">SUMPRODUCT((Tabel1[[conducteur]:[conducteur]]=$C15)*(Tabel1[[charge]:[charge]]&lt;=$B15+G$3)*($B15+G$3&lt;=Tabel1[[livraison]:[livraison]]))</f>
        <v>0</v>
      </c>
      <c r="H15" s="27" cm="1">
        <f t="array" ref="H15">SUMPRODUCT((Tabel1[[conducteur]:[conducteur]]=$C15)*(Tabel1[[charge]:[charge]]&lt;=$B15+H$3)*($B15+H$3&lt;=Tabel1[[livraison]:[livraison]]))</f>
        <v>0</v>
      </c>
      <c r="I15" s="27" cm="1">
        <f t="array" ref="I15">SUMPRODUCT((Tabel1[[conducteur]:[conducteur]]=$C15)*(Tabel1[[charge]:[charge]]&lt;=$B15+I$3)*($B15+I$3&lt;=Tabel1[[livraison]:[livraison]]))</f>
        <v>0</v>
      </c>
      <c r="J15" s="27" cm="1">
        <f t="array" ref="J15">SUMPRODUCT((Tabel1[[conducteur]:[conducteur]]=$C15)*(Tabel1[[charge]:[charge]]&lt;=$B15+J$3)*($B15+J$3&lt;=Tabel1[[livraison]:[livraison]]))</f>
        <v>0</v>
      </c>
      <c r="K15" s="27" cm="1">
        <f t="array" ref="K15">SUMPRODUCT((Tabel1[[conducteur]:[conducteur]]=$C15)*(Tabel1[[charge]:[charge]]&lt;=$B15+K$3)*($B15+K$3&lt;=Tabel1[[livraison]:[livraison]]))</f>
        <v>0</v>
      </c>
      <c r="L15" s="27" cm="1">
        <f t="array" ref="L15">SUMPRODUCT((Tabel1[[conducteur]:[conducteur]]=$C15)*(Tabel1[[charge]:[charge]]&lt;=$B15+L$3)*($B15+L$3&lt;=Tabel1[[livraison]:[livraison]]))</f>
        <v>0</v>
      </c>
      <c r="M15" s="27" cm="1">
        <f t="array" ref="M15">SUMPRODUCT((Tabel1[[conducteur]:[conducteur]]=$C15)*(Tabel1[[charge]:[charge]]&lt;=$B15+M$3)*($B15+M$3&lt;=Tabel1[[livraison]:[livraison]]))</f>
        <v>0</v>
      </c>
      <c r="N15" s="27" cm="1">
        <f t="array" ref="N15">SUMPRODUCT((Tabel1[[conducteur]:[conducteur]]=$C15)*(Tabel1[[charge]:[charge]]&lt;=$B15+N$3)*($B15+N$3&lt;=Tabel1[[livraison]:[livraison]]))</f>
        <v>0</v>
      </c>
      <c r="O15" s="27" cm="1">
        <f t="array" ref="O15">SUMPRODUCT((Tabel1[[conducteur]:[conducteur]]=$C15)*(Tabel1[[charge]:[charge]]&lt;=$B15+O$3)*($B15+O$3&lt;=Tabel1[[livraison]:[livraison]]))</f>
        <v>0</v>
      </c>
      <c r="P15" s="27" cm="1">
        <f t="array" ref="P15">SUMPRODUCT((Tabel1[[conducteur]:[conducteur]]=$C15)*(Tabel1[[charge]:[charge]]&lt;=$B15+P$3)*($B15+P$3&lt;=Tabel1[[livraison]:[livraison]]))</f>
        <v>0</v>
      </c>
      <c r="Q15" s="27" cm="1">
        <f t="array" ref="Q15">SUMPRODUCT((Tabel1[[conducteur]:[conducteur]]=$C15)*(Tabel1[[charge]:[charge]]&lt;=$B15+Q$3)*($B15+Q$3&lt;=Tabel1[[livraison]:[livraison]]))</f>
        <v>0</v>
      </c>
      <c r="R15" s="27" cm="1">
        <f t="array" ref="R15">SUMPRODUCT((Tabel1[[conducteur]:[conducteur]]=$C15)*(Tabel1[[charge]:[charge]]&lt;=$B15+R$3)*($B15+R$3&lt;=Tabel1[[livraison]:[livraison]]))</f>
        <v>0</v>
      </c>
      <c r="S15" s="27" cm="1">
        <f t="array" ref="S15">SUMPRODUCT((Tabel1[[conducteur]:[conducteur]]=$C15)*(Tabel1[[charge]:[charge]]&lt;=$B15+S$3)*($B15+S$3&lt;=Tabel1[[livraison]:[livraison]]))</f>
        <v>0</v>
      </c>
      <c r="T15" s="27" cm="1">
        <f t="array" ref="T15">SUMPRODUCT((Tabel1[[conducteur]:[conducteur]]=$C15)*(Tabel1[[charge]:[charge]]&lt;=$B15+T$3)*($B15+T$3&lt;=Tabel1[[livraison]:[livraison]]))</f>
        <v>0</v>
      </c>
      <c r="U15" s="27" cm="1">
        <f t="array" ref="U15">SUMPRODUCT((Tabel1[[conducteur]:[conducteur]]=$C15)*(Tabel1[[charge]:[charge]]&lt;=$B15+U$3)*($B15+U$3&lt;=Tabel1[[livraison]:[livraison]]))</f>
        <v>0</v>
      </c>
      <c r="V15" s="27" cm="1">
        <f t="array" ref="V15">SUMPRODUCT((Tabel1[[conducteur]:[conducteur]]=$C15)*(Tabel1[[charge]:[charge]]&lt;=$B15+V$3)*($B15+V$3&lt;=Tabel1[[livraison]:[livraison]]))</f>
        <v>0</v>
      </c>
      <c r="W15" s="27" cm="1">
        <f t="array" ref="W15">SUMPRODUCT((Tabel1[[conducteur]:[conducteur]]=$C15)*(Tabel1[[charge]:[charge]]&lt;=$B15+W$3)*($B15+W$3&lt;=Tabel1[[livraison]:[livraison]]))</f>
        <v>0</v>
      </c>
      <c r="X15" s="27" cm="1">
        <f t="array" ref="X15">SUMPRODUCT((Tabel1[[conducteur]:[conducteur]]=$C15)*(Tabel1[[charge]:[charge]]&lt;=$B15+X$3)*($B15+X$3&lt;=Tabel1[[livraison]:[livraison]]))</f>
        <v>0</v>
      </c>
      <c r="Y15" s="27" cm="1">
        <f t="array" ref="Y15">SUMPRODUCT((Tabel1[[conducteur]:[conducteur]]=$C15)*(Tabel1[[charge]:[charge]]&lt;=$B15+Y$3)*($B15+Y$3&lt;=Tabel1[[livraison]:[livraison]]))</f>
        <v>0</v>
      </c>
      <c r="Z15" s="27" cm="1">
        <f t="array" ref="Z15">SUMPRODUCT((Tabel1[[conducteur]:[conducteur]]=$C15)*(Tabel1[[charge]:[charge]]&lt;=$B15+Z$3)*($B15+Z$3&lt;=Tabel1[[livraison]:[livraison]]))</f>
        <v>0</v>
      </c>
      <c r="AA15" s="27" cm="1">
        <f t="array" ref="AA15">SUMPRODUCT((Tabel1[[conducteur]:[conducteur]]=$C15)*(Tabel1[[charge]:[charge]]&lt;=$B15+AA$3)*($B15+AA$3&lt;=Tabel1[[livraison]:[livraison]]))</f>
        <v>0</v>
      </c>
      <c r="AB15" s="27" cm="1">
        <f t="array" ref="AB15">SUMPRODUCT((Tabel1[[conducteur]:[conducteur]]=$C15)*(Tabel1[[charge]:[charge]]&lt;=$B15+AB$3)*($B15+AB$3&lt;=Tabel1[[livraison]:[livraison]]))</f>
        <v>0</v>
      </c>
      <c r="AC15" s="27" cm="1">
        <f t="array" ref="AC15">SUMPRODUCT((Tabel1[[conducteur]:[conducteur]]=$C15)*(Tabel1[[charge]:[charge]]&lt;=$B15+AC$3)*($B15+AC$3&lt;=Tabel1[[livraison]:[livraison]]))</f>
        <v>0</v>
      </c>
      <c r="AD15" s="27" cm="1">
        <f t="array" ref="AD15">SUMPRODUCT((Tabel1[[conducteur]:[conducteur]]=$C15)*(Tabel1[[charge]:[charge]]&lt;=$B15+AD$3)*($B15+AD$3&lt;=Tabel1[[livraison]:[livraison]]))</f>
        <v>0</v>
      </c>
      <c r="AE15" s="27" cm="1">
        <f t="array" ref="AE15">SUMPRODUCT((Tabel1[[conducteur]:[conducteur]]=$C15)*(Tabel1[[charge]:[charge]]&lt;=$B15+AE$3)*($B15+AE$3&lt;=Tabel1[[livraison]:[livraison]]))</f>
        <v>0</v>
      </c>
      <c r="AF15" s="27" cm="1">
        <f t="array" ref="AF15">SUMPRODUCT((Tabel1[[conducteur]:[conducteur]]=$C15)*(Tabel1[[charge]:[charge]]&lt;=$B15+AF$3)*($B15+AF$3&lt;=Tabel1[[livraison]:[livraison]]))</f>
        <v>0</v>
      </c>
      <c r="AG15" s="27" cm="1">
        <f t="array" ref="AG15">SUMPRODUCT((Tabel1[[conducteur]:[conducteur]]=$C15)*(Tabel1[[charge]:[charge]]&lt;=$B15+AG$3)*($B15+AG$3&lt;=Tabel1[[livraison]:[livraison]]))</f>
        <v>0</v>
      </c>
      <c r="AH15" s="27" cm="1">
        <f t="array" ref="AH15">SUMPRODUCT((Tabel1[[conducteur]:[conducteur]]=$C15)*(Tabel1[[charge]:[charge]]&lt;=$B15+AH$3)*($B15+AH$3&lt;=Tabel1[[livraison]:[livraison]]))</f>
        <v>0</v>
      </c>
      <c r="AI15" s="27" cm="1">
        <f t="array" ref="AI15">SUMPRODUCT((Tabel1[[conducteur]:[conducteur]]=$C15)*(Tabel1[[charge]:[charge]]&lt;=$B15+AI$3)*($B15+AI$3&lt;=Tabel1[[livraison]:[livraison]]))</f>
        <v>0</v>
      </c>
      <c r="AJ15" s="27" cm="1">
        <f t="array" ref="AJ15">SUMPRODUCT((Tabel1[[conducteur]:[conducteur]]=$C15)*(Tabel1[[charge]:[charge]]&lt;=$B15+AJ$3)*($B15+AJ$3&lt;=Tabel1[[livraison]:[livraison]]))</f>
        <v>0</v>
      </c>
      <c r="AK15" s="27" cm="1">
        <f t="array" ref="AK15">SUMPRODUCT((Tabel1[[conducteur]:[conducteur]]=$C15)*(Tabel1[[charge]:[charge]]&lt;=$B15+AK$3)*($B15+AK$3&lt;=Tabel1[[livraison]:[livraison]]))</f>
        <v>0</v>
      </c>
      <c r="AL15" s="27" cm="1">
        <f t="array" ref="AL15">SUMPRODUCT((Tabel1[[conducteur]:[conducteur]]=$C15)*(Tabel1[[charge]:[charge]]&lt;=$B15+AL$3)*($B15+AL$3&lt;=Tabel1[[livraison]:[livraison]]))</f>
        <v>0</v>
      </c>
      <c r="AM15" s="27" cm="1">
        <f t="array" ref="AM15">SUMPRODUCT((Tabel1[[conducteur]:[conducteur]]=$C15)*(Tabel1[[charge]:[charge]]&lt;=$B15+AM$3)*($B15+AM$3&lt;=Tabel1[[livraison]:[livraison]]))</f>
        <v>0</v>
      </c>
      <c r="AN15" s="27" cm="1">
        <f t="array" ref="AN15">SUMPRODUCT((Tabel1[[conducteur]:[conducteur]]=$C15)*(Tabel1[[charge]:[charge]]&lt;=$B15+AN$3)*($B15+AN$3&lt;=Tabel1[[livraison]:[livraison]]))</f>
        <v>0</v>
      </c>
      <c r="AO15" s="27" cm="1">
        <f t="array" ref="AO15">SUMPRODUCT((Tabel1[[conducteur]:[conducteur]]=$C15)*(Tabel1[[charge]:[charge]]&lt;=$B15+AO$3)*($B15+AO$3&lt;=Tabel1[[livraison]:[livraison]]))</f>
        <v>0</v>
      </c>
      <c r="AP15" s="27" cm="1">
        <f t="array" ref="AP15">SUMPRODUCT((Tabel1[[conducteur]:[conducteur]]=$C15)*(Tabel1[[charge]:[charge]]&lt;=$B15+AP$3)*($B15+AP$3&lt;=Tabel1[[livraison]:[livraison]]))</f>
        <v>0</v>
      </c>
      <c r="AQ15" s="27" cm="1">
        <f t="array" ref="AQ15">SUMPRODUCT((Tabel1[[conducteur]:[conducteur]]=$C15)*(Tabel1[[charge]:[charge]]&lt;=$B15+AQ$3)*($B15+AQ$3&lt;=Tabel1[[livraison]:[livraison]]))</f>
        <v>0</v>
      </c>
      <c r="AR15" s="27" cm="1">
        <f t="array" ref="AR15">SUMPRODUCT((Tabel1[[conducteur]:[conducteur]]=$C15)*(Tabel1[[charge]:[charge]]&lt;=$B15+AR$3)*($B15+AR$3&lt;=Tabel1[[livraison]:[livraison]]))</f>
        <v>0</v>
      </c>
      <c r="AS15" s="27" cm="1">
        <f t="array" ref="AS15">SUMPRODUCT((Tabel1[[conducteur]:[conducteur]]=$C15)*(Tabel1[[charge]:[charge]]&lt;=$B15+AS$3)*($B15+AS$3&lt;=Tabel1[[livraison]:[livraison]]))</f>
        <v>0</v>
      </c>
      <c r="AT15" s="27" cm="1">
        <f t="array" ref="AT15">SUMPRODUCT((Tabel1[[conducteur]:[conducteur]]=$C15)*(Tabel1[[charge]:[charge]]&lt;=$B15+AT$3)*($B15+AT$3&lt;=Tabel1[[livraison]:[livraison]]))</f>
        <v>0</v>
      </c>
      <c r="AU15" s="27" cm="1">
        <f t="array" ref="AU15">SUMPRODUCT((Tabel1[[conducteur]:[conducteur]]=$C15)*(Tabel1[[charge]:[charge]]&lt;=$B15+AU$3)*($B15+AU$3&lt;=Tabel1[[livraison]:[livraison]]))</f>
        <v>0</v>
      </c>
      <c r="AV15" s="27" cm="1">
        <f t="array" ref="AV15">SUMPRODUCT((Tabel1[[conducteur]:[conducteur]]=$C15)*(Tabel1[[charge]:[charge]]&lt;=$B15+AV$3)*($B15+AV$3&lt;=Tabel1[[livraison]:[livraison]]))</f>
        <v>0</v>
      </c>
      <c r="AW15" s="27" cm="1">
        <f t="array" ref="AW15">SUMPRODUCT((Tabel1[[conducteur]:[conducteur]]=$C15)*(Tabel1[[charge]:[charge]]&lt;=$B15+AW$3)*($B15+AW$3&lt;=Tabel1[[livraison]:[livraison]]))</f>
        <v>0</v>
      </c>
      <c r="AX15" s="27" cm="1">
        <f t="array" ref="AX15">SUMPRODUCT((Tabel1[[conducteur]:[conducteur]]=$C15)*(Tabel1[[charge]:[charge]]&lt;=$B15+AX$3)*($B15+AX$3&lt;=Tabel1[[livraison]:[livraison]]))</f>
        <v>0</v>
      </c>
      <c r="AY15" s="27" cm="1">
        <f t="array" ref="AY15">SUMPRODUCT((Tabel1[[conducteur]:[conducteur]]=$C15)*(Tabel1[[charge]:[charge]]&lt;=$B15+AY$3)*($B15+AY$3&lt;=Tabel1[[livraison]:[livraison]]))</f>
        <v>0</v>
      </c>
      <c r="AZ15" s="28" cm="1">
        <f t="array" ref="AZ15">SUMPRODUCT((Tabel1[[conducteur]:[conducteur]]=$C15)*(Tabel1[[charge]:[charge]]&lt;=$B15+AZ$3)*($B15+AZ$3&lt;=Tabel1[[livraison]:[livraison]]))</f>
        <v>0</v>
      </c>
    </row>
    <row r="16" spans="2:56" x14ac:dyDescent="0.25">
      <c r="B16" s="9">
        <f t="shared" si="1"/>
        <v>45073</v>
      </c>
      <c r="C16" s="17" t="str">
        <f t="shared" si="2"/>
        <v>A</v>
      </c>
      <c r="D16" s="29" cm="1">
        <f t="array" ref="D16">SUMPRODUCT((Tabel1[[conducteur]:[conducteur]]=$C16)*(Tabel1[[charge]:[charge]]&lt;=$B16+D$3)*($B16+D$3&lt;=Tabel1[[livraison]:[livraison]]))</f>
        <v>0</v>
      </c>
      <c r="E16" s="30" cm="1">
        <f t="array" ref="E16">SUMPRODUCT((Tabel1[[conducteur]:[conducteur]]=$C16)*(Tabel1[[charge]:[charge]]&lt;=$B16+E$3)*($B16+E$3&lt;=Tabel1[[livraison]:[livraison]]))</f>
        <v>0</v>
      </c>
      <c r="F16" s="30" cm="1">
        <f t="array" ref="F16">SUMPRODUCT((Tabel1[[conducteur]:[conducteur]]=$C16)*(Tabel1[[charge]:[charge]]&lt;=$B16+F$3)*($B16+F$3&lt;=Tabel1[[livraison]:[livraison]]))</f>
        <v>0</v>
      </c>
      <c r="G16" s="30" cm="1">
        <f t="array" ref="G16">SUMPRODUCT((Tabel1[[conducteur]:[conducteur]]=$C16)*(Tabel1[[charge]:[charge]]&lt;=$B16+G$3)*($B16+G$3&lt;=Tabel1[[livraison]:[livraison]]))</f>
        <v>0</v>
      </c>
      <c r="H16" s="30" cm="1">
        <f t="array" ref="H16">SUMPRODUCT((Tabel1[[conducteur]:[conducteur]]=$C16)*(Tabel1[[charge]:[charge]]&lt;=$B16+H$3)*($B16+H$3&lt;=Tabel1[[livraison]:[livraison]]))</f>
        <v>0</v>
      </c>
      <c r="I16" s="30" cm="1">
        <f t="array" ref="I16">SUMPRODUCT((Tabel1[[conducteur]:[conducteur]]=$C16)*(Tabel1[[charge]:[charge]]&lt;=$B16+I$3)*($B16+I$3&lt;=Tabel1[[livraison]:[livraison]]))</f>
        <v>0</v>
      </c>
      <c r="J16" s="30" cm="1">
        <f t="array" ref="J16">SUMPRODUCT((Tabel1[[conducteur]:[conducteur]]=$C16)*(Tabel1[[charge]:[charge]]&lt;=$B16+J$3)*($B16+J$3&lt;=Tabel1[[livraison]:[livraison]]))</f>
        <v>0</v>
      </c>
      <c r="K16" s="30" cm="1">
        <f t="array" ref="K16">SUMPRODUCT((Tabel1[[conducteur]:[conducteur]]=$C16)*(Tabel1[[charge]:[charge]]&lt;=$B16+K$3)*($B16+K$3&lt;=Tabel1[[livraison]:[livraison]]))</f>
        <v>0</v>
      </c>
      <c r="L16" s="30" cm="1">
        <f t="array" ref="L16">SUMPRODUCT((Tabel1[[conducteur]:[conducteur]]=$C16)*(Tabel1[[charge]:[charge]]&lt;=$B16+L$3)*($B16+L$3&lt;=Tabel1[[livraison]:[livraison]]))</f>
        <v>0</v>
      </c>
      <c r="M16" s="30" cm="1">
        <f t="array" ref="M16">SUMPRODUCT((Tabel1[[conducteur]:[conducteur]]=$C16)*(Tabel1[[charge]:[charge]]&lt;=$B16+M$3)*($B16+M$3&lt;=Tabel1[[livraison]:[livraison]]))</f>
        <v>0</v>
      </c>
      <c r="N16" s="30" cm="1">
        <f t="array" ref="N16">SUMPRODUCT((Tabel1[[conducteur]:[conducteur]]=$C16)*(Tabel1[[charge]:[charge]]&lt;=$B16+N$3)*($B16+N$3&lt;=Tabel1[[livraison]:[livraison]]))</f>
        <v>0</v>
      </c>
      <c r="O16" s="30" cm="1">
        <f t="array" ref="O16">SUMPRODUCT((Tabel1[[conducteur]:[conducteur]]=$C16)*(Tabel1[[charge]:[charge]]&lt;=$B16+O$3)*($B16+O$3&lt;=Tabel1[[livraison]:[livraison]]))</f>
        <v>0</v>
      </c>
      <c r="P16" s="30" cm="1">
        <f t="array" ref="P16">SUMPRODUCT((Tabel1[[conducteur]:[conducteur]]=$C16)*(Tabel1[[charge]:[charge]]&lt;=$B16+P$3)*($B16+P$3&lt;=Tabel1[[livraison]:[livraison]]))</f>
        <v>0</v>
      </c>
      <c r="Q16" s="30" cm="1">
        <f t="array" ref="Q16">SUMPRODUCT((Tabel1[[conducteur]:[conducteur]]=$C16)*(Tabel1[[charge]:[charge]]&lt;=$B16+Q$3)*($B16+Q$3&lt;=Tabel1[[livraison]:[livraison]]))</f>
        <v>0</v>
      </c>
      <c r="R16" s="30" cm="1">
        <f t="array" ref="R16">SUMPRODUCT((Tabel1[[conducteur]:[conducteur]]=$C16)*(Tabel1[[charge]:[charge]]&lt;=$B16+R$3)*($B16+R$3&lt;=Tabel1[[livraison]:[livraison]]))</f>
        <v>0</v>
      </c>
      <c r="S16" s="30" cm="1">
        <f t="array" ref="S16">SUMPRODUCT((Tabel1[[conducteur]:[conducteur]]=$C16)*(Tabel1[[charge]:[charge]]&lt;=$B16+S$3)*($B16+S$3&lt;=Tabel1[[livraison]:[livraison]]))</f>
        <v>0</v>
      </c>
      <c r="T16" s="30" cm="1">
        <f t="array" ref="T16">SUMPRODUCT((Tabel1[[conducteur]:[conducteur]]=$C16)*(Tabel1[[charge]:[charge]]&lt;=$B16+T$3)*($B16+T$3&lt;=Tabel1[[livraison]:[livraison]]))</f>
        <v>0</v>
      </c>
      <c r="U16" s="30" cm="1">
        <f t="array" ref="U16">SUMPRODUCT((Tabel1[[conducteur]:[conducteur]]=$C16)*(Tabel1[[charge]:[charge]]&lt;=$B16+U$3)*($B16+U$3&lt;=Tabel1[[livraison]:[livraison]]))</f>
        <v>0</v>
      </c>
      <c r="V16" s="30" cm="1">
        <f t="array" ref="V16">SUMPRODUCT((Tabel1[[conducteur]:[conducteur]]=$C16)*(Tabel1[[charge]:[charge]]&lt;=$B16+V$3)*($B16+V$3&lt;=Tabel1[[livraison]:[livraison]]))</f>
        <v>0</v>
      </c>
      <c r="W16" s="30" cm="1">
        <f t="array" ref="W16">SUMPRODUCT((Tabel1[[conducteur]:[conducteur]]=$C16)*(Tabel1[[charge]:[charge]]&lt;=$B16+W$3)*($B16+W$3&lt;=Tabel1[[livraison]:[livraison]]))</f>
        <v>0</v>
      </c>
      <c r="X16" s="30" cm="1">
        <f t="array" ref="X16">SUMPRODUCT((Tabel1[[conducteur]:[conducteur]]=$C16)*(Tabel1[[charge]:[charge]]&lt;=$B16+X$3)*($B16+X$3&lt;=Tabel1[[livraison]:[livraison]]))</f>
        <v>0</v>
      </c>
      <c r="Y16" s="30" cm="1">
        <f t="array" ref="Y16">SUMPRODUCT((Tabel1[[conducteur]:[conducteur]]=$C16)*(Tabel1[[charge]:[charge]]&lt;=$B16+Y$3)*($B16+Y$3&lt;=Tabel1[[livraison]:[livraison]]))</f>
        <v>0</v>
      </c>
      <c r="Z16" s="30" cm="1">
        <f t="array" ref="Z16">SUMPRODUCT((Tabel1[[conducteur]:[conducteur]]=$C16)*(Tabel1[[charge]:[charge]]&lt;=$B16+Z$3)*($B16+Z$3&lt;=Tabel1[[livraison]:[livraison]]))</f>
        <v>0</v>
      </c>
      <c r="AA16" s="30" cm="1">
        <f t="array" ref="AA16">SUMPRODUCT((Tabel1[[conducteur]:[conducteur]]=$C16)*(Tabel1[[charge]:[charge]]&lt;=$B16+AA$3)*($B16+AA$3&lt;=Tabel1[[livraison]:[livraison]]))</f>
        <v>0</v>
      </c>
      <c r="AB16" s="30" cm="1">
        <f t="array" ref="AB16">SUMPRODUCT((Tabel1[[conducteur]:[conducteur]]=$C16)*(Tabel1[[charge]:[charge]]&lt;=$B16+AB$3)*($B16+AB$3&lt;=Tabel1[[livraison]:[livraison]]))</f>
        <v>0</v>
      </c>
      <c r="AC16" s="30" cm="1">
        <f t="array" ref="AC16">SUMPRODUCT((Tabel1[[conducteur]:[conducteur]]=$C16)*(Tabel1[[charge]:[charge]]&lt;=$B16+AC$3)*($B16+AC$3&lt;=Tabel1[[livraison]:[livraison]]))</f>
        <v>0</v>
      </c>
      <c r="AD16" s="30" cm="1">
        <f t="array" ref="AD16">SUMPRODUCT((Tabel1[[conducteur]:[conducteur]]=$C16)*(Tabel1[[charge]:[charge]]&lt;=$B16+AD$3)*($B16+AD$3&lt;=Tabel1[[livraison]:[livraison]]))</f>
        <v>0</v>
      </c>
      <c r="AE16" s="30" cm="1">
        <f t="array" ref="AE16">SUMPRODUCT((Tabel1[[conducteur]:[conducteur]]=$C16)*(Tabel1[[charge]:[charge]]&lt;=$B16+AE$3)*($B16+AE$3&lt;=Tabel1[[livraison]:[livraison]]))</f>
        <v>0</v>
      </c>
      <c r="AF16" s="30" cm="1">
        <f t="array" ref="AF16">SUMPRODUCT((Tabel1[[conducteur]:[conducteur]]=$C16)*(Tabel1[[charge]:[charge]]&lt;=$B16+AF$3)*($B16+AF$3&lt;=Tabel1[[livraison]:[livraison]]))</f>
        <v>0</v>
      </c>
      <c r="AG16" s="30" cm="1">
        <f t="array" ref="AG16">SUMPRODUCT((Tabel1[[conducteur]:[conducteur]]=$C16)*(Tabel1[[charge]:[charge]]&lt;=$B16+AG$3)*($B16+AG$3&lt;=Tabel1[[livraison]:[livraison]]))</f>
        <v>0</v>
      </c>
      <c r="AH16" s="30" cm="1">
        <f t="array" ref="AH16">SUMPRODUCT((Tabel1[[conducteur]:[conducteur]]=$C16)*(Tabel1[[charge]:[charge]]&lt;=$B16+AH$3)*($B16+AH$3&lt;=Tabel1[[livraison]:[livraison]]))</f>
        <v>0</v>
      </c>
      <c r="AI16" s="30" cm="1">
        <f t="array" ref="AI16">SUMPRODUCT((Tabel1[[conducteur]:[conducteur]]=$C16)*(Tabel1[[charge]:[charge]]&lt;=$B16+AI$3)*($B16+AI$3&lt;=Tabel1[[livraison]:[livraison]]))</f>
        <v>0</v>
      </c>
      <c r="AJ16" s="30" cm="1">
        <f t="array" ref="AJ16">SUMPRODUCT((Tabel1[[conducteur]:[conducteur]]=$C16)*(Tabel1[[charge]:[charge]]&lt;=$B16+AJ$3)*($B16+AJ$3&lt;=Tabel1[[livraison]:[livraison]]))</f>
        <v>0</v>
      </c>
      <c r="AK16" s="30" cm="1">
        <f t="array" ref="AK16">SUMPRODUCT((Tabel1[[conducteur]:[conducteur]]=$C16)*(Tabel1[[charge]:[charge]]&lt;=$B16+AK$3)*($B16+AK$3&lt;=Tabel1[[livraison]:[livraison]]))</f>
        <v>0</v>
      </c>
      <c r="AL16" s="30" cm="1">
        <f t="array" ref="AL16">SUMPRODUCT((Tabel1[[conducteur]:[conducteur]]=$C16)*(Tabel1[[charge]:[charge]]&lt;=$B16+AL$3)*($B16+AL$3&lt;=Tabel1[[livraison]:[livraison]]))</f>
        <v>0</v>
      </c>
      <c r="AM16" s="30" cm="1">
        <f t="array" ref="AM16">SUMPRODUCT((Tabel1[[conducteur]:[conducteur]]=$C16)*(Tabel1[[charge]:[charge]]&lt;=$B16+AM$3)*($B16+AM$3&lt;=Tabel1[[livraison]:[livraison]]))</f>
        <v>0</v>
      </c>
      <c r="AN16" s="30" cm="1">
        <f t="array" ref="AN16">SUMPRODUCT((Tabel1[[conducteur]:[conducteur]]=$C16)*(Tabel1[[charge]:[charge]]&lt;=$B16+AN$3)*($B16+AN$3&lt;=Tabel1[[livraison]:[livraison]]))</f>
        <v>0</v>
      </c>
      <c r="AO16" s="30" cm="1">
        <f t="array" ref="AO16">SUMPRODUCT((Tabel1[[conducteur]:[conducteur]]=$C16)*(Tabel1[[charge]:[charge]]&lt;=$B16+AO$3)*($B16+AO$3&lt;=Tabel1[[livraison]:[livraison]]))</f>
        <v>0</v>
      </c>
      <c r="AP16" s="30" cm="1">
        <f t="array" ref="AP16">SUMPRODUCT((Tabel1[[conducteur]:[conducteur]]=$C16)*(Tabel1[[charge]:[charge]]&lt;=$B16+AP$3)*($B16+AP$3&lt;=Tabel1[[livraison]:[livraison]]))</f>
        <v>0</v>
      </c>
      <c r="AQ16" s="30" cm="1">
        <f t="array" ref="AQ16">SUMPRODUCT((Tabel1[[conducteur]:[conducteur]]=$C16)*(Tabel1[[charge]:[charge]]&lt;=$B16+AQ$3)*($B16+AQ$3&lt;=Tabel1[[livraison]:[livraison]]))</f>
        <v>0</v>
      </c>
      <c r="AR16" s="30" cm="1">
        <f t="array" ref="AR16">SUMPRODUCT((Tabel1[[conducteur]:[conducteur]]=$C16)*(Tabel1[[charge]:[charge]]&lt;=$B16+AR$3)*($B16+AR$3&lt;=Tabel1[[livraison]:[livraison]]))</f>
        <v>0</v>
      </c>
      <c r="AS16" s="30" cm="1">
        <f t="array" ref="AS16">SUMPRODUCT((Tabel1[[conducteur]:[conducteur]]=$C16)*(Tabel1[[charge]:[charge]]&lt;=$B16+AS$3)*($B16+AS$3&lt;=Tabel1[[livraison]:[livraison]]))</f>
        <v>0</v>
      </c>
      <c r="AT16" s="30" cm="1">
        <f t="array" ref="AT16">SUMPRODUCT((Tabel1[[conducteur]:[conducteur]]=$C16)*(Tabel1[[charge]:[charge]]&lt;=$B16+AT$3)*($B16+AT$3&lt;=Tabel1[[livraison]:[livraison]]))</f>
        <v>0</v>
      </c>
      <c r="AU16" s="30" cm="1">
        <f t="array" ref="AU16">SUMPRODUCT((Tabel1[[conducteur]:[conducteur]]=$C16)*(Tabel1[[charge]:[charge]]&lt;=$B16+AU$3)*($B16+AU$3&lt;=Tabel1[[livraison]:[livraison]]))</f>
        <v>0</v>
      </c>
      <c r="AV16" s="30" cm="1">
        <f t="array" ref="AV16">SUMPRODUCT((Tabel1[[conducteur]:[conducteur]]=$C16)*(Tabel1[[charge]:[charge]]&lt;=$B16+AV$3)*($B16+AV$3&lt;=Tabel1[[livraison]:[livraison]]))</f>
        <v>0</v>
      </c>
      <c r="AW16" s="30" cm="1">
        <f t="array" ref="AW16">SUMPRODUCT((Tabel1[[conducteur]:[conducteur]]=$C16)*(Tabel1[[charge]:[charge]]&lt;=$B16+AW$3)*($B16+AW$3&lt;=Tabel1[[livraison]:[livraison]]))</f>
        <v>0</v>
      </c>
      <c r="AX16" s="30" cm="1">
        <f t="array" ref="AX16">SUMPRODUCT((Tabel1[[conducteur]:[conducteur]]=$C16)*(Tabel1[[charge]:[charge]]&lt;=$B16+AX$3)*($B16+AX$3&lt;=Tabel1[[livraison]:[livraison]]))</f>
        <v>0</v>
      </c>
      <c r="AY16" s="30" cm="1">
        <f t="array" ref="AY16">SUMPRODUCT((Tabel1[[conducteur]:[conducteur]]=$C16)*(Tabel1[[charge]:[charge]]&lt;=$B16+AY$3)*($B16+AY$3&lt;=Tabel1[[livraison]:[livraison]]))</f>
        <v>0</v>
      </c>
      <c r="AZ16" s="31" cm="1">
        <f t="array" ref="AZ16">SUMPRODUCT((Tabel1[[conducteur]:[conducteur]]=$C16)*(Tabel1[[charge]:[charge]]&lt;=$B16+AZ$3)*($B16+AZ$3&lt;=Tabel1[[livraison]:[livraison]]))</f>
        <v>0</v>
      </c>
    </row>
    <row r="17" spans="2:53" ht="15.75" thickBot="1" x14ac:dyDescent="0.3">
      <c r="B17" s="9">
        <f t="shared" si="1"/>
        <v>45073</v>
      </c>
      <c r="C17" s="17" t="str">
        <f t="shared" si="2"/>
        <v>B</v>
      </c>
      <c r="D17" s="26" cm="1">
        <f t="array" ref="D17">SUMPRODUCT((Tabel1[[conducteur]:[conducteur]]=$C17)*(Tabel1[[charge]:[charge]]&lt;=$B17+D$3)*($B17+D$3&lt;=Tabel1[[livraison]:[livraison]]))</f>
        <v>0</v>
      </c>
      <c r="E17" s="27" cm="1">
        <f t="array" ref="E17">SUMPRODUCT((Tabel1[[conducteur]:[conducteur]]=$C17)*(Tabel1[[charge]:[charge]]&lt;=$B17+E$3)*($B17+E$3&lt;=Tabel1[[livraison]:[livraison]]))</f>
        <v>0</v>
      </c>
      <c r="F17" s="27" cm="1">
        <f t="array" ref="F17">SUMPRODUCT((Tabel1[[conducteur]:[conducteur]]=$C17)*(Tabel1[[charge]:[charge]]&lt;=$B17+F$3)*($B17+F$3&lt;=Tabel1[[livraison]:[livraison]]))</f>
        <v>0</v>
      </c>
      <c r="G17" s="27" cm="1">
        <f t="array" ref="G17">SUMPRODUCT((Tabel1[[conducteur]:[conducteur]]=$C17)*(Tabel1[[charge]:[charge]]&lt;=$B17+G$3)*($B17+G$3&lt;=Tabel1[[livraison]:[livraison]]))</f>
        <v>0</v>
      </c>
      <c r="H17" s="27" cm="1">
        <f t="array" ref="H17">SUMPRODUCT((Tabel1[[conducteur]:[conducteur]]=$C17)*(Tabel1[[charge]:[charge]]&lt;=$B17+H$3)*($B17+H$3&lt;=Tabel1[[livraison]:[livraison]]))</f>
        <v>0</v>
      </c>
      <c r="I17" s="27" cm="1">
        <f t="array" ref="I17">SUMPRODUCT((Tabel1[[conducteur]:[conducteur]]=$C17)*(Tabel1[[charge]:[charge]]&lt;=$B17+I$3)*($B17+I$3&lt;=Tabel1[[livraison]:[livraison]]))</f>
        <v>0</v>
      </c>
      <c r="J17" s="27" cm="1">
        <f t="array" ref="J17">SUMPRODUCT((Tabel1[[conducteur]:[conducteur]]=$C17)*(Tabel1[[charge]:[charge]]&lt;=$B17+J$3)*($B17+J$3&lt;=Tabel1[[livraison]:[livraison]]))</f>
        <v>0</v>
      </c>
      <c r="K17" s="27" cm="1">
        <f t="array" ref="K17">SUMPRODUCT((Tabel1[[conducteur]:[conducteur]]=$C17)*(Tabel1[[charge]:[charge]]&lt;=$B17+K$3)*($B17+K$3&lt;=Tabel1[[livraison]:[livraison]]))</f>
        <v>0</v>
      </c>
      <c r="L17" s="27" cm="1">
        <f t="array" ref="L17">SUMPRODUCT((Tabel1[[conducteur]:[conducteur]]=$C17)*(Tabel1[[charge]:[charge]]&lt;=$B17+L$3)*($B17+L$3&lt;=Tabel1[[livraison]:[livraison]]))</f>
        <v>0</v>
      </c>
      <c r="M17" s="27" cm="1">
        <f t="array" ref="M17">SUMPRODUCT((Tabel1[[conducteur]:[conducteur]]=$C17)*(Tabel1[[charge]:[charge]]&lt;=$B17+M$3)*($B17+M$3&lt;=Tabel1[[livraison]:[livraison]]))</f>
        <v>0</v>
      </c>
      <c r="N17" s="27" cm="1">
        <f t="array" ref="N17">SUMPRODUCT((Tabel1[[conducteur]:[conducteur]]=$C17)*(Tabel1[[charge]:[charge]]&lt;=$B17+N$3)*($B17+N$3&lt;=Tabel1[[livraison]:[livraison]]))</f>
        <v>0</v>
      </c>
      <c r="O17" s="27" cm="1">
        <f t="array" ref="O17">SUMPRODUCT((Tabel1[[conducteur]:[conducteur]]=$C17)*(Tabel1[[charge]:[charge]]&lt;=$B17+O$3)*($B17+O$3&lt;=Tabel1[[livraison]:[livraison]]))</f>
        <v>0</v>
      </c>
      <c r="P17" s="27" cm="1">
        <f t="array" ref="P17">SUMPRODUCT((Tabel1[[conducteur]:[conducteur]]=$C17)*(Tabel1[[charge]:[charge]]&lt;=$B17+P$3)*($B17+P$3&lt;=Tabel1[[livraison]:[livraison]]))</f>
        <v>0</v>
      </c>
      <c r="Q17" s="27" cm="1">
        <f t="array" ref="Q17">SUMPRODUCT((Tabel1[[conducteur]:[conducteur]]=$C17)*(Tabel1[[charge]:[charge]]&lt;=$B17+Q$3)*($B17+Q$3&lt;=Tabel1[[livraison]:[livraison]]))</f>
        <v>0</v>
      </c>
      <c r="R17" s="27" cm="1">
        <f t="array" ref="R17">SUMPRODUCT((Tabel1[[conducteur]:[conducteur]]=$C17)*(Tabel1[[charge]:[charge]]&lt;=$B17+R$3)*($B17+R$3&lt;=Tabel1[[livraison]:[livraison]]))</f>
        <v>0</v>
      </c>
      <c r="S17" s="27" cm="1">
        <f t="array" ref="S17">SUMPRODUCT((Tabel1[[conducteur]:[conducteur]]=$C17)*(Tabel1[[charge]:[charge]]&lt;=$B17+S$3)*($B17+S$3&lt;=Tabel1[[livraison]:[livraison]]))</f>
        <v>0</v>
      </c>
      <c r="T17" s="27" cm="1">
        <f t="array" ref="T17">SUMPRODUCT((Tabel1[[conducteur]:[conducteur]]=$C17)*(Tabel1[[charge]:[charge]]&lt;=$B17+T$3)*($B17+T$3&lt;=Tabel1[[livraison]:[livraison]]))</f>
        <v>0</v>
      </c>
      <c r="U17" s="27" cm="1">
        <f t="array" ref="U17">SUMPRODUCT((Tabel1[[conducteur]:[conducteur]]=$C17)*(Tabel1[[charge]:[charge]]&lt;=$B17+U$3)*($B17+U$3&lt;=Tabel1[[livraison]:[livraison]]))</f>
        <v>0</v>
      </c>
      <c r="V17" s="27" cm="1">
        <f t="array" ref="V17">SUMPRODUCT((Tabel1[[conducteur]:[conducteur]]=$C17)*(Tabel1[[charge]:[charge]]&lt;=$B17+V$3)*($B17+V$3&lt;=Tabel1[[livraison]:[livraison]]))</f>
        <v>0</v>
      </c>
      <c r="W17" s="27" cm="1">
        <f t="array" ref="W17">SUMPRODUCT((Tabel1[[conducteur]:[conducteur]]=$C17)*(Tabel1[[charge]:[charge]]&lt;=$B17+W$3)*($B17+W$3&lt;=Tabel1[[livraison]:[livraison]]))</f>
        <v>0</v>
      </c>
      <c r="X17" s="27" cm="1">
        <f t="array" ref="X17">SUMPRODUCT((Tabel1[[conducteur]:[conducteur]]=$C17)*(Tabel1[[charge]:[charge]]&lt;=$B17+X$3)*($B17+X$3&lt;=Tabel1[[livraison]:[livraison]]))</f>
        <v>0</v>
      </c>
      <c r="Y17" s="27" cm="1">
        <f t="array" ref="Y17">SUMPRODUCT((Tabel1[[conducteur]:[conducteur]]=$C17)*(Tabel1[[charge]:[charge]]&lt;=$B17+Y$3)*($B17+Y$3&lt;=Tabel1[[livraison]:[livraison]]))</f>
        <v>0</v>
      </c>
      <c r="Z17" s="27" cm="1">
        <f t="array" ref="Z17">SUMPRODUCT((Tabel1[[conducteur]:[conducteur]]=$C17)*(Tabel1[[charge]:[charge]]&lt;=$B17+Z$3)*($B17+Z$3&lt;=Tabel1[[livraison]:[livraison]]))</f>
        <v>0</v>
      </c>
      <c r="AA17" s="27" cm="1">
        <f t="array" ref="AA17">SUMPRODUCT((Tabel1[[conducteur]:[conducteur]]=$C17)*(Tabel1[[charge]:[charge]]&lt;=$B17+AA$3)*($B17+AA$3&lt;=Tabel1[[livraison]:[livraison]]))</f>
        <v>0</v>
      </c>
      <c r="AB17" s="27" cm="1">
        <f t="array" ref="AB17">SUMPRODUCT((Tabel1[[conducteur]:[conducteur]]=$C17)*(Tabel1[[charge]:[charge]]&lt;=$B17+AB$3)*($B17+AB$3&lt;=Tabel1[[livraison]:[livraison]]))</f>
        <v>0</v>
      </c>
      <c r="AC17" s="27" cm="1">
        <f t="array" ref="AC17">SUMPRODUCT((Tabel1[[conducteur]:[conducteur]]=$C17)*(Tabel1[[charge]:[charge]]&lt;=$B17+AC$3)*($B17+AC$3&lt;=Tabel1[[livraison]:[livraison]]))</f>
        <v>0</v>
      </c>
      <c r="AD17" s="27" cm="1">
        <f t="array" ref="AD17">SUMPRODUCT((Tabel1[[conducteur]:[conducteur]]=$C17)*(Tabel1[[charge]:[charge]]&lt;=$B17+AD$3)*($B17+AD$3&lt;=Tabel1[[livraison]:[livraison]]))</f>
        <v>0</v>
      </c>
      <c r="AE17" s="27" cm="1">
        <f t="array" ref="AE17">SUMPRODUCT((Tabel1[[conducteur]:[conducteur]]=$C17)*(Tabel1[[charge]:[charge]]&lt;=$B17+AE$3)*($B17+AE$3&lt;=Tabel1[[livraison]:[livraison]]))</f>
        <v>0</v>
      </c>
      <c r="AF17" s="27" cm="1">
        <f t="array" ref="AF17">SUMPRODUCT((Tabel1[[conducteur]:[conducteur]]=$C17)*(Tabel1[[charge]:[charge]]&lt;=$B17+AF$3)*($B17+AF$3&lt;=Tabel1[[livraison]:[livraison]]))</f>
        <v>0</v>
      </c>
      <c r="AG17" s="27" cm="1">
        <f t="array" ref="AG17">SUMPRODUCT((Tabel1[[conducteur]:[conducteur]]=$C17)*(Tabel1[[charge]:[charge]]&lt;=$B17+AG$3)*($B17+AG$3&lt;=Tabel1[[livraison]:[livraison]]))</f>
        <v>0</v>
      </c>
      <c r="AH17" s="27" cm="1">
        <f t="array" ref="AH17">SUMPRODUCT((Tabel1[[conducteur]:[conducteur]]=$C17)*(Tabel1[[charge]:[charge]]&lt;=$B17+AH$3)*($B17+AH$3&lt;=Tabel1[[livraison]:[livraison]]))</f>
        <v>0</v>
      </c>
      <c r="AI17" s="27" cm="1">
        <f t="array" ref="AI17">SUMPRODUCT((Tabel1[[conducteur]:[conducteur]]=$C17)*(Tabel1[[charge]:[charge]]&lt;=$B17+AI$3)*($B17+AI$3&lt;=Tabel1[[livraison]:[livraison]]))</f>
        <v>0</v>
      </c>
      <c r="AJ17" s="27" cm="1">
        <f t="array" ref="AJ17">SUMPRODUCT((Tabel1[[conducteur]:[conducteur]]=$C17)*(Tabel1[[charge]:[charge]]&lt;=$B17+AJ$3)*($B17+AJ$3&lt;=Tabel1[[livraison]:[livraison]]))</f>
        <v>0</v>
      </c>
      <c r="AK17" s="27" cm="1">
        <f t="array" ref="AK17">SUMPRODUCT((Tabel1[[conducteur]:[conducteur]]=$C17)*(Tabel1[[charge]:[charge]]&lt;=$B17+AK$3)*($B17+AK$3&lt;=Tabel1[[livraison]:[livraison]]))</f>
        <v>0</v>
      </c>
      <c r="AL17" s="27" cm="1">
        <f t="array" ref="AL17">SUMPRODUCT((Tabel1[[conducteur]:[conducteur]]=$C17)*(Tabel1[[charge]:[charge]]&lt;=$B17+AL$3)*($B17+AL$3&lt;=Tabel1[[livraison]:[livraison]]))</f>
        <v>0</v>
      </c>
      <c r="AM17" s="27" cm="1">
        <f t="array" ref="AM17">SUMPRODUCT((Tabel1[[conducteur]:[conducteur]]=$C17)*(Tabel1[[charge]:[charge]]&lt;=$B17+AM$3)*($B17+AM$3&lt;=Tabel1[[livraison]:[livraison]]))</f>
        <v>0</v>
      </c>
      <c r="AN17" s="27" cm="1">
        <f t="array" ref="AN17">SUMPRODUCT((Tabel1[[conducteur]:[conducteur]]=$C17)*(Tabel1[[charge]:[charge]]&lt;=$B17+AN$3)*($B17+AN$3&lt;=Tabel1[[livraison]:[livraison]]))</f>
        <v>0</v>
      </c>
      <c r="AO17" s="27" cm="1">
        <f t="array" ref="AO17">SUMPRODUCT((Tabel1[[conducteur]:[conducteur]]=$C17)*(Tabel1[[charge]:[charge]]&lt;=$B17+AO$3)*($B17+AO$3&lt;=Tabel1[[livraison]:[livraison]]))</f>
        <v>0</v>
      </c>
      <c r="AP17" s="27" cm="1">
        <f t="array" ref="AP17">SUMPRODUCT((Tabel1[[conducteur]:[conducteur]]=$C17)*(Tabel1[[charge]:[charge]]&lt;=$B17+AP$3)*($B17+AP$3&lt;=Tabel1[[livraison]:[livraison]]))</f>
        <v>0</v>
      </c>
      <c r="AQ17" s="27" cm="1">
        <f t="array" ref="AQ17">SUMPRODUCT((Tabel1[[conducteur]:[conducteur]]=$C17)*(Tabel1[[charge]:[charge]]&lt;=$B17+AQ$3)*($B17+AQ$3&lt;=Tabel1[[livraison]:[livraison]]))</f>
        <v>0</v>
      </c>
      <c r="AR17" s="27" cm="1">
        <f t="array" ref="AR17">SUMPRODUCT((Tabel1[[conducteur]:[conducteur]]=$C17)*(Tabel1[[charge]:[charge]]&lt;=$B17+AR$3)*($B17+AR$3&lt;=Tabel1[[livraison]:[livraison]]))</f>
        <v>0</v>
      </c>
      <c r="AS17" s="27" cm="1">
        <f t="array" ref="AS17">SUMPRODUCT((Tabel1[[conducteur]:[conducteur]]=$C17)*(Tabel1[[charge]:[charge]]&lt;=$B17+AS$3)*($B17+AS$3&lt;=Tabel1[[livraison]:[livraison]]))</f>
        <v>0</v>
      </c>
      <c r="AT17" s="27" cm="1">
        <f t="array" ref="AT17">SUMPRODUCT((Tabel1[[conducteur]:[conducteur]]=$C17)*(Tabel1[[charge]:[charge]]&lt;=$B17+AT$3)*($B17+AT$3&lt;=Tabel1[[livraison]:[livraison]]))</f>
        <v>0</v>
      </c>
      <c r="AU17" s="27" cm="1">
        <f t="array" ref="AU17">SUMPRODUCT((Tabel1[[conducteur]:[conducteur]]=$C17)*(Tabel1[[charge]:[charge]]&lt;=$B17+AU$3)*($B17+AU$3&lt;=Tabel1[[livraison]:[livraison]]))</f>
        <v>0</v>
      </c>
      <c r="AV17" s="27" cm="1">
        <f t="array" ref="AV17">SUMPRODUCT((Tabel1[[conducteur]:[conducteur]]=$C17)*(Tabel1[[charge]:[charge]]&lt;=$B17+AV$3)*($B17+AV$3&lt;=Tabel1[[livraison]:[livraison]]))</f>
        <v>0</v>
      </c>
      <c r="AW17" s="27" cm="1">
        <f t="array" ref="AW17">SUMPRODUCT((Tabel1[[conducteur]:[conducteur]]=$C17)*(Tabel1[[charge]:[charge]]&lt;=$B17+AW$3)*($B17+AW$3&lt;=Tabel1[[livraison]:[livraison]]))</f>
        <v>0</v>
      </c>
      <c r="AX17" s="27" cm="1">
        <f t="array" ref="AX17">SUMPRODUCT((Tabel1[[conducteur]:[conducteur]]=$C17)*(Tabel1[[charge]:[charge]]&lt;=$B17+AX$3)*($B17+AX$3&lt;=Tabel1[[livraison]:[livraison]]))</f>
        <v>0</v>
      </c>
      <c r="AY17" s="27" cm="1">
        <f t="array" ref="AY17">SUMPRODUCT((Tabel1[[conducteur]:[conducteur]]=$C17)*(Tabel1[[charge]:[charge]]&lt;=$B17+AY$3)*($B17+AY$3&lt;=Tabel1[[livraison]:[livraison]]))</f>
        <v>0</v>
      </c>
      <c r="AZ17" s="28" cm="1">
        <f t="array" ref="AZ17">SUMPRODUCT((Tabel1[[conducteur]:[conducteur]]=$C17)*(Tabel1[[charge]:[charge]]&lt;=$B17+AZ$3)*($B17+AZ$3&lt;=Tabel1[[livraison]:[livraison]]))</f>
        <v>0</v>
      </c>
    </row>
    <row r="18" spans="2:53" s="2" customFormat="1" ht="30" customHeight="1" thickBot="1" x14ac:dyDescent="0.3">
      <c r="B18" s="3"/>
      <c r="C18" s="18"/>
      <c r="D18" s="4">
        <v>0</v>
      </c>
      <c r="E18" s="5">
        <f>D18+1/24/2</f>
        <v>2.0833333333333332E-2</v>
      </c>
      <c r="F18" s="6">
        <f t="shared" ref="F18:AZ18" si="3">E18+1/24/2</f>
        <v>4.1666666666666664E-2</v>
      </c>
      <c r="G18" s="5">
        <f t="shared" si="3"/>
        <v>6.25E-2</v>
      </c>
      <c r="H18" s="6">
        <f t="shared" si="3"/>
        <v>8.3333333333333329E-2</v>
      </c>
      <c r="I18" s="5">
        <f t="shared" si="3"/>
        <v>0.10416666666666666</v>
      </c>
      <c r="J18" s="6">
        <f t="shared" si="3"/>
        <v>0.12499999999999999</v>
      </c>
      <c r="K18" s="5">
        <f t="shared" si="3"/>
        <v>0.14583333333333331</v>
      </c>
      <c r="L18" s="6">
        <f t="shared" si="3"/>
        <v>0.16666666666666666</v>
      </c>
      <c r="M18" s="5">
        <f t="shared" si="3"/>
        <v>0.1875</v>
      </c>
      <c r="N18" s="6">
        <f t="shared" si="3"/>
        <v>0.20833333333333334</v>
      </c>
      <c r="O18" s="5">
        <f t="shared" si="3"/>
        <v>0.22916666666666669</v>
      </c>
      <c r="P18" s="6">
        <f t="shared" si="3"/>
        <v>0.25</v>
      </c>
      <c r="Q18" s="5">
        <f t="shared" si="3"/>
        <v>0.27083333333333331</v>
      </c>
      <c r="R18" s="6">
        <f>Q18+1/24/2</f>
        <v>0.29166666666666663</v>
      </c>
      <c r="S18" s="5">
        <f t="shared" si="3"/>
        <v>0.31249999999999994</v>
      </c>
      <c r="T18" s="6">
        <f t="shared" si="3"/>
        <v>0.33333333333333326</v>
      </c>
      <c r="U18" s="5">
        <f t="shared" si="3"/>
        <v>0.35416666666666657</v>
      </c>
      <c r="V18" s="6">
        <f t="shared" si="3"/>
        <v>0.37499999999999989</v>
      </c>
      <c r="W18" s="5">
        <f t="shared" si="3"/>
        <v>0.3958333333333332</v>
      </c>
      <c r="X18" s="6">
        <f t="shared" si="3"/>
        <v>0.41666666666666652</v>
      </c>
      <c r="Y18" s="5">
        <f t="shared" si="3"/>
        <v>0.43749999999999983</v>
      </c>
      <c r="Z18" s="6">
        <f t="shared" si="3"/>
        <v>0.45833333333333315</v>
      </c>
      <c r="AA18" s="5">
        <f t="shared" si="3"/>
        <v>0.47916666666666646</v>
      </c>
      <c r="AB18" s="6">
        <f t="shared" si="3"/>
        <v>0.49999999999999978</v>
      </c>
      <c r="AC18" s="5">
        <f t="shared" si="3"/>
        <v>0.52083333333333315</v>
      </c>
      <c r="AD18" s="6">
        <f t="shared" si="3"/>
        <v>0.54166666666666652</v>
      </c>
      <c r="AE18" s="5">
        <f t="shared" si="3"/>
        <v>0.56249999999999989</v>
      </c>
      <c r="AF18" s="6">
        <f t="shared" si="3"/>
        <v>0.58333333333333326</v>
      </c>
      <c r="AG18" s="5">
        <f t="shared" si="3"/>
        <v>0.60416666666666663</v>
      </c>
      <c r="AH18" s="6">
        <f t="shared" si="3"/>
        <v>0.625</v>
      </c>
      <c r="AI18" s="5">
        <f t="shared" si="3"/>
        <v>0.64583333333333337</v>
      </c>
      <c r="AJ18" s="6">
        <f t="shared" si="3"/>
        <v>0.66666666666666674</v>
      </c>
      <c r="AK18" s="5">
        <f t="shared" si="3"/>
        <v>0.68750000000000011</v>
      </c>
      <c r="AL18" s="6">
        <f t="shared" si="3"/>
        <v>0.70833333333333348</v>
      </c>
      <c r="AM18" s="5">
        <f t="shared" si="3"/>
        <v>0.72916666666666685</v>
      </c>
      <c r="AN18" s="6">
        <f t="shared" si="3"/>
        <v>0.75000000000000022</v>
      </c>
      <c r="AO18" s="5">
        <f t="shared" si="3"/>
        <v>0.77083333333333359</v>
      </c>
      <c r="AP18" s="6">
        <f t="shared" si="3"/>
        <v>0.79166666666666696</v>
      </c>
      <c r="AQ18" s="5">
        <f t="shared" si="3"/>
        <v>0.81250000000000033</v>
      </c>
      <c r="AR18" s="6">
        <f t="shared" si="3"/>
        <v>0.8333333333333337</v>
      </c>
      <c r="AS18" s="5">
        <f t="shared" si="3"/>
        <v>0.85416666666666707</v>
      </c>
      <c r="AT18" s="6">
        <f t="shared" si="3"/>
        <v>0.87500000000000044</v>
      </c>
      <c r="AU18" s="5">
        <f t="shared" si="3"/>
        <v>0.89583333333333381</v>
      </c>
      <c r="AV18" s="6">
        <f t="shared" si="3"/>
        <v>0.91666666666666718</v>
      </c>
      <c r="AW18" s="5">
        <f t="shared" si="3"/>
        <v>0.93750000000000056</v>
      </c>
      <c r="AX18" s="6">
        <f t="shared" si="3"/>
        <v>0.95833333333333393</v>
      </c>
      <c r="AY18" s="5">
        <f t="shared" si="3"/>
        <v>0.9791666666666673</v>
      </c>
      <c r="AZ18" s="7">
        <f t="shared" si="3"/>
        <v>1.0000000000000007</v>
      </c>
      <c r="BA18" s="1"/>
    </row>
  </sheetData>
  <mergeCells count="1">
    <mergeCell ref="D2:AZ2"/>
  </mergeCells>
  <conditionalFormatting sqref="D4:AZ17">
    <cfRule type="expression" dxfId="2" priority="3">
      <formula>D4&gt;1</formula>
    </cfRule>
    <cfRule type="expression" dxfId="0" priority="2">
      <formula>AND($C4="B",D4=1)</formula>
    </cfRule>
    <cfRule type="expression" dxfId="1" priority="1">
      <formula>AND($C4="A",D4=1)</formula>
    </cfRule>
  </conditionalFormatting>
  <pageMargins left="0.7" right="0.7" top="0.75" bottom="0.75" header="0.3" footer="0.3"/>
  <pageSetup paperSize="9" scale="57" orientation="landscape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Feuil1!Afdrukbereik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ProOne 600</dc:creator>
  <cp:lastModifiedBy>BSA</cp:lastModifiedBy>
  <dcterms:created xsi:type="dcterms:W3CDTF">2023-05-19T14:21:46Z</dcterms:created>
  <dcterms:modified xsi:type="dcterms:W3CDTF">2023-05-19T20:40:23Z</dcterms:modified>
</cp:coreProperties>
</file>