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F26C52F1-1FDA-4E8A-AF64-BB39838D737F}" xr6:coauthVersionLast="47" xr6:coauthVersionMax="47" xr10:uidLastSave="{00000000-0000-0000-0000-000000000000}"/>
  <bookViews>
    <workbookView xWindow="-120" yWindow="-120" windowWidth="29040" windowHeight="16440" xr2:uid="{00000000-000D-0000-FFFF-FFFF00000000}"/>
  </bookViews>
  <sheets>
    <sheet name="En cours" sheetId="1" r:id="rId1"/>
    <sheet name="Clos" sheetId="2" r:id="rId2"/>
    <sheet name="Analyse" sheetId="3" state="hidden" r:id="rId3"/>
    <sheet name="Données" sheetId="4" state="hidden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<sst xmlns="http://schemas.openxmlformats.org/spreadsheetml/2006/main" count="93" uniqueCount="36">
  <si>
    <t>Date</t>
  </si>
  <si>
    <t>Projet</t>
  </si>
  <si>
    <t>Régate</t>
  </si>
  <si>
    <t>Site</t>
  </si>
  <si>
    <t>Rang</t>
  </si>
  <si>
    <t>N° commande</t>
  </si>
  <si>
    <t>Etat de la commande</t>
  </si>
  <si>
    <t>Date expédition</t>
  </si>
  <si>
    <t>Remplissage automatique</t>
  </si>
  <si>
    <t>A renseigner</t>
  </si>
  <si>
    <t>Référence</t>
  </si>
  <si>
    <t>Projets</t>
  </si>
  <si>
    <t>ETG</t>
  </si>
  <si>
    <t>SMARTEO BP</t>
  </si>
  <si>
    <t>COBA</t>
  </si>
  <si>
    <t>SMARTEO</t>
  </si>
  <si>
    <t>En attente d'Action Morlaix</t>
  </si>
  <si>
    <t>Expédiée</t>
  </si>
  <si>
    <t>COMMANDE OK SAV MOBILITE DIGITALE</t>
  </si>
  <si>
    <t>Expédié</t>
  </si>
  <si>
    <t>TEST 94</t>
  </si>
  <si>
    <t>514444</t>
  </si>
  <si>
    <t>suivi commande</t>
  </si>
  <si>
    <t>Desserte</t>
  </si>
  <si>
    <t>PB TPS</t>
  </si>
  <si>
    <t>PB LIV</t>
  </si>
  <si>
    <t>IAI</t>
  </si>
  <si>
    <t>NR</t>
  </si>
  <si>
    <t>Refus</t>
  </si>
  <si>
    <t>d</t>
  </si>
  <si>
    <t>a</t>
  </si>
  <si>
    <t>b</t>
  </si>
  <si>
    <t>c</t>
  </si>
  <si>
    <t>e</t>
  </si>
  <si>
    <t>f</t>
  </si>
  <si>
    <t>dddd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</si>
</sst>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00000000"/>
    <numFmt numFmtId="165" formatCode="000"/>
    <numFmt numFmtId="166" formatCode="000000"/>
    <numFmt numFmtId="167" formatCode="dd/mm/yyyy"/>
  </numFmts>
  <fonts count="2" x14ac:knownFonts="1">
    <font>
      <sz val="11"/>
      <color theme="1"/>
      <name val="Calibri"/>
      <family val="2"/>
      <scheme val="minor"/>
    </font>
    <font>
      <b/>
      <sz val="36"/>
      <color rgb="FF0070C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79998168889431442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166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 vertical="center" wrapText="1"/>
    </xf>
    <xf numFmtId="1" fontId="0" fillId="0" borderId="0" xfId="0" applyNumberFormat="1" applyAlignment="1">
      <alignment horizontal="center" vertical="center"/>
    </xf>
    <xf numFmtId="0" fontId="0" fillId="2" borderId="0" xfId="0" applyFill="1" applyAlignment="1">
      <alignment horizontal="left" vertical="center"/>
    </xf>
    <xf numFmtId="0" fontId="0" fillId="3" borderId="0" xfId="0" applyFill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2" borderId="0" xfId="0" applyFill="1" applyAlignment="1">
      <alignment horizontal="center" vertical="center"/>
    </xf>
    <xf numFmtId="0" fontId="0" fillId="0" borderId="0" xfId="0" applyAlignment="1">
      <alignment horizontal="center"/>
    </xf>
    <xf numFmtId="49" fontId="0" fillId="0" borderId="0" xfId="0" applyNumberFormat="1"/>
    <xf numFmtId="0" fontId="1" fillId="0" borderId="0" xfId="0" applyFont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14" fontId="0" fillId="0" borderId="0" xfId="0" applyNumberFormat="1"/>
    <xf numFmtId="0" fontId="1" fillId="4" borderId="1" xfId="0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/>
    </xf>
    <xf numFmtId="0" fontId="1" fillId="4" borderId="4" xfId="0" applyFont="1" applyFill="1" applyBorder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0" fontId="1" fillId="4" borderId="5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 vertical="center"/>
    </xf>
    <xf numFmtId="0" fontId="1" fillId="4" borderId="7" xfId="0" applyFont="1" applyFill="1" applyBorder="1" applyAlignment="1">
      <alignment horizontal="center" vertical="center"/>
    </xf>
    <xf numFmtId="0" fontId="1" fillId="4" borderId="8" xfId="0" applyFont="1" applyFill="1" applyBorder="1" applyAlignment="1">
      <alignment horizontal="center" vertical="center"/>
    </xf>
    <xf numFmtId="167" fontId="0" fillId="0" borderId="0" xfId="0" applyNumberFormat="1" applyAlignment="1">
      <alignment horizontal="center" vertical="center"/>
    </xf>
    <xf numFmtId="167" fontId="0" fillId="2" borderId="0" xfId="0" applyNumberFormat="1" applyFill="1" applyAlignment="1">
      <alignment horizontal="center" vertical="center"/>
    </xf>
    <xf numFmtId="167" fontId="0" fillId="0" borderId="0" xfId="0" applyNumberFormat="1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166" fontId="0" fillId="0" borderId="0" xfId="0" applyNumberFormat="1" applyAlignment="1">
      <alignment horizontal="center" vertical="center" wrapText="1"/>
    </xf>
    <xf numFmtId="165" fontId="0" fillId="0" borderId="0" xfId="0" applyNumberFormat="1" applyAlignment="1">
      <alignment horizontal="center" vertical="center" wrapText="1"/>
    </xf>
    <xf numFmtId="164" fontId="0" fillId="0" borderId="0" xfId="0" applyNumberFormat="1" applyAlignment="1">
      <alignment horizontal="center" vertical="center" wrapText="1"/>
    </xf>
    <xf numFmtId="1" fontId="0" fillId="0" borderId="0" xfId="0" applyNumberFormat="1" applyAlignment="1">
      <alignment horizontal="center" vertical="center" wrapText="1"/>
    </xf>
  </cellXfs>
  <cellStyles count="1">
    <cellStyle name="Standaard" xfId="0" builtinId="0"/>
  </cellStyles>
  <dxfs count="49">
    <dxf>
      <fill>
        <patternFill>
          <bgColor theme="5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5" tint="0.59996337778862885"/>
        </patternFill>
      </fill>
    </dxf>
    <dxf>
      <numFmt numFmtId="30" formatCode="@"/>
    </dxf>
    <dxf>
      <numFmt numFmtId="30" formatCode="@"/>
    </dxf>
    <dxf>
      <alignment horizontal="center" vertical="bottom" textRotation="0" wrapText="0" indent="0" justifyLastLine="0" shrinkToFit="0" readingOrder="0"/>
    </dxf>
    <dxf>
      <numFmt numFmtId="30" formatCode="@"/>
    </dxf>
    <dxf>
      <numFmt numFmtId="30" formatCode="@"/>
    </dxf>
    <dxf>
      <alignment horizontal="center" vertical="bottom" textRotation="0" wrapText="0" indent="0" justifyLastLine="0" shrinkToFit="0" readingOrder="0"/>
    </dxf>
    <dxf>
      <numFmt numFmtId="30" formatCode="@"/>
    </dxf>
    <dxf>
      <numFmt numFmtId="30" formatCode="@"/>
    </dxf>
    <dxf>
      <alignment horizontal="center" vertical="bottom" textRotation="0" wrapText="0" indent="0" justifyLastLine="0" shrinkToFit="0" readingOrder="0"/>
    </dxf>
    <dxf>
      <numFmt numFmtId="167" formatCode="dd/mm/yyyy"/>
      <alignment horizontal="center" vertical="center" textRotation="0" wrapText="0" indent="0" justifyLastLine="0" shrinkToFit="0" readingOrder="0"/>
    </dxf>
    <dxf>
      <numFmt numFmtId="167" formatCode="dd/mm/yyyy"/>
      <alignment horizontal="center" vertical="center" textRotation="0" wrapText="1" indent="0" justifyLastLine="0" shrinkToFit="0" readingOrder="0"/>
    </dxf>
    <dxf>
      <numFmt numFmtId="167" formatCode="dd/mm/yyyy"/>
      <alignment horizontal="center" vertical="center" textRotation="0" wrapText="1" indent="0" justifyLastLine="0" shrinkToFit="0" readingOrder="0"/>
    </dxf>
    <dxf>
      <numFmt numFmtId="167" formatCode="dd/mm/yyyy"/>
      <alignment horizontal="center" vertical="center" textRotation="0" wrapText="1" indent="0" justifyLastLine="0" shrinkToFit="0" readingOrder="0"/>
    </dxf>
    <dxf>
      <numFmt numFmtId="167" formatCode="dd/mm/yyyy"/>
      <alignment horizontal="center" vertical="center" textRotation="0" wrapText="0" indent="0" justifyLastLine="0" shrinkToFit="0" readingOrder="0"/>
    </dxf>
    <dxf>
      <numFmt numFmtId="167" formatCode="dd/mm/yyyy"/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164" formatCode="000000000"/>
      <alignment horizontal="center" vertical="center" textRotation="0" wrapText="0" indent="0" justifyLastLine="0" shrinkToFit="0" readingOrder="0"/>
    </dxf>
    <dxf>
      <numFmt numFmtId="165" formatCode="00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6" formatCode="000000"/>
      <alignment horizontal="center" vertical="center" textRotation="0" wrapText="0" indent="0" justifyLastLine="0" shrinkToFit="0" readingOrder="0"/>
    </dxf>
    <dxf>
      <numFmt numFmtId="167" formatCode="dd/mm/yyyy"/>
      <fill>
        <patternFill patternType="solid">
          <fgColor indexed="64"/>
          <bgColor theme="5" tint="0.59999389629810485"/>
        </patternFill>
      </fill>
      <alignment horizontal="center" vertical="center" textRotation="0" wrapText="0" indent="0" justifyLastLine="0" shrinkToFit="0" readingOrder="0"/>
    </dxf>
    <dxf>
      <numFmt numFmtId="167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numFmt numFmtId="167" formatCode="dd/mm/yyyy"/>
      <alignment horizontal="center" vertical="center" textRotation="0" indent="0" justifyLastLine="0" shrinkToFit="0" readingOrder="0"/>
    </dxf>
    <dxf>
      <numFmt numFmtId="167" formatCode="dd/mm/yyyy"/>
      <alignment horizontal="center" vertical="center" textRotation="0" wrapText="1" indent="0" justifyLastLine="0" shrinkToFit="0" readingOrder="0"/>
    </dxf>
    <dxf>
      <numFmt numFmtId="167" formatCode="dd/mm/yyyy"/>
      <alignment horizontal="center" vertical="center" textRotation="0" wrapText="1" indent="0" justifyLastLine="0" shrinkToFit="0" readingOrder="0"/>
    </dxf>
    <dxf>
      <numFmt numFmtId="167" formatCode="dd/mm/yyyy"/>
      <alignment horizontal="center" vertical="center" textRotation="0" wrapText="1" indent="0" justifyLastLine="0" shrinkToFit="0" readingOrder="0"/>
    </dxf>
    <dxf>
      <numFmt numFmtId="167" formatCode="dd/mm/yyyy"/>
      <alignment horizontal="center" vertical="center" textRotation="0" indent="0" justifyLastLine="0" shrinkToFit="0" readingOrder="0"/>
    </dxf>
    <dxf>
      <numFmt numFmtId="167" formatCode="dd/mm/yyyy"/>
      <alignment horizontal="center" vertical="center" textRotation="0" indent="0" justifyLastLine="0" shrinkToFit="0" readingOrder="0"/>
    </dxf>
    <dxf>
      <numFmt numFmtId="1" formatCode="0"/>
      <alignment horizontal="center" vertical="center" textRotation="0" indent="0" justifyLastLine="0" shrinkToFit="0" readingOrder="0"/>
    </dxf>
    <dxf>
      <alignment horizontal="left" vertical="center" textRotation="0" wrapText="0" indent="0" justifyLastLine="0" shrinkToFit="0" readingOrder="0"/>
    </dxf>
    <dxf>
      <numFmt numFmtId="30" formatCode="@"/>
      <alignment horizontal="center" vertical="center" textRotation="0" wrapText="0" indent="0" justifyLastLine="0" shrinkToFit="0" readingOrder="0"/>
    </dxf>
    <dxf>
      <numFmt numFmtId="164" formatCode="000000000"/>
      <alignment horizontal="center" vertical="center" textRotation="0" indent="0" justifyLastLine="0" shrinkToFit="0" readingOrder="0"/>
    </dxf>
    <dxf>
      <numFmt numFmtId="165" formatCode="000"/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numFmt numFmtId="166" formatCode="000000"/>
      <alignment horizontal="center" vertical="center" textRotation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numFmt numFmtId="167" formatCode="dd/mm/yyyy"/>
      <alignment horizontal="center" vertical="center" textRotation="0" wrapText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6:O7" insertRow="1" totalsRowShown="0" headerRowDxfId="48" dataDxfId="47">
  <autoFilter ref="A6:O7" xr:uid="{00000000-0009-0000-0100-000001000000}"/>
  <tableColumns count="15">
    <tableColumn id="1" xr3:uid="{00000000-0010-0000-0000-000001000000}" name="Date" dataDxfId="46"/>
    <tableColumn id="2" xr3:uid="{00000000-0010-0000-0000-000002000000}" name="Projet" dataDxfId="45"/>
    <tableColumn id="3" xr3:uid="{00000000-0010-0000-0000-000003000000}" name="Régate" dataDxfId="44"/>
    <tableColumn id="4" xr3:uid="{00000000-0010-0000-0000-000004000000}" name="Site" dataDxfId="43"/>
    <tableColumn id="5" xr3:uid="{00000000-0010-0000-0000-000005000000}" name="Rang" dataDxfId="42"/>
    <tableColumn id="6" xr3:uid="{00000000-0010-0000-0000-000006000000}" name="N° commande" dataDxfId="41"/>
    <tableColumn id="14" xr3:uid="{00000000-0010-0000-0000-00000E000000}" name="Référence" dataDxfId="40"/>
    <tableColumn id="7" xr3:uid="{00000000-0010-0000-0000-000007000000}" name="Etat de la commande" dataDxfId="39"/>
    <tableColumn id="8" xr3:uid="{00000000-0010-0000-0000-000008000000}" name="Desserte" dataDxfId="38">
      <calculatedColumnFormula>(SUM(LEN(J7),LEN(K7),LEN(L7),LEN(M7))/10)+1</calculatedColumnFormula>
    </tableColumn>
    <tableColumn id="9" xr3:uid="{00000000-0010-0000-0000-000009000000}" name="PB TPS" dataDxfId="37"/>
    <tableColumn id="10" xr3:uid="{00000000-0010-0000-0000-00000A000000}" name="PB LIV" dataDxfId="36"/>
    <tableColumn id="11" xr3:uid="{00000000-0010-0000-0000-00000B000000}" name="IAI" dataDxfId="35"/>
    <tableColumn id="15" xr3:uid="{00000000-0010-0000-0000-00000F000000}" name="NR" dataDxfId="34"/>
    <tableColumn id="12" xr3:uid="{00000000-0010-0000-0000-00000C000000}" name="Refus" dataDxfId="33"/>
    <tableColumn id="13" xr3:uid="{00000000-0010-0000-0000-00000D000000}" name="Date expédition" dataDxfId="32">
      <calculatedColumnFormula>IF(Tableau1[[#This Row],[Etat de la commande]]="","",IF(Tableau1[Etat de la commande]="En attente d'action Morlaix","",IF(H7="Expédié",TODAY(),"")))</calculatedColumnFormula>
    </tableColumn>
  </tableColumns>
  <tableStyleInfo name="TableStyleMedium4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1000000}" name="Tableau7" displayName="Tableau7" ref="A6:O14" totalsRowShown="0" headerRowDxfId="31" dataDxfId="30">
  <autoFilter ref="A6:O14" xr:uid="{00000000-0009-0000-0100-000007000000}"/>
  <tableColumns count="15">
    <tableColumn id="1" xr3:uid="{00000000-0010-0000-0100-000001000000}" name="Date" dataDxfId="29"/>
    <tableColumn id="2" xr3:uid="{00000000-0010-0000-0100-000002000000}" name="Projet" dataDxfId="28"/>
    <tableColumn id="3" xr3:uid="{00000000-0010-0000-0100-000003000000}" name="Régate" dataDxfId="27"/>
    <tableColumn id="4" xr3:uid="{00000000-0010-0000-0100-000004000000}" name="Site" dataDxfId="26"/>
    <tableColumn id="5" xr3:uid="{00000000-0010-0000-0100-000005000000}" name="Rang" dataDxfId="25"/>
    <tableColumn id="6" xr3:uid="{00000000-0010-0000-0100-000006000000}" name="N° commande" dataDxfId="24"/>
    <tableColumn id="7" xr3:uid="{00000000-0010-0000-0100-000007000000}" name="Référence" dataDxfId="23"/>
    <tableColumn id="8" xr3:uid="{00000000-0010-0000-0100-000008000000}" name="Etat de la commande" dataDxfId="22"/>
    <tableColumn id="9" xr3:uid="{00000000-0010-0000-0100-000009000000}" name="Desserte" dataDxfId="21"/>
    <tableColumn id="10" xr3:uid="{00000000-0010-0000-0100-00000A000000}" name="PB TPS" dataDxfId="20"/>
    <tableColumn id="11" xr3:uid="{00000000-0010-0000-0100-00000B000000}" name="PB LIV" dataDxfId="19"/>
    <tableColumn id="12" xr3:uid="{00000000-0010-0000-0100-00000C000000}" name="IAI" dataDxfId="18"/>
    <tableColumn id="13" xr3:uid="{00000000-0010-0000-0100-00000D000000}" name="NR" dataDxfId="17"/>
    <tableColumn id="14" xr3:uid="{00000000-0010-0000-0100-00000E000000}" name="Refus" dataDxfId="16"/>
    <tableColumn id="15" xr3:uid="{00000000-0010-0000-0100-00000F000000}" name="Date expédition" dataDxfId="15"/>
  </tableColumns>
  <tableStyleInfo name="TableStyleMedium4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2000000}" name="Etat" displayName="Etat" ref="G1:G3" totalsRowShown="0">
  <autoFilter ref="G1:G3" xr:uid="{00000000-0009-0000-0100-000002000000}"/>
  <tableColumns count="1">
    <tableColumn id="1" xr3:uid="{00000000-0010-0000-0200-000001000000}" name="Etat de la commande"/>
  </tableColumns>
  <tableStyleInfo name="TableStyleMedium3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3000000}" name="Tableau3" displayName="Tableau3" ref="C1:C2" totalsRowShown="0" headerRowDxfId="14" dataDxfId="13">
  <autoFilter ref="C1:C2" xr:uid="{00000000-0009-0000-0100-000003000000}"/>
  <tableColumns count="1">
    <tableColumn id="1" xr3:uid="{00000000-0010-0000-0300-000001000000}" name="ETG" dataDxfId="12"/>
  </tableColumns>
  <tableStyleInfo name="TableStyleMedium3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4000000}" name="Tableau4" displayName="Tableau4" ref="D1:D2" totalsRowShown="0" headerRowDxfId="11" dataDxfId="10">
  <autoFilter ref="D1:D2" xr:uid="{00000000-0009-0000-0100-000004000000}"/>
  <tableColumns count="1">
    <tableColumn id="1" xr3:uid="{00000000-0010-0000-0400-000001000000}" name="SMARTEO" dataDxfId="9"/>
  </tableColumns>
  <tableStyleInfo name="TableStyleMedium3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5000000}" name="Tableau5" displayName="Tableau5" ref="E1:E2" totalsRowShown="0" headerRowDxfId="8" dataDxfId="7">
  <autoFilter ref="E1:E2" xr:uid="{00000000-0009-0000-0100-000005000000}"/>
  <tableColumns count="1">
    <tableColumn id="1" xr3:uid="{00000000-0010-0000-0500-000001000000}" name="COBA" dataDxfId="6"/>
  </tableColumns>
  <tableStyleInfo name="TableStyleMedium3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6000000}" name="Tableau6" displayName="Tableau6" ref="A1:A4" totalsRowShown="0">
  <autoFilter ref="A1:A4" xr:uid="{00000000-0009-0000-0100-000006000000}"/>
  <tableColumns count="1">
    <tableColumn id="1" xr3:uid="{00000000-0010-0000-0600-000001000000}" name="Projets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table" Target="../tables/table4.xml"/><Relationship Id="rId1" Type="http://schemas.openxmlformats.org/officeDocument/2006/relationships/table" Target="../tables/table3.xml"/><Relationship Id="rId5" Type="http://schemas.openxmlformats.org/officeDocument/2006/relationships/table" Target="../tables/table7.xml"/><Relationship Id="rId4" Type="http://schemas.openxmlformats.org/officeDocument/2006/relationships/table" Target="../tables/table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Q7"/>
  <sheetViews>
    <sheetView showGridLines="0" tabSelected="1" zoomScaleNormal="100" workbookViewId="0">
      <pane xSplit="1" ySplit="6" topLeftCell="B7" activePane="bottomRight" state="frozen"/>
      <selection pane="topRight" activeCell="B1" sqref="B1"/>
      <selection pane="bottomLeft" activeCell="A4" sqref="A4"/>
      <selection pane="bottomRight" activeCell="D16" sqref="D16"/>
    </sheetView>
  </sheetViews>
  <sheetFormatPr defaultColWidth="11.42578125" defaultRowHeight="15" x14ac:dyDescent="0.25"/>
  <cols>
    <col min="1" max="3" width="12.7109375" style="3" customWidth="1"/>
    <col min="4" max="4" width="25.7109375" style="3" customWidth="1"/>
    <col min="5" max="7" width="12.7109375" style="3" customWidth="1"/>
    <col min="8" max="8" width="25.7109375" style="3" customWidth="1"/>
    <col min="9" max="9" width="14" style="3" customWidth="1"/>
    <col min="10" max="15" width="12.7109375" style="3" customWidth="1"/>
    <col min="17" max="17" width="24.28515625" bestFit="1" customWidth="1"/>
  </cols>
  <sheetData>
    <row r="1" spans="1:17" x14ac:dyDescent="0.25">
      <c r="B1" s="19" t="s">
        <v>22</v>
      </c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1"/>
      <c r="Q1" s="10" t="s">
        <v>8</v>
      </c>
    </row>
    <row r="2" spans="1:17" x14ac:dyDescent="0.25">
      <c r="B2" s="22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4"/>
      <c r="Q2" s="11" t="s">
        <v>9</v>
      </c>
    </row>
    <row r="3" spans="1:17" ht="15.75" thickBot="1" x14ac:dyDescent="0.3">
      <c r="B3" s="25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7"/>
    </row>
    <row r="4" spans="1:17" ht="46.5" x14ac:dyDescent="0.25"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</row>
    <row r="6" spans="1:17" s="1" customFormat="1" ht="45" customHeight="1" x14ac:dyDescent="0.25">
      <c r="A6" s="2" t="s">
        <v>0</v>
      </c>
      <c r="B6" s="2" t="s">
        <v>1</v>
      </c>
      <c r="C6" s="2" t="s">
        <v>2</v>
      </c>
      <c r="D6" s="2" t="s">
        <v>3</v>
      </c>
      <c r="E6" s="2" t="s">
        <v>4</v>
      </c>
      <c r="F6" s="2" t="s">
        <v>5</v>
      </c>
      <c r="G6" s="2" t="s">
        <v>10</v>
      </c>
      <c r="H6" s="2" t="s">
        <v>6</v>
      </c>
      <c r="I6" s="2" t="s">
        <v>23</v>
      </c>
      <c r="J6" s="2" t="s">
        <v>24</v>
      </c>
      <c r="K6" s="2" t="s">
        <v>25</v>
      </c>
      <c r="L6" s="2" t="s">
        <v>26</v>
      </c>
      <c r="M6" s="2" t="s">
        <v>27</v>
      </c>
      <c r="N6" s="2" t="s">
        <v>28</v>
      </c>
      <c r="O6" s="2" t="s">
        <v>7</v>
      </c>
    </row>
    <row r="7" spans="1:17" s="1" customFormat="1" ht="45" customHeight="1" x14ac:dyDescent="0.25">
      <c r="A7" s="28"/>
      <c r="B7" s="31"/>
      <c r="C7" s="32"/>
      <c r="D7" s="2"/>
      <c r="E7" s="33"/>
      <c r="F7" s="34"/>
      <c r="G7" s="17"/>
      <c r="H7" s="12"/>
      <c r="I7" s="35"/>
      <c r="J7" s="30"/>
      <c r="K7" s="30"/>
      <c r="L7" s="30"/>
      <c r="M7" s="30"/>
      <c r="N7" s="30"/>
      <c r="O7" s="30"/>
    </row>
  </sheetData>
  <mergeCells count="1">
    <mergeCell ref="B1:O3"/>
  </mergeCells>
  <conditionalFormatting sqref="O7">
    <cfRule type="cellIs" dxfId="5" priority="3" operator="equal">
      <formula>""</formula>
    </cfRule>
  </conditionalFormatting>
  <conditionalFormatting sqref="J7:N7">
    <cfRule type="expression" dxfId="4" priority="2">
      <formula>AND($H7="En attente d'action Morlaix")</formula>
    </cfRule>
  </conditionalFormatting>
  <conditionalFormatting sqref="A7">
    <cfRule type="cellIs" dxfId="3" priority="1" operator="equal">
      <formula>""</formula>
    </cfRule>
  </conditionalFormatting>
  <dataValidations count="1">
    <dataValidation type="list" allowBlank="1" showInputMessage="1" showErrorMessage="1" sqref="H7" xr:uid="{00000000-0002-0000-0000-000000000000}">
      <formula1>"Expédié, En attente d'action Morlaix"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O17"/>
  <sheetViews>
    <sheetView showGridLines="0" workbookViewId="0">
      <selection activeCell="A14" sqref="A14:O14"/>
    </sheetView>
  </sheetViews>
  <sheetFormatPr defaultColWidth="11.42578125" defaultRowHeight="15" x14ac:dyDescent="0.25"/>
  <cols>
    <col min="6" max="6" width="15.5703125" customWidth="1"/>
    <col min="7" max="7" width="12.28515625" customWidth="1"/>
    <col min="8" max="8" width="21.5703125" customWidth="1"/>
    <col min="9" max="9" width="38.5703125" customWidth="1"/>
    <col min="11" max="11" width="13.85546875" customWidth="1"/>
    <col min="12" max="12" width="26.140625" customWidth="1"/>
    <col min="13" max="13" width="21.85546875" customWidth="1"/>
    <col min="14" max="14" width="22.140625" customWidth="1"/>
    <col min="15" max="15" width="17.42578125" customWidth="1"/>
  </cols>
  <sheetData>
    <row r="1" spans="1:15" x14ac:dyDescent="0.25">
      <c r="A1" s="3"/>
      <c r="B1" s="19" t="s">
        <v>18</v>
      </c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1"/>
    </row>
    <row r="2" spans="1:15" x14ac:dyDescent="0.25">
      <c r="A2" s="3"/>
      <c r="B2" s="22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4"/>
    </row>
    <row r="3" spans="1:15" ht="15.75" thickBot="1" x14ac:dyDescent="0.3">
      <c r="A3" s="3"/>
      <c r="B3" s="25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7"/>
    </row>
    <row r="4" spans="1:15" ht="46.5" x14ac:dyDescent="0.25">
      <c r="A4" s="3"/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</row>
    <row r="5" spans="1:15" x14ac:dyDescent="0.25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</row>
    <row r="6" spans="1:15" s="1" customFormat="1" ht="45" customHeight="1" x14ac:dyDescent="0.25">
      <c r="A6" s="2" t="s">
        <v>0</v>
      </c>
      <c r="B6" s="2" t="s">
        <v>1</v>
      </c>
      <c r="C6" s="2" t="s">
        <v>2</v>
      </c>
      <c r="D6" s="2" t="s">
        <v>3</v>
      </c>
      <c r="E6" s="2" t="s">
        <v>4</v>
      </c>
      <c r="F6" s="2" t="s">
        <v>5</v>
      </c>
      <c r="G6" s="2" t="s">
        <v>10</v>
      </c>
      <c r="H6" s="2" t="s">
        <v>6</v>
      </c>
      <c r="I6" s="2" t="s">
        <v>23</v>
      </c>
      <c r="J6" s="2" t="s">
        <v>24</v>
      </c>
      <c r="K6" s="2" t="s">
        <v>25</v>
      </c>
      <c r="L6" s="2" t="s">
        <v>26</v>
      </c>
      <c r="M6" s="2" t="s">
        <v>27</v>
      </c>
      <c r="N6" s="2" t="s">
        <v>28</v>
      </c>
      <c r="O6" s="2" t="s">
        <v>7</v>
      </c>
    </row>
    <row r="7" spans="1:15" x14ac:dyDescent="0.25">
      <c r="A7" s="7">
        <v>45023</v>
      </c>
      <c r="B7" s="13" t="s">
        <v>15</v>
      </c>
      <c r="C7" s="4">
        <v>145789</v>
      </c>
      <c r="D7" s="3" t="s">
        <v>20</v>
      </c>
      <c r="E7" s="5">
        <v>94</v>
      </c>
      <c r="F7" s="6">
        <v>14523698</v>
      </c>
      <c r="G7" s="17" t="s">
        <v>21</v>
      </c>
      <c r="H7" s="12" t="s">
        <v>19</v>
      </c>
      <c r="I7" s="9">
        <v>1</v>
      </c>
      <c r="J7" s="7"/>
      <c r="K7" s="7"/>
      <c r="L7" s="8"/>
      <c r="M7" s="8"/>
      <c r="N7" s="8"/>
      <c r="O7" s="7">
        <v>45023</v>
      </c>
    </row>
    <row r="8" spans="1:15" x14ac:dyDescent="0.25">
      <c r="A8" s="28"/>
      <c r="B8" s="29" t="s">
        <v>30</v>
      </c>
      <c r="C8" s="4" t="s">
        <v>31</v>
      </c>
      <c r="D8" s="3" t="s">
        <v>32</v>
      </c>
      <c r="E8" s="5" t="s">
        <v>29</v>
      </c>
      <c r="F8" s="6" t="s">
        <v>33</v>
      </c>
      <c r="G8" s="17" t="s">
        <v>34</v>
      </c>
      <c r="H8" s="12" t="s">
        <v>19</v>
      </c>
      <c r="I8" s="9">
        <v>1</v>
      </c>
      <c r="J8" s="28"/>
      <c r="K8" s="28"/>
      <c r="L8" s="30"/>
      <c r="M8" s="30"/>
      <c r="N8" s="30"/>
      <c r="O8" s="28">
        <v>45023</v>
      </c>
    </row>
    <row r="9" spans="1:15" x14ac:dyDescent="0.25">
      <c r="A9" s="28"/>
      <c r="B9" s="29" t="s">
        <v>30</v>
      </c>
      <c r="C9" s="4" t="s">
        <v>31</v>
      </c>
      <c r="D9" s="3" t="s">
        <v>29</v>
      </c>
      <c r="E9" s="5" t="s">
        <v>29</v>
      </c>
      <c r="F9" s="6" t="s">
        <v>33</v>
      </c>
      <c r="G9" s="17" t="s">
        <v>34</v>
      </c>
      <c r="H9" s="12" t="s">
        <v>19</v>
      </c>
      <c r="I9" s="9">
        <v>1</v>
      </c>
      <c r="J9" s="28"/>
      <c r="K9" s="28"/>
      <c r="L9" s="30"/>
      <c r="M9" s="30"/>
      <c r="N9" s="30"/>
      <c r="O9" s="28">
        <v>45023</v>
      </c>
    </row>
    <row r="10" spans="1:15" x14ac:dyDescent="0.25">
      <c r="A10" s="28"/>
      <c r="B10" s="29" t="s">
        <v>30</v>
      </c>
      <c r="C10" s="4" t="s">
        <v>31</v>
      </c>
      <c r="D10" s="3" t="s">
        <v>29</v>
      </c>
      <c r="E10" s="5" t="s">
        <v>29</v>
      </c>
      <c r="F10" s="6" t="s">
        <v>33</v>
      </c>
      <c r="G10" s="17" t="s">
        <v>34</v>
      </c>
      <c r="H10" s="12" t="s">
        <v>19</v>
      </c>
      <c r="I10" s="9">
        <v>1</v>
      </c>
      <c r="J10" s="28"/>
      <c r="K10" s="28"/>
      <c r="L10" s="30"/>
      <c r="M10" s="30"/>
      <c r="N10" s="30"/>
      <c r="O10" s="28">
        <v>45023</v>
      </c>
    </row>
    <row r="11" spans="1:15" x14ac:dyDescent="0.25">
      <c r="A11" s="28"/>
      <c r="B11" s="29"/>
      <c r="C11" s="4" t="s">
        <v>30</v>
      </c>
      <c r="D11" s="3" t="s">
        <v>30</v>
      </c>
      <c r="E11" s="5" t="s">
        <v>30</v>
      </c>
      <c r="F11" s="6" t="s">
        <v>30</v>
      </c>
      <c r="G11" s="17" t="s">
        <v>30</v>
      </c>
      <c r="H11" s="12" t="s">
        <v>19</v>
      </c>
      <c r="I11" s="9">
        <v>1</v>
      </c>
      <c r="J11" s="28"/>
      <c r="K11" s="28"/>
      <c r="L11" s="30"/>
      <c r="M11" s="30"/>
      <c r="N11" s="30"/>
      <c r="O11" s="28">
        <v>45023</v>
      </c>
    </row>
    <row r="12" spans="1:15" x14ac:dyDescent="0.25">
      <c r="A12" s="28"/>
      <c r="B12" s="29"/>
      <c r="C12" s="4" t="s">
        <v>30</v>
      </c>
      <c r="D12" s="3" t="s">
        <v>30</v>
      </c>
      <c r="E12" s="5" t="s">
        <v>30</v>
      </c>
      <c r="F12" s="6" t="s">
        <v>30</v>
      </c>
      <c r="G12" s="17" t="s">
        <v>30</v>
      </c>
      <c r="H12" s="12" t="s">
        <v>19</v>
      </c>
      <c r="I12" s="9">
        <v>1</v>
      </c>
      <c r="J12" s="28"/>
      <c r="K12" s="28"/>
      <c r="L12" s="30"/>
      <c r="M12" s="30"/>
      <c r="N12" s="30"/>
      <c r="O12" s="28">
        <v>45023</v>
      </c>
    </row>
    <row r="13" spans="1:15" x14ac:dyDescent="0.25">
      <c r="A13" s="28"/>
      <c r="B13" s="29"/>
      <c r="C13" s="4" t="s">
        <v>30</v>
      </c>
      <c r="D13" s="3" t="s">
        <v>30</v>
      </c>
      <c r="E13" s="5" t="s">
        <v>30</v>
      </c>
      <c r="F13" s="6" t="s">
        <v>30</v>
      </c>
      <c r="G13" s="17" t="s">
        <v>30</v>
      </c>
      <c r="H13" s="12" t="s">
        <v>19</v>
      </c>
      <c r="I13" s="9">
        <v>1</v>
      </c>
      <c r="J13" s="28"/>
      <c r="K13" s="28"/>
      <c r="L13" s="30"/>
      <c r="M13" s="30"/>
      <c r="N13" s="30"/>
      <c r="O13" s="28">
        <v>45023</v>
      </c>
    </row>
    <row r="14" spans="1:15" x14ac:dyDescent="0.25">
      <c r="A14" s="28"/>
      <c r="B14" s="29" t="s">
        <v>30</v>
      </c>
      <c r="C14" s="4" t="s">
        <v>31</v>
      </c>
      <c r="D14" s="3"/>
      <c r="E14" s="5" t="s">
        <v>35</v>
      </c>
      <c r="F14" s="6" t="s">
        <v>35</v>
      </c>
      <c r="G14" s="17" t="s">
        <v>35</v>
      </c>
      <c r="H14" s="12" t="s">
        <v>19</v>
      </c>
      <c r="I14" s="9">
        <v>1</v>
      </c>
      <c r="J14" s="28"/>
      <c r="K14" s="28"/>
      <c r="L14" s="30"/>
      <c r="M14" s="30"/>
      <c r="N14" s="30"/>
      <c r="O14" s="28">
        <v>45023</v>
      </c>
    </row>
    <row r="17" spans="1:1" x14ac:dyDescent="0.25">
      <c r="A17" s="18"/>
    </row>
  </sheetData>
  <mergeCells count="1">
    <mergeCell ref="B1:O3"/>
  </mergeCells>
  <conditionalFormatting sqref="O7:O14 A8:A14">
    <cfRule type="cellIs" dxfId="2" priority="3" operator="equal">
      <formula>""</formula>
    </cfRule>
  </conditionalFormatting>
  <conditionalFormatting sqref="J7:N14">
    <cfRule type="expression" dxfId="1" priority="2">
      <formula>AND($H7="En attente d'action Morlaix")</formula>
    </cfRule>
  </conditionalFormatting>
  <conditionalFormatting sqref="A7:A14">
    <cfRule type="cellIs" dxfId="0" priority="1" operator="equal">
      <formula>""</formula>
    </cfRule>
  </conditionalFormatting>
  <dataValidations count="1">
    <dataValidation type="list" allowBlank="1" showInputMessage="1" showErrorMessage="1" sqref="H7:H14" xr:uid="{00000000-0002-0000-0100-000000000000}">
      <formula1>"Expédié, En attente d'action Morlaix"</formula1>
    </dataValidation>
  </dataValidations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showGridLines="0" workbookViewId="0">
      <selection activeCell="C20" sqref="C20"/>
    </sheetView>
  </sheetViews>
  <sheetFormatPr defaultColWidth="11.42578125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G4"/>
  <sheetViews>
    <sheetView showGridLines="0" workbookViewId="0">
      <selection activeCell="N11" sqref="N11"/>
    </sheetView>
  </sheetViews>
  <sheetFormatPr defaultColWidth="11.42578125" defaultRowHeight="15" x14ac:dyDescent="0.25"/>
  <cols>
    <col min="1" max="1" width="12.28515625" bestFit="1" customWidth="1"/>
    <col min="2" max="2" width="5.7109375" customWidth="1"/>
    <col min="4" max="4" width="11.7109375" customWidth="1"/>
    <col min="6" max="6" width="5.7109375" customWidth="1"/>
    <col min="7" max="7" width="25.28515625" bestFit="1" customWidth="1"/>
  </cols>
  <sheetData>
    <row r="1" spans="1:7" x14ac:dyDescent="0.25">
      <c r="A1" t="s">
        <v>11</v>
      </c>
      <c r="C1" s="14" t="s">
        <v>12</v>
      </c>
      <c r="D1" s="14" t="s">
        <v>15</v>
      </c>
      <c r="E1" s="14" t="s">
        <v>14</v>
      </c>
      <c r="G1" t="s">
        <v>6</v>
      </c>
    </row>
    <row r="2" spans="1:7" x14ac:dyDescent="0.25">
      <c r="A2" t="s">
        <v>12</v>
      </c>
      <c r="C2" s="15"/>
      <c r="D2" s="15"/>
      <c r="E2" s="15"/>
      <c r="G2" t="s">
        <v>16</v>
      </c>
    </row>
    <row r="3" spans="1:7" x14ac:dyDescent="0.25">
      <c r="A3" t="s">
        <v>13</v>
      </c>
      <c r="G3" t="s">
        <v>17</v>
      </c>
    </row>
    <row r="4" spans="1:7" x14ac:dyDescent="0.25">
      <c r="A4" t="s">
        <v>14</v>
      </c>
    </row>
  </sheetData>
  <pageMargins left="0.7" right="0.7" top="0.75" bottom="0.75" header="0.3" footer="0.3"/>
  <tableParts count="5">
    <tablePart r:id="rId1"/>
    <tablePart r:id="rId2"/>
    <tablePart r:id="rId3"/>
    <tablePart r:id="rId4"/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4</vt:i4>
      </vt:variant>
    </vt:vector>
  </HeadingPairs>
  <TitlesOfParts>
    <vt:vector size="4" baseType="lpstr">
      <vt:lpstr>En cours</vt:lpstr>
      <vt:lpstr>Clos</vt:lpstr>
      <vt:lpstr>Analyse</vt:lpstr>
      <vt:lpstr>Données</vt:lpstr>
    </vt:vector>
  </TitlesOfParts>
  <Company>La Poste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BARBIER</dc:creator>
  <cp:lastModifiedBy>BSA</cp:lastModifiedBy>
  <dcterms:created xsi:type="dcterms:W3CDTF">2023-04-05T11:32:09Z</dcterms:created>
  <dcterms:modified xsi:type="dcterms:W3CDTF">2023-04-07T07:10:47Z</dcterms:modified>
</cp:coreProperties>
</file>