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40E27F3-7094-4993-BA2B-4AC7F4D159B0}" xr6:coauthVersionLast="47" xr6:coauthVersionMax="47" xr10:uidLastSave="{00000000-0000-0000-0000-000000000000}"/>
  <bookViews>
    <workbookView xWindow="0" yWindow="0" windowWidth="28800" windowHeight="16200" tabRatio="719" xr2:uid="{00000000-000D-0000-FFFF-FFFF00000000}"/>
  </bookViews>
  <sheets>
    <sheet name="Calcul" sheetId="2" r:id="rId1"/>
    <sheet name="Feuil5" sheetId="8" r:id="rId2"/>
    <sheet name="Feuil6" sheetId="9" r:id="rId3"/>
    <sheet name="Feuil7" sheetId="10" r:id="rId4"/>
  </sheets>
  <definedNames>
    <definedName name="_xlnm._FilterDatabase" localSheetId="0" hidden="1">Calcul!$J$1:$T$336</definedName>
    <definedName name="_xlnm._FilterDatabase" localSheetId="2" hidden="1">Feuil6!$F$1:$J$336</definedName>
    <definedName name="_xlnm._FilterDatabase" localSheetId="3" hidden="1">Feuil7!$F$1:$J$145</definedName>
    <definedName name="_xlnm.Print_Area" localSheetId="0">Calcul!$J$1:$M$220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Q1" i="2" l="1"/>
  <c r="W1" i="2"/>
  <c r="X1" i="2"/>
  <c r="AT3" i="2"/>
  <c r="AU3" i="2"/>
  <c r="AT4" i="2"/>
  <c r="AU4" i="2"/>
  <c r="AT5" i="2"/>
  <c r="AU5" i="2"/>
  <c r="AT6" i="2"/>
  <c r="AU6" i="2"/>
  <c r="AT7" i="2"/>
  <c r="AU7" i="2"/>
  <c r="AT8" i="2"/>
  <c r="AU8" i="2"/>
  <c r="AT9" i="2"/>
  <c r="AU9" i="2"/>
  <c r="AT10" i="2"/>
  <c r="AU10" i="2"/>
  <c r="AT11" i="2"/>
  <c r="AU11" i="2"/>
  <c r="AT12" i="2"/>
  <c r="AU12" i="2"/>
  <c r="AT13" i="2"/>
  <c r="AU13" i="2"/>
  <c r="AT14" i="2"/>
  <c r="AU14" i="2"/>
  <c r="AT15" i="2"/>
  <c r="AU15" i="2"/>
  <c r="AT16" i="2"/>
  <c r="AU16" i="2"/>
  <c r="AT17" i="2"/>
  <c r="AU17" i="2"/>
  <c r="AT18" i="2"/>
  <c r="AU18" i="2"/>
  <c r="AT19" i="2"/>
  <c r="AU19" i="2"/>
  <c r="AT20" i="2"/>
  <c r="AU20" i="2"/>
  <c r="AT21" i="2"/>
  <c r="AU21" i="2"/>
  <c r="AT22" i="2"/>
  <c r="AU22" i="2"/>
  <c r="AT23" i="2"/>
  <c r="AU23" i="2"/>
  <c r="AT24" i="2"/>
  <c r="AU24" i="2"/>
  <c r="AT25" i="2"/>
  <c r="AU25" i="2"/>
  <c r="AT26" i="2"/>
  <c r="AU26" i="2"/>
  <c r="AT27" i="2"/>
  <c r="AU27" i="2"/>
  <c r="AT28" i="2"/>
  <c r="AU28" i="2"/>
  <c r="AT29" i="2"/>
  <c r="AU29" i="2"/>
  <c r="AT30" i="2"/>
  <c r="AU30" i="2"/>
  <c r="AT31" i="2"/>
  <c r="AU31" i="2"/>
  <c r="AT32" i="2"/>
  <c r="AU32" i="2"/>
  <c r="AT33" i="2"/>
  <c r="AU33" i="2"/>
  <c r="AT34" i="2"/>
  <c r="AU34" i="2"/>
  <c r="AT35" i="2"/>
  <c r="AU35" i="2"/>
  <c r="AT36" i="2"/>
  <c r="AU36" i="2"/>
  <c r="AT37" i="2"/>
  <c r="AU37" i="2"/>
  <c r="AT38" i="2"/>
  <c r="AU38" i="2"/>
  <c r="AT39" i="2"/>
  <c r="AU39" i="2"/>
  <c r="AT40" i="2"/>
  <c r="AU40" i="2"/>
  <c r="AT41" i="2"/>
  <c r="AU41" i="2"/>
  <c r="AT42" i="2"/>
  <c r="AU42" i="2"/>
  <c r="AT43" i="2"/>
  <c r="AU43" i="2"/>
  <c r="AT44" i="2"/>
  <c r="AU44" i="2"/>
  <c r="AT45" i="2"/>
  <c r="AU45" i="2"/>
  <c r="AT46" i="2"/>
  <c r="AU46" i="2"/>
  <c r="AT47" i="2"/>
  <c r="AU47" i="2"/>
  <c r="AT48" i="2"/>
  <c r="AU48" i="2"/>
  <c r="AT49" i="2"/>
  <c r="AU49" i="2"/>
  <c r="AT50" i="2"/>
  <c r="AU50" i="2"/>
  <c r="AT51" i="2"/>
  <c r="AU51" i="2"/>
  <c r="AT52" i="2"/>
  <c r="AU52" i="2"/>
  <c r="AT53" i="2"/>
  <c r="AU53" i="2"/>
  <c r="AT54" i="2"/>
  <c r="AU54" i="2"/>
  <c r="AT55" i="2"/>
  <c r="AU55" i="2"/>
  <c r="AT56" i="2"/>
  <c r="AU56" i="2"/>
  <c r="AT57" i="2"/>
  <c r="AU57" i="2"/>
  <c r="AT58" i="2"/>
  <c r="AU58" i="2"/>
  <c r="AT59" i="2"/>
  <c r="AU59" i="2"/>
  <c r="AT60" i="2"/>
  <c r="AU60" i="2"/>
  <c r="AT61" i="2"/>
  <c r="AU61" i="2"/>
  <c r="AT62" i="2"/>
  <c r="AU62" i="2"/>
  <c r="AT63" i="2"/>
  <c r="AU63" i="2"/>
  <c r="AT64" i="2"/>
  <c r="AU64" i="2"/>
  <c r="AT65" i="2"/>
  <c r="AU65" i="2"/>
  <c r="AT66" i="2"/>
  <c r="AU66" i="2"/>
  <c r="AT67" i="2"/>
  <c r="AU67" i="2"/>
  <c r="AT68" i="2"/>
  <c r="AU68" i="2"/>
  <c r="AT69" i="2"/>
  <c r="AU69" i="2"/>
  <c r="AT70" i="2"/>
  <c r="AU70" i="2"/>
  <c r="AT71" i="2"/>
  <c r="AU71" i="2"/>
  <c r="AT72" i="2"/>
  <c r="AU72" i="2"/>
  <c r="AT73" i="2"/>
  <c r="AU73" i="2"/>
  <c r="AT74" i="2"/>
  <c r="AU74" i="2"/>
  <c r="AT75" i="2"/>
  <c r="AU75" i="2"/>
  <c r="AT76" i="2"/>
  <c r="AU76" i="2"/>
  <c r="AT77" i="2"/>
  <c r="AU77" i="2"/>
  <c r="AT78" i="2"/>
  <c r="AU78" i="2"/>
  <c r="AT79" i="2"/>
  <c r="AU79" i="2"/>
  <c r="AT80" i="2"/>
  <c r="AU80" i="2"/>
  <c r="AT81" i="2"/>
  <c r="AU81" i="2"/>
  <c r="AT82" i="2"/>
  <c r="AU82" i="2"/>
  <c r="AT83" i="2"/>
  <c r="AU83" i="2"/>
  <c r="AT84" i="2"/>
  <c r="AU84" i="2"/>
  <c r="AT85" i="2"/>
  <c r="AU85" i="2"/>
  <c r="AT86" i="2"/>
  <c r="AU86" i="2"/>
  <c r="AT87" i="2"/>
  <c r="AU87" i="2"/>
  <c r="AT88" i="2"/>
  <c r="AU88" i="2"/>
  <c r="AT89" i="2"/>
  <c r="AU89" i="2"/>
  <c r="AT90" i="2"/>
  <c r="AU90" i="2"/>
  <c r="AT91" i="2"/>
  <c r="AU91" i="2"/>
  <c r="AT92" i="2"/>
  <c r="AU92" i="2"/>
  <c r="AT93" i="2"/>
  <c r="AU93" i="2"/>
  <c r="AT94" i="2"/>
  <c r="AU94" i="2"/>
  <c r="AT95" i="2"/>
  <c r="AU95" i="2"/>
  <c r="AT96" i="2"/>
  <c r="AU96" i="2"/>
  <c r="AT97" i="2"/>
  <c r="AU97" i="2"/>
  <c r="AT98" i="2"/>
  <c r="AU98" i="2"/>
  <c r="AT99" i="2"/>
  <c r="AU99" i="2"/>
  <c r="AT100" i="2"/>
  <c r="AU100" i="2"/>
  <c r="AT101" i="2"/>
  <c r="AU101" i="2"/>
  <c r="AT102" i="2"/>
  <c r="AU102" i="2"/>
  <c r="AT103" i="2"/>
  <c r="AU103" i="2"/>
  <c r="AT104" i="2"/>
  <c r="AU104" i="2"/>
  <c r="AT105" i="2"/>
  <c r="AU105" i="2"/>
  <c r="AT106" i="2"/>
  <c r="AU106" i="2"/>
  <c r="AT107" i="2"/>
  <c r="AU107" i="2"/>
  <c r="AT108" i="2"/>
  <c r="AU108" i="2"/>
  <c r="AT109" i="2"/>
  <c r="AU109" i="2"/>
  <c r="AT110" i="2"/>
  <c r="AU110" i="2"/>
  <c r="AT111" i="2"/>
  <c r="AU111" i="2"/>
  <c r="AT112" i="2"/>
  <c r="AU112" i="2"/>
  <c r="AT113" i="2"/>
  <c r="AU113" i="2"/>
  <c r="AT114" i="2"/>
  <c r="AU114" i="2"/>
  <c r="AT115" i="2"/>
  <c r="AU115" i="2"/>
  <c r="AT116" i="2"/>
  <c r="AU116" i="2"/>
  <c r="AT117" i="2"/>
  <c r="AU117" i="2"/>
  <c r="AT118" i="2"/>
  <c r="AU118" i="2"/>
  <c r="AT119" i="2"/>
  <c r="AU119" i="2"/>
  <c r="AT120" i="2"/>
  <c r="AU120" i="2"/>
  <c r="AT121" i="2"/>
  <c r="AU121" i="2"/>
  <c r="AT122" i="2"/>
  <c r="AU122" i="2"/>
  <c r="AT123" i="2"/>
  <c r="AU123" i="2"/>
  <c r="AT124" i="2"/>
  <c r="AU124" i="2"/>
  <c r="AT125" i="2"/>
  <c r="AU125" i="2"/>
  <c r="AT126" i="2"/>
  <c r="AU126" i="2"/>
  <c r="AT127" i="2"/>
  <c r="AU127" i="2"/>
  <c r="AT128" i="2"/>
  <c r="AU128" i="2"/>
  <c r="AT129" i="2"/>
  <c r="AU129" i="2"/>
  <c r="AT130" i="2"/>
  <c r="AU130" i="2"/>
  <c r="AT131" i="2"/>
  <c r="AU131" i="2"/>
  <c r="AT132" i="2"/>
  <c r="AU132" i="2"/>
  <c r="AT133" i="2"/>
  <c r="AU133" i="2"/>
  <c r="AT134" i="2"/>
  <c r="AU134" i="2"/>
  <c r="AT135" i="2"/>
  <c r="AU135" i="2"/>
  <c r="AT136" i="2"/>
  <c r="AU136" i="2"/>
  <c r="AT137" i="2"/>
  <c r="AU137" i="2"/>
  <c r="AT138" i="2"/>
  <c r="AU138" i="2"/>
  <c r="AT139" i="2"/>
  <c r="AU139" i="2"/>
  <c r="AT140" i="2"/>
  <c r="AU140" i="2"/>
  <c r="AT141" i="2"/>
  <c r="AU141" i="2"/>
  <c r="AT142" i="2"/>
  <c r="AU142" i="2"/>
  <c r="AT143" i="2"/>
  <c r="AU143" i="2"/>
  <c r="AT144" i="2"/>
  <c r="AU144" i="2"/>
  <c r="AT145" i="2"/>
  <c r="AU145" i="2"/>
  <c r="AT146" i="2"/>
  <c r="AU146" i="2"/>
  <c r="AT147" i="2"/>
  <c r="AU147" i="2"/>
  <c r="AT148" i="2"/>
  <c r="AU148" i="2"/>
  <c r="AT149" i="2"/>
  <c r="AU149" i="2"/>
  <c r="AT150" i="2"/>
  <c r="AU150" i="2"/>
  <c r="AT151" i="2"/>
  <c r="AU151" i="2"/>
  <c r="AT152" i="2"/>
  <c r="AU152" i="2"/>
  <c r="AT153" i="2"/>
  <c r="AU153" i="2"/>
  <c r="AT154" i="2"/>
  <c r="AU154" i="2"/>
  <c r="AT155" i="2"/>
  <c r="AU155" i="2"/>
  <c r="AT156" i="2"/>
  <c r="AU156" i="2"/>
  <c r="AT157" i="2"/>
  <c r="AU157" i="2"/>
  <c r="AT158" i="2"/>
  <c r="AU158" i="2"/>
  <c r="AT159" i="2"/>
  <c r="AU159" i="2"/>
  <c r="AT160" i="2"/>
  <c r="AU160" i="2"/>
  <c r="AT161" i="2"/>
  <c r="AU161" i="2"/>
  <c r="AT162" i="2"/>
  <c r="AU162" i="2"/>
  <c r="AT163" i="2"/>
  <c r="AU163" i="2"/>
  <c r="AT164" i="2"/>
  <c r="AU164" i="2"/>
  <c r="AT165" i="2"/>
  <c r="AU165" i="2"/>
  <c r="AT166" i="2"/>
  <c r="AU166" i="2"/>
  <c r="AT167" i="2"/>
  <c r="AU167" i="2"/>
  <c r="AT168" i="2"/>
  <c r="AU168" i="2"/>
  <c r="AT169" i="2"/>
  <c r="AU169" i="2"/>
  <c r="AT170" i="2"/>
  <c r="AU170" i="2"/>
  <c r="AT171" i="2"/>
  <c r="AU171" i="2"/>
  <c r="AT172" i="2"/>
  <c r="AU172" i="2"/>
  <c r="AT173" i="2"/>
  <c r="AU173" i="2"/>
  <c r="AT174" i="2"/>
  <c r="AU174" i="2"/>
  <c r="AT175" i="2"/>
  <c r="AU175" i="2"/>
  <c r="AT176" i="2"/>
  <c r="AU176" i="2"/>
  <c r="AT177" i="2"/>
  <c r="AU177" i="2"/>
  <c r="AT178" i="2"/>
  <c r="AU178" i="2"/>
  <c r="AT179" i="2"/>
  <c r="AU179" i="2"/>
  <c r="AT180" i="2"/>
  <c r="AU180" i="2"/>
  <c r="AT181" i="2"/>
  <c r="AU181" i="2"/>
  <c r="AT182" i="2"/>
  <c r="AU182" i="2"/>
  <c r="AT183" i="2"/>
  <c r="AU183" i="2"/>
  <c r="AT184" i="2"/>
  <c r="AU184" i="2"/>
  <c r="AT185" i="2"/>
  <c r="AU185" i="2"/>
  <c r="AT186" i="2"/>
  <c r="AU186" i="2"/>
  <c r="AT187" i="2"/>
  <c r="AU187" i="2"/>
  <c r="AT188" i="2"/>
  <c r="AU188" i="2"/>
  <c r="AT189" i="2"/>
  <c r="AU189" i="2"/>
  <c r="AT190" i="2"/>
  <c r="AU190" i="2"/>
  <c r="AT191" i="2"/>
  <c r="AU191" i="2"/>
  <c r="AT192" i="2"/>
  <c r="AU192" i="2"/>
  <c r="AT193" i="2"/>
  <c r="AU193" i="2"/>
  <c r="AT194" i="2"/>
  <c r="AU194" i="2"/>
  <c r="AT195" i="2"/>
  <c r="AU195" i="2"/>
  <c r="AT196" i="2"/>
  <c r="AU196" i="2"/>
  <c r="AT197" i="2"/>
  <c r="AU197" i="2"/>
  <c r="AT198" i="2"/>
  <c r="AU198" i="2"/>
  <c r="AT199" i="2"/>
  <c r="AU199" i="2"/>
  <c r="AT200" i="2"/>
  <c r="AU200" i="2"/>
  <c r="AT201" i="2"/>
  <c r="AU201" i="2"/>
  <c r="AT202" i="2"/>
  <c r="AU202" i="2"/>
  <c r="AT203" i="2"/>
  <c r="AU203" i="2"/>
  <c r="AT204" i="2"/>
  <c r="AU204" i="2"/>
  <c r="AT205" i="2"/>
  <c r="AU205" i="2"/>
  <c r="AT206" i="2"/>
  <c r="AU206" i="2"/>
  <c r="AT207" i="2"/>
  <c r="AU207" i="2"/>
  <c r="AT208" i="2"/>
  <c r="AU208" i="2"/>
  <c r="AT209" i="2"/>
  <c r="AU209" i="2"/>
  <c r="AT210" i="2"/>
  <c r="AU210" i="2"/>
  <c r="AT211" i="2"/>
  <c r="AU211" i="2"/>
  <c r="AT212" i="2"/>
  <c r="AU212" i="2"/>
  <c r="AT213" i="2"/>
  <c r="AU213" i="2"/>
  <c r="AT214" i="2"/>
  <c r="AU214" i="2"/>
  <c r="AT215" i="2"/>
  <c r="AU215" i="2"/>
  <c r="AT216" i="2"/>
  <c r="AU216" i="2"/>
  <c r="AT217" i="2"/>
  <c r="AU217" i="2"/>
  <c r="AT218" i="2"/>
  <c r="AU218" i="2"/>
  <c r="AT219" i="2"/>
  <c r="AU219" i="2"/>
  <c r="AT220" i="2"/>
  <c r="AU220" i="2"/>
  <c r="AT221" i="2"/>
  <c r="AU221" i="2"/>
  <c r="AT222" i="2"/>
  <c r="AU222" i="2"/>
  <c r="AT223" i="2"/>
  <c r="AU223" i="2"/>
  <c r="AT224" i="2"/>
  <c r="AU224" i="2"/>
  <c r="AT225" i="2"/>
  <c r="AU225" i="2"/>
  <c r="AT226" i="2"/>
  <c r="AU226" i="2"/>
  <c r="AT227" i="2"/>
  <c r="AU227" i="2"/>
  <c r="AT228" i="2"/>
  <c r="AU228" i="2"/>
  <c r="AT229" i="2"/>
  <c r="AU229" i="2"/>
  <c r="AT230" i="2"/>
  <c r="AU230" i="2"/>
  <c r="AT231" i="2"/>
  <c r="AU231" i="2"/>
  <c r="AT232" i="2"/>
  <c r="AU232" i="2"/>
  <c r="AT233" i="2"/>
  <c r="AU233" i="2"/>
  <c r="AT234" i="2"/>
  <c r="AU234" i="2"/>
  <c r="AT235" i="2"/>
  <c r="AU235" i="2"/>
  <c r="AT236" i="2"/>
  <c r="AU236" i="2"/>
  <c r="AT237" i="2"/>
  <c r="AU237" i="2"/>
  <c r="AT238" i="2"/>
  <c r="AU238" i="2"/>
  <c r="AT239" i="2"/>
  <c r="AU239" i="2"/>
  <c r="AT240" i="2"/>
  <c r="AU240" i="2"/>
  <c r="AT241" i="2"/>
  <c r="AU241" i="2"/>
  <c r="AT242" i="2"/>
  <c r="AU242" i="2"/>
  <c r="AT243" i="2"/>
  <c r="AU243" i="2"/>
  <c r="AT244" i="2"/>
  <c r="AU244" i="2"/>
  <c r="AT245" i="2"/>
  <c r="AU245" i="2"/>
  <c r="AT246" i="2"/>
  <c r="AU246" i="2"/>
  <c r="AT247" i="2"/>
  <c r="AU247" i="2"/>
  <c r="AT248" i="2"/>
  <c r="AU248" i="2"/>
  <c r="AT249" i="2"/>
  <c r="AU249" i="2"/>
  <c r="AT250" i="2"/>
  <c r="AU250" i="2"/>
  <c r="AT251" i="2"/>
  <c r="AU251" i="2"/>
  <c r="AT252" i="2"/>
  <c r="AU252" i="2"/>
  <c r="AT253" i="2"/>
  <c r="AU253" i="2"/>
  <c r="AT254" i="2"/>
  <c r="AU254" i="2"/>
  <c r="AT255" i="2"/>
  <c r="AU255" i="2"/>
  <c r="AT256" i="2"/>
  <c r="AU256" i="2"/>
  <c r="AT257" i="2"/>
  <c r="AU257" i="2"/>
  <c r="AT258" i="2"/>
  <c r="AU258" i="2"/>
  <c r="AT259" i="2"/>
  <c r="AU259" i="2"/>
  <c r="AT260" i="2"/>
  <c r="AU260" i="2"/>
  <c r="AT261" i="2"/>
  <c r="AU261" i="2"/>
  <c r="AT262" i="2"/>
  <c r="AU262" i="2"/>
  <c r="AT263" i="2"/>
  <c r="AU263" i="2"/>
  <c r="AT264" i="2"/>
  <c r="AU264" i="2"/>
  <c r="AT265" i="2"/>
  <c r="AU265" i="2"/>
  <c r="AT266" i="2"/>
  <c r="AU266" i="2"/>
  <c r="AT267" i="2"/>
  <c r="AU267" i="2"/>
  <c r="AT268" i="2"/>
  <c r="AU268" i="2"/>
  <c r="AT269" i="2"/>
  <c r="AU269" i="2"/>
  <c r="AT270" i="2"/>
  <c r="AU270" i="2"/>
  <c r="AT271" i="2"/>
  <c r="AU271" i="2"/>
  <c r="AT272" i="2"/>
  <c r="AU272" i="2"/>
  <c r="AT273" i="2"/>
  <c r="AU273" i="2"/>
  <c r="AT274" i="2"/>
  <c r="AU274" i="2"/>
  <c r="AT275" i="2"/>
  <c r="AU275" i="2"/>
  <c r="AT276" i="2"/>
  <c r="AU276" i="2"/>
  <c r="AT277" i="2"/>
  <c r="AU277" i="2"/>
  <c r="AT278" i="2"/>
  <c r="AU278" i="2"/>
  <c r="AT279" i="2"/>
  <c r="AU279" i="2"/>
  <c r="AT280" i="2"/>
  <c r="AU280" i="2"/>
  <c r="AT281" i="2"/>
  <c r="AU281" i="2"/>
  <c r="AT282" i="2"/>
  <c r="AU282" i="2"/>
  <c r="AT283" i="2"/>
  <c r="AU283" i="2"/>
  <c r="AT284" i="2"/>
  <c r="AU284" i="2"/>
  <c r="AT285" i="2"/>
  <c r="AU285" i="2"/>
  <c r="AT286" i="2"/>
  <c r="AU286" i="2"/>
  <c r="AT287" i="2"/>
  <c r="AU287" i="2"/>
  <c r="AT288" i="2"/>
  <c r="AU288" i="2"/>
  <c r="AT289" i="2"/>
  <c r="AU289" i="2"/>
  <c r="AT290" i="2"/>
  <c r="AU290" i="2"/>
  <c r="AT291" i="2"/>
  <c r="AU291" i="2"/>
  <c r="AT292" i="2"/>
  <c r="AU292" i="2"/>
  <c r="AT293" i="2"/>
  <c r="AU293" i="2"/>
  <c r="AT294" i="2"/>
  <c r="AU294" i="2"/>
  <c r="AT295" i="2"/>
  <c r="AU295" i="2"/>
  <c r="AT296" i="2"/>
  <c r="AU296" i="2"/>
  <c r="AT297" i="2"/>
  <c r="AU297" i="2"/>
  <c r="AT298" i="2"/>
  <c r="AU298" i="2"/>
  <c r="AT299" i="2"/>
  <c r="AU299" i="2"/>
  <c r="AT300" i="2"/>
  <c r="AU300" i="2"/>
  <c r="AT301" i="2"/>
  <c r="AU301" i="2"/>
  <c r="AT302" i="2"/>
  <c r="AU302" i="2"/>
  <c r="AT303" i="2"/>
  <c r="AU303" i="2"/>
  <c r="AT304" i="2"/>
  <c r="AU304" i="2"/>
  <c r="AT305" i="2"/>
  <c r="AU305" i="2"/>
  <c r="AT306" i="2"/>
  <c r="AU306" i="2"/>
  <c r="AT307" i="2"/>
  <c r="AU307" i="2"/>
  <c r="AT308" i="2"/>
  <c r="AU308" i="2"/>
  <c r="AT309" i="2"/>
  <c r="AU309" i="2"/>
  <c r="AT310" i="2"/>
  <c r="AU310" i="2"/>
  <c r="AT311" i="2"/>
  <c r="AU311" i="2"/>
  <c r="AT312" i="2"/>
  <c r="AU312" i="2"/>
  <c r="AT313" i="2"/>
  <c r="AU313" i="2"/>
  <c r="AT314" i="2"/>
  <c r="AU314" i="2"/>
  <c r="AT315" i="2"/>
  <c r="AU315" i="2"/>
  <c r="AT316" i="2"/>
  <c r="AU316" i="2"/>
  <c r="AT317" i="2"/>
  <c r="AU317" i="2"/>
  <c r="AT318" i="2"/>
  <c r="AU318" i="2"/>
  <c r="AT319" i="2"/>
  <c r="AU319" i="2"/>
  <c r="AT320" i="2"/>
  <c r="AU320" i="2"/>
  <c r="AT321" i="2"/>
  <c r="AU321" i="2"/>
  <c r="AT322" i="2"/>
  <c r="AU322" i="2"/>
  <c r="AT323" i="2"/>
  <c r="AU323" i="2"/>
  <c r="AT324" i="2"/>
  <c r="AU324" i="2"/>
  <c r="AT325" i="2"/>
  <c r="AU325" i="2"/>
  <c r="AT326" i="2"/>
  <c r="AU326" i="2"/>
  <c r="AT327" i="2"/>
  <c r="AU327" i="2"/>
  <c r="AT328" i="2"/>
  <c r="AU328" i="2"/>
  <c r="AT329" i="2"/>
  <c r="AU329" i="2"/>
  <c r="AT330" i="2"/>
  <c r="AU330" i="2"/>
  <c r="AT331" i="2"/>
  <c r="AU331" i="2"/>
  <c r="AT332" i="2"/>
  <c r="AU332" i="2"/>
  <c r="AT333" i="2"/>
  <c r="AU333" i="2"/>
  <c r="AT334" i="2"/>
  <c r="AU334" i="2"/>
  <c r="AT335" i="2"/>
  <c r="AU335" i="2"/>
  <c r="AT336" i="2"/>
  <c r="AU336" i="2"/>
  <c r="AT337" i="2"/>
  <c r="AU337" i="2"/>
  <c r="AT338" i="2"/>
  <c r="AU338" i="2"/>
  <c r="AT339" i="2"/>
  <c r="AU339" i="2"/>
  <c r="AT340" i="2"/>
  <c r="AU340" i="2"/>
  <c r="AT341" i="2"/>
  <c r="AU341" i="2"/>
  <c r="AT342" i="2"/>
  <c r="AU342" i="2"/>
  <c r="AT343" i="2"/>
  <c r="AU343" i="2"/>
  <c r="AT344" i="2"/>
  <c r="AU344" i="2"/>
  <c r="AT345" i="2"/>
  <c r="AU345" i="2"/>
  <c r="AT346" i="2"/>
  <c r="AU346" i="2"/>
  <c r="AT347" i="2"/>
  <c r="AU347" i="2"/>
  <c r="AT348" i="2"/>
  <c r="AU348" i="2"/>
  <c r="AT349" i="2"/>
  <c r="AU349" i="2"/>
  <c r="AT350" i="2"/>
  <c r="AU350" i="2"/>
  <c r="AT351" i="2"/>
  <c r="AU351" i="2"/>
  <c r="AT352" i="2"/>
  <c r="AU352" i="2"/>
  <c r="AT353" i="2"/>
  <c r="AU353" i="2"/>
  <c r="AT354" i="2"/>
  <c r="AU354" i="2"/>
  <c r="AT355" i="2"/>
  <c r="AU355" i="2"/>
  <c r="AT356" i="2"/>
  <c r="AU356" i="2"/>
  <c r="AT357" i="2"/>
  <c r="AU357" i="2"/>
  <c r="AT358" i="2"/>
  <c r="AU358" i="2"/>
  <c r="AT359" i="2"/>
  <c r="AU359" i="2"/>
  <c r="AT360" i="2"/>
  <c r="AU360" i="2"/>
  <c r="AT361" i="2"/>
  <c r="AU361" i="2"/>
  <c r="AT362" i="2"/>
  <c r="AU362" i="2"/>
  <c r="AT363" i="2"/>
  <c r="AU363" i="2"/>
  <c r="AT364" i="2"/>
  <c r="AU364" i="2"/>
  <c r="AT365" i="2"/>
  <c r="AU365" i="2"/>
  <c r="AT366" i="2"/>
  <c r="AU366" i="2"/>
  <c r="AT367" i="2"/>
  <c r="AU367" i="2"/>
  <c r="AT368" i="2"/>
  <c r="AU368" i="2"/>
  <c r="AT369" i="2"/>
  <c r="AU369" i="2"/>
  <c r="AT370" i="2"/>
  <c r="AU370" i="2"/>
  <c r="AT371" i="2"/>
  <c r="AU371" i="2"/>
  <c r="AT372" i="2"/>
  <c r="AU372" i="2"/>
  <c r="AT373" i="2"/>
  <c r="AU373" i="2"/>
  <c r="AT374" i="2"/>
  <c r="AU374" i="2"/>
  <c r="AT375" i="2"/>
  <c r="AU375" i="2"/>
  <c r="AT376" i="2"/>
  <c r="AU376" i="2"/>
  <c r="AT377" i="2"/>
  <c r="AU377" i="2"/>
  <c r="AT378" i="2"/>
  <c r="AU378" i="2"/>
  <c r="AT379" i="2"/>
  <c r="AU379" i="2"/>
  <c r="AT380" i="2"/>
  <c r="AU380" i="2"/>
  <c r="AT381" i="2"/>
  <c r="AU381" i="2"/>
  <c r="AT382" i="2"/>
  <c r="AU382" i="2"/>
  <c r="AT383" i="2"/>
  <c r="AU383" i="2"/>
  <c r="AT384" i="2"/>
  <c r="AU384" i="2"/>
  <c r="AT385" i="2"/>
  <c r="AU385" i="2"/>
  <c r="AT386" i="2"/>
  <c r="AU386" i="2"/>
  <c r="AT387" i="2"/>
  <c r="AU387" i="2"/>
  <c r="AT388" i="2"/>
  <c r="AU388" i="2"/>
  <c r="AT389" i="2"/>
  <c r="AU389" i="2"/>
  <c r="AT390" i="2"/>
  <c r="AU390" i="2"/>
  <c r="AT391" i="2"/>
  <c r="AU391" i="2"/>
  <c r="AT392" i="2"/>
  <c r="AU392" i="2"/>
  <c r="AT393" i="2"/>
  <c r="AU393" i="2"/>
  <c r="AT394" i="2"/>
  <c r="AU394" i="2"/>
  <c r="AT395" i="2"/>
  <c r="AU395" i="2"/>
  <c r="AT396" i="2"/>
  <c r="AU396" i="2"/>
  <c r="AT397" i="2"/>
  <c r="AU397" i="2"/>
  <c r="AT398" i="2"/>
  <c r="AU398" i="2"/>
  <c r="AT399" i="2"/>
  <c r="AU399" i="2"/>
  <c r="AT400" i="2"/>
  <c r="AU400" i="2"/>
  <c r="AT401" i="2"/>
  <c r="AU401" i="2"/>
  <c r="AT402" i="2"/>
  <c r="AU402" i="2"/>
  <c r="AT403" i="2"/>
  <c r="AU403" i="2"/>
  <c r="AT404" i="2"/>
  <c r="AU404" i="2"/>
  <c r="AT405" i="2"/>
  <c r="AU405" i="2"/>
  <c r="AT406" i="2"/>
  <c r="AU406" i="2"/>
  <c r="AT407" i="2"/>
  <c r="AU407" i="2"/>
  <c r="AT408" i="2"/>
  <c r="AU408" i="2"/>
  <c r="AT409" i="2"/>
  <c r="AU409" i="2"/>
  <c r="AT410" i="2"/>
  <c r="AU410" i="2"/>
  <c r="AT411" i="2"/>
  <c r="AU411" i="2"/>
  <c r="AT412" i="2"/>
  <c r="AU412" i="2"/>
  <c r="AT413" i="2"/>
  <c r="AU413" i="2"/>
  <c r="AT414" i="2"/>
  <c r="AU414" i="2"/>
  <c r="AT415" i="2"/>
  <c r="AU415" i="2"/>
  <c r="AT416" i="2"/>
  <c r="AU416" i="2"/>
  <c r="AT417" i="2"/>
  <c r="AU417" i="2"/>
  <c r="AT418" i="2"/>
  <c r="AU418" i="2"/>
  <c r="AT419" i="2"/>
  <c r="AU419" i="2"/>
  <c r="AT420" i="2"/>
  <c r="AU420" i="2"/>
  <c r="AT421" i="2"/>
  <c r="AU421" i="2"/>
  <c r="AT422" i="2"/>
  <c r="AU422" i="2"/>
  <c r="AT423" i="2"/>
  <c r="AU423" i="2"/>
  <c r="AT424" i="2"/>
  <c r="AU424" i="2"/>
  <c r="AT425" i="2"/>
  <c r="AU425" i="2"/>
  <c r="AT426" i="2"/>
  <c r="AU426" i="2"/>
  <c r="AT427" i="2"/>
  <c r="AU427" i="2"/>
  <c r="AT428" i="2"/>
  <c r="AU428" i="2"/>
  <c r="AT429" i="2"/>
  <c r="AU429" i="2"/>
  <c r="AT430" i="2"/>
  <c r="AU430" i="2"/>
  <c r="AT431" i="2"/>
  <c r="AU431" i="2"/>
  <c r="AT432" i="2"/>
  <c r="AU432" i="2"/>
  <c r="AT433" i="2"/>
  <c r="AU433" i="2"/>
  <c r="AT434" i="2"/>
  <c r="AU434" i="2"/>
  <c r="AT435" i="2"/>
  <c r="AU435" i="2"/>
  <c r="AT436" i="2"/>
  <c r="AU436" i="2"/>
  <c r="AT437" i="2"/>
  <c r="AU437" i="2"/>
  <c r="AT438" i="2"/>
  <c r="AU438" i="2"/>
  <c r="AT439" i="2"/>
  <c r="AU439" i="2"/>
  <c r="AT440" i="2"/>
  <c r="AU440" i="2"/>
  <c r="AT441" i="2"/>
  <c r="AU441" i="2"/>
  <c r="AT442" i="2"/>
  <c r="AU442" i="2"/>
  <c r="AT443" i="2"/>
  <c r="AU443" i="2"/>
  <c r="AT444" i="2"/>
  <c r="AU444" i="2"/>
  <c r="AT445" i="2"/>
  <c r="AU445" i="2"/>
  <c r="AT446" i="2"/>
  <c r="AU446" i="2"/>
  <c r="AT447" i="2"/>
  <c r="AU447" i="2"/>
  <c r="AT448" i="2"/>
  <c r="AU448" i="2"/>
  <c r="AT449" i="2"/>
  <c r="AU449" i="2"/>
  <c r="AT450" i="2"/>
  <c r="AU450" i="2"/>
  <c r="AT451" i="2"/>
  <c r="AU451" i="2"/>
  <c r="AT452" i="2"/>
  <c r="AU452" i="2"/>
  <c r="AT453" i="2"/>
  <c r="AU453" i="2"/>
  <c r="AT454" i="2"/>
  <c r="AU454" i="2"/>
  <c r="AT455" i="2"/>
  <c r="AU455" i="2"/>
  <c r="AT456" i="2"/>
  <c r="AU456" i="2"/>
  <c r="AT457" i="2"/>
  <c r="AU457" i="2"/>
  <c r="AT458" i="2"/>
  <c r="AU458" i="2"/>
  <c r="AT459" i="2"/>
  <c r="AU459" i="2"/>
  <c r="AT460" i="2"/>
  <c r="AU460" i="2"/>
  <c r="AT461" i="2"/>
  <c r="AU461" i="2"/>
  <c r="AT462" i="2"/>
  <c r="AU462" i="2"/>
  <c r="AT463" i="2"/>
  <c r="AU463" i="2"/>
  <c r="AT464" i="2"/>
  <c r="AU464" i="2"/>
  <c r="AT465" i="2"/>
  <c r="AU465" i="2"/>
  <c r="AT466" i="2"/>
  <c r="AU466" i="2"/>
  <c r="AT467" i="2"/>
  <c r="AU467" i="2"/>
  <c r="AT468" i="2"/>
  <c r="AU468" i="2"/>
  <c r="AT469" i="2"/>
  <c r="AU469" i="2"/>
  <c r="AT470" i="2"/>
  <c r="AU470" i="2"/>
  <c r="AT471" i="2"/>
  <c r="AU471" i="2"/>
  <c r="AT472" i="2"/>
  <c r="AU472" i="2"/>
  <c r="AT473" i="2"/>
  <c r="AU473" i="2"/>
  <c r="AT474" i="2"/>
  <c r="AU474" i="2"/>
  <c r="AT475" i="2"/>
  <c r="AU475" i="2"/>
  <c r="AT476" i="2"/>
  <c r="AU476" i="2"/>
  <c r="AT477" i="2"/>
  <c r="AU477" i="2"/>
  <c r="AT478" i="2"/>
  <c r="AU478" i="2"/>
  <c r="AT479" i="2"/>
  <c r="AU479" i="2"/>
  <c r="AT480" i="2"/>
  <c r="AU480" i="2"/>
  <c r="AT481" i="2"/>
  <c r="AU481" i="2"/>
  <c r="AT482" i="2"/>
  <c r="AU482" i="2"/>
  <c r="AT483" i="2"/>
  <c r="AU483" i="2"/>
  <c r="AT484" i="2"/>
  <c r="AU484" i="2"/>
  <c r="AT485" i="2"/>
  <c r="AU485" i="2"/>
  <c r="AT486" i="2"/>
  <c r="AU486" i="2"/>
  <c r="AT487" i="2"/>
  <c r="AU487" i="2"/>
  <c r="AT488" i="2"/>
  <c r="AU488" i="2"/>
  <c r="AT489" i="2"/>
  <c r="AU489" i="2"/>
  <c r="AT490" i="2"/>
  <c r="AU490" i="2"/>
  <c r="AT491" i="2"/>
  <c r="AU491" i="2"/>
  <c r="AT492" i="2"/>
  <c r="AU492" i="2"/>
  <c r="X2" i="2" l="1"/>
  <c r="AU2" i="2"/>
  <c r="AT2" i="2" l="1"/>
</calcChain>
</file>

<file path=xl/sharedStrings.xml><?xml version="1.0" encoding="utf-8"?>
<sst xmlns="http://schemas.openxmlformats.org/spreadsheetml/2006/main" count="3611" uniqueCount="756">
  <si>
    <t>START NODE</t>
  </si>
  <si>
    <t>FR11</t>
  </si>
  <si>
    <t>LA13</t>
  </si>
  <si>
    <t>LA15</t>
  </si>
  <si>
    <t>LA30</t>
  </si>
  <si>
    <t>LA90</t>
  </si>
  <si>
    <t>N05</t>
  </si>
  <si>
    <t>N08</t>
  </si>
  <si>
    <t>N17</t>
  </si>
  <si>
    <t>N20</t>
  </si>
  <si>
    <t>N23</t>
  </si>
  <si>
    <t>N24</t>
  </si>
  <si>
    <t>N25</t>
  </si>
  <si>
    <t>N31</t>
  </si>
  <si>
    <t>N32</t>
  </si>
  <si>
    <t>N52</t>
  </si>
  <si>
    <t>N70</t>
  </si>
  <si>
    <t>END NODE</t>
  </si>
  <si>
    <t>1ere ref</t>
  </si>
  <si>
    <t>2eme ref</t>
  </si>
  <si>
    <t>ordre</t>
  </si>
  <si>
    <t>FR06</t>
  </si>
  <si>
    <t>FR08</t>
  </si>
  <si>
    <t>FR12</t>
  </si>
  <si>
    <t>FR19</t>
  </si>
  <si>
    <t>LA02</t>
  </si>
  <si>
    <t>LA03</t>
  </si>
  <si>
    <t>LA29</t>
  </si>
  <si>
    <t>N11</t>
  </si>
  <si>
    <t>N12</t>
  </si>
  <si>
    <t>N14</t>
  </si>
  <si>
    <t>N50</t>
  </si>
  <si>
    <t>IC11A</t>
  </si>
  <si>
    <t>1261A</t>
  </si>
  <si>
    <t>LA06</t>
  </si>
  <si>
    <t>FR22</t>
  </si>
  <si>
    <t>N22</t>
  </si>
  <si>
    <t>LA41</t>
  </si>
  <si>
    <t>FR04</t>
  </si>
  <si>
    <t>FR45</t>
  </si>
  <si>
    <t>FR50</t>
  </si>
  <si>
    <t>LA24</t>
  </si>
  <si>
    <t>LA33</t>
  </si>
  <si>
    <t>LA42</t>
  </si>
  <si>
    <t>LA43</t>
  </si>
  <si>
    <t>LA45</t>
  </si>
  <si>
    <t>LA46</t>
  </si>
  <si>
    <t>N13</t>
  </si>
  <si>
    <t>N16</t>
  </si>
  <si>
    <t>N21</t>
  </si>
  <si>
    <t>MC37A</t>
  </si>
  <si>
    <t>Max</t>
  </si>
  <si>
    <t>Nbr de pas</t>
  </si>
  <si>
    <t>Somme</t>
  </si>
  <si>
    <t>Longueur</t>
  </si>
  <si>
    <t>FR21</t>
  </si>
  <si>
    <t>N04</t>
  </si>
  <si>
    <t>FR14</t>
  </si>
  <si>
    <t>E615</t>
  </si>
  <si>
    <t>E931</t>
  </si>
  <si>
    <t>E938</t>
  </si>
  <si>
    <t>C002A</t>
  </si>
  <si>
    <t>FR05</t>
  </si>
  <si>
    <t>FR07</t>
  </si>
  <si>
    <t>FR17</t>
  </si>
  <si>
    <t>FR20</t>
  </si>
  <si>
    <t>FR23</t>
  </si>
  <si>
    <t>FR24</t>
  </si>
  <si>
    <t>FR47</t>
  </si>
  <si>
    <t>LENGHT</t>
  </si>
  <si>
    <t>6570B</t>
  </si>
  <si>
    <t>7052CP</t>
  </si>
  <si>
    <t>BR1</t>
  </si>
  <si>
    <t>BR10</t>
  </si>
  <si>
    <t>BR11</t>
  </si>
  <si>
    <t>BR13</t>
  </si>
  <si>
    <t>BR14</t>
  </si>
  <si>
    <t>BR21</t>
  </si>
  <si>
    <t>BR24</t>
  </si>
  <si>
    <t>BR26</t>
  </si>
  <si>
    <t>BR32A</t>
  </si>
  <si>
    <t>BR44</t>
  </si>
  <si>
    <t>BR7</t>
  </si>
  <si>
    <t>BR8</t>
  </si>
  <si>
    <t>BR83</t>
  </si>
  <si>
    <t>BR9</t>
  </si>
  <si>
    <t>BR92</t>
  </si>
  <si>
    <t>BRX05</t>
  </si>
  <si>
    <t>BRX09</t>
  </si>
  <si>
    <t>BRX1</t>
  </si>
  <si>
    <t>BRX10</t>
  </si>
  <si>
    <t>BRX11</t>
  </si>
  <si>
    <t>6570B#1</t>
  </si>
  <si>
    <t>6570B#2</t>
  </si>
  <si>
    <t>7052A</t>
  </si>
  <si>
    <t>NX12</t>
  </si>
  <si>
    <t>N546</t>
  </si>
  <si>
    <t>NX13</t>
  </si>
  <si>
    <t>E840</t>
  </si>
  <si>
    <t>LA68A</t>
  </si>
  <si>
    <t>LA123</t>
  </si>
  <si>
    <t>E210</t>
  </si>
  <si>
    <t>NX11A</t>
  </si>
  <si>
    <t>LA84A</t>
  </si>
  <si>
    <t>NX06</t>
  </si>
  <si>
    <t>LA91</t>
  </si>
  <si>
    <t>BRX28</t>
  </si>
  <si>
    <t>NX10A</t>
  </si>
  <si>
    <t>N69A</t>
  </si>
  <si>
    <t>LAX10</t>
  </si>
  <si>
    <t>BRX13</t>
  </si>
  <si>
    <t>BRX14</t>
  </si>
  <si>
    <t>BRX22</t>
  </si>
  <si>
    <t>BRX23A</t>
  </si>
  <si>
    <t>NX19</t>
  </si>
  <si>
    <t>NX22</t>
  </si>
  <si>
    <t>NX150</t>
  </si>
  <si>
    <t>N51B</t>
  </si>
  <si>
    <t>N51BE</t>
  </si>
  <si>
    <t>NX89</t>
  </si>
  <si>
    <t>BRX34</t>
  </si>
  <si>
    <t>BRX3A</t>
  </si>
  <si>
    <t>BRX48</t>
  </si>
  <si>
    <t>BRX49</t>
  </si>
  <si>
    <t>BSI1C</t>
  </si>
  <si>
    <t>BSI1D</t>
  </si>
  <si>
    <t>CAR01</t>
  </si>
  <si>
    <t>CAR02</t>
  </si>
  <si>
    <t>CAR04</t>
  </si>
  <si>
    <t>CAR09</t>
  </si>
  <si>
    <t>E209</t>
  </si>
  <si>
    <t>E220</t>
  </si>
  <si>
    <t>E265</t>
  </si>
  <si>
    <t>LAX34</t>
  </si>
  <si>
    <t>NX07</t>
  </si>
  <si>
    <t>NX13A</t>
  </si>
  <si>
    <t>BSI1C#1</t>
  </si>
  <si>
    <t>BSI1C#2</t>
  </si>
  <si>
    <t>BSI1C#3</t>
  </si>
  <si>
    <t>BSI1D#1</t>
  </si>
  <si>
    <t>BSI1D#2</t>
  </si>
  <si>
    <t>BSI1D#3</t>
  </si>
  <si>
    <t>MC40A</t>
  </si>
  <si>
    <t>MC38B</t>
  </si>
  <si>
    <t>MC60A</t>
  </si>
  <si>
    <t>MC82B</t>
  </si>
  <si>
    <t>MC70B</t>
  </si>
  <si>
    <t>GOU3D</t>
  </si>
  <si>
    <t>LA25</t>
  </si>
  <si>
    <t>NX01</t>
  </si>
  <si>
    <t>E301</t>
  </si>
  <si>
    <t>E605</t>
  </si>
  <si>
    <t>E614</t>
  </si>
  <si>
    <t>E616</t>
  </si>
  <si>
    <t>E617A</t>
  </si>
  <si>
    <t>E617B</t>
  </si>
  <si>
    <t>GOU1D</t>
  </si>
  <si>
    <t>EB12A</t>
  </si>
  <si>
    <t>GOU6B</t>
  </si>
  <si>
    <t>E626</t>
  </si>
  <si>
    <t>E812</t>
  </si>
  <si>
    <t>E618</t>
  </si>
  <si>
    <t>E622</t>
  </si>
  <si>
    <t>E623</t>
  </si>
  <si>
    <t>E624</t>
  </si>
  <si>
    <t>GOU6C</t>
  </si>
  <si>
    <t>E625</t>
  </si>
  <si>
    <t>GOU8B</t>
  </si>
  <si>
    <t>E635</t>
  </si>
  <si>
    <t>E648</t>
  </si>
  <si>
    <t>E841</t>
  </si>
  <si>
    <t>E842</t>
  </si>
  <si>
    <t>E843</t>
  </si>
  <si>
    <t>E904</t>
  </si>
  <si>
    <t>E905</t>
  </si>
  <si>
    <t>GOU7C</t>
  </si>
  <si>
    <t>GOU2B</t>
  </si>
  <si>
    <t>NX149</t>
  </si>
  <si>
    <t>LA79</t>
  </si>
  <si>
    <t>EM60</t>
  </si>
  <si>
    <t>E939</t>
  </si>
  <si>
    <t>EM37</t>
  </si>
  <si>
    <t>E946</t>
  </si>
  <si>
    <t>EB12B</t>
  </si>
  <si>
    <t>EM38</t>
  </si>
  <si>
    <t>EM40A</t>
  </si>
  <si>
    <t>EM40B</t>
  </si>
  <si>
    <t>N685</t>
  </si>
  <si>
    <t>LAX49</t>
  </si>
  <si>
    <t>LA77</t>
  </si>
  <si>
    <t>LAX3B</t>
  </si>
  <si>
    <t>EZ03</t>
  </si>
  <si>
    <t>EZ13</t>
  </si>
  <si>
    <t>EZ24</t>
  </si>
  <si>
    <t>F-IC11C</t>
  </si>
  <si>
    <t>FR13</t>
  </si>
  <si>
    <t>FR35</t>
  </si>
  <si>
    <t>FR37</t>
  </si>
  <si>
    <t>FR38</t>
  </si>
  <si>
    <t>2635J</t>
  </si>
  <si>
    <t>GOU7A</t>
  </si>
  <si>
    <t>GOU3E</t>
  </si>
  <si>
    <t>GOU9BE</t>
  </si>
  <si>
    <t>F-1261</t>
  </si>
  <si>
    <t>PG12</t>
  </si>
  <si>
    <t>PGL11</t>
  </si>
  <si>
    <t>NX30</t>
  </si>
  <si>
    <t>GOU6A</t>
  </si>
  <si>
    <t>GOU2A</t>
  </si>
  <si>
    <t>GOU7E</t>
  </si>
  <si>
    <t>GOU1A</t>
  </si>
  <si>
    <t>6578A</t>
  </si>
  <si>
    <t>6577A</t>
  </si>
  <si>
    <t>3133A</t>
  </si>
  <si>
    <t>FR48</t>
  </si>
  <si>
    <t>FR49</t>
  </si>
  <si>
    <t>65C1A</t>
  </si>
  <si>
    <t>65B9A</t>
  </si>
  <si>
    <t>ICJ5A</t>
  </si>
  <si>
    <t>7500A</t>
  </si>
  <si>
    <t>FR51</t>
  </si>
  <si>
    <t>FR52</t>
  </si>
  <si>
    <t>FR54</t>
  </si>
  <si>
    <t>FR55</t>
  </si>
  <si>
    <t>GOU10A</t>
  </si>
  <si>
    <t>GOU10B</t>
  </si>
  <si>
    <t>1640A</t>
  </si>
  <si>
    <t>IC81A</t>
  </si>
  <si>
    <t>1640B</t>
  </si>
  <si>
    <t>N15</t>
  </si>
  <si>
    <t>GOU1C</t>
  </si>
  <si>
    <t>GOU1B</t>
  </si>
  <si>
    <t>GOU1E</t>
  </si>
  <si>
    <t>GOU1F</t>
  </si>
  <si>
    <t>GOU3A</t>
  </si>
  <si>
    <t>GOU3B</t>
  </si>
  <si>
    <t>GOU3C</t>
  </si>
  <si>
    <t>GOU3F</t>
  </si>
  <si>
    <t>GOU3G</t>
  </si>
  <si>
    <t>GOU3H</t>
  </si>
  <si>
    <t>GOU4A</t>
  </si>
  <si>
    <t>GOU4AE</t>
  </si>
  <si>
    <t>GOU4BE</t>
  </si>
  <si>
    <t>GOU4BT</t>
  </si>
  <si>
    <t>GOU5A</t>
  </si>
  <si>
    <t>GOU5B</t>
  </si>
  <si>
    <t>ICJ1A</t>
  </si>
  <si>
    <t>NX2</t>
  </si>
  <si>
    <t>NX06A</t>
  </si>
  <si>
    <t>GOU7D</t>
  </si>
  <si>
    <t>GOU7G</t>
  </si>
  <si>
    <t>GOU8A</t>
  </si>
  <si>
    <t>GOU8C</t>
  </si>
  <si>
    <t>GOU8D</t>
  </si>
  <si>
    <t>GOU8E</t>
  </si>
  <si>
    <t>GOU9A</t>
  </si>
  <si>
    <t>GOU9AE</t>
  </si>
  <si>
    <t>GOU9BT</t>
  </si>
  <si>
    <t>LA06A</t>
  </si>
  <si>
    <t>FR36</t>
  </si>
  <si>
    <t>NH13</t>
  </si>
  <si>
    <t>IC11B</t>
  </si>
  <si>
    <t>NX1</t>
  </si>
  <si>
    <t>N185</t>
  </si>
  <si>
    <t>IC11C</t>
  </si>
  <si>
    <t>IC11D</t>
  </si>
  <si>
    <t>LA11</t>
  </si>
  <si>
    <t>LA12A</t>
  </si>
  <si>
    <t>LA12B</t>
  </si>
  <si>
    <t>LA12C</t>
  </si>
  <si>
    <t>LA13A</t>
  </si>
  <si>
    <t>LA14A</t>
  </si>
  <si>
    <t>LA14B</t>
  </si>
  <si>
    <t>LA16</t>
  </si>
  <si>
    <t>LA18A</t>
  </si>
  <si>
    <t>LA20A</t>
  </si>
  <si>
    <t>LA20B</t>
  </si>
  <si>
    <t>LA21</t>
  </si>
  <si>
    <t>LA21A</t>
  </si>
  <si>
    <t>LA21B</t>
  </si>
  <si>
    <t>LA22</t>
  </si>
  <si>
    <t>LA26A</t>
  </si>
  <si>
    <t>LA47</t>
  </si>
  <si>
    <t>LA49</t>
  </si>
  <si>
    <t>LA50</t>
  </si>
  <si>
    <t>LA66</t>
  </si>
  <si>
    <t>LA68</t>
  </si>
  <si>
    <t>LA83</t>
  </si>
  <si>
    <t>LA84</t>
  </si>
  <si>
    <t>LA85</t>
  </si>
  <si>
    <t>LA85A</t>
  </si>
  <si>
    <t>LAN4</t>
  </si>
  <si>
    <t>LAX1</t>
  </si>
  <si>
    <t>LAX11</t>
  </si>
  <si>
    <t>LAX12</t>
  </si>
  <si>
    <t>LAX13</t>
  </si>
  <si>
    <t>6552A</t>
  </si>
  <si>
    <t>ICR7A</t>
  </si>
  <si>
    <t>ICR7E</t>
  </si>
  <si>
    <t>6265A</t>
  </si>
  <si>
    <t>NX13B</t>
  </si>
  <si>
    <t>8243E</t>
  </si>
  <si>
    <t>8243A</t>
  </si>
  <si>
    <t>ICY0C</t>
  </si>
  <si>
    <t>IC82A</t>
  </si>
  <si>
    <t>LAX26A</t>
  </si>
  <si>
    <t>ICR6A</t>
  </si>
  <si>
    <t>ICR6E</t>
  </si>
  <si>
    <t>N11A</t>
  </si>
  <si>
    <t>N68</t>
  </si>
  <si>
    <t>NX18</t>
  </si>
  <si>
    <t>PCCAD</t>
  </si>
  <si>
    <t>N50E</t>
  </si>
  <si>
    <t>NX08</t>
  </si>
  <si>
    <t>8266A2</t>
  </si>
  <si>
    <t>8266A1</t>
  </si>
  <si>
    <t>NX99</t>
  </si>
  <si>
    <t>NX34</t>
  </si>
  <si>
    <t>NX31</t>
  </si>
  <si>
    <t>N45</t>
  </si>
  <si>
    <t>N06</t>
  </si>
  <si>
    <t>NX15A</t>
  </si>
  <si>
    <t>8426A</t>
  </si>
  <si>
    <t>LAX2</t>
  </si>
  <si>
    <t>LAX23</t>
  </si>
  <si>
    <t>LAX24</t>
  </si>
  <si>
    <t>LAX27</t>
  </si>
  <si>
    <t>LAX27A</t>
  </si>
  <si>
    <t>LAX27B</t>
  </si>
  <si>
    <t>LAX2B</t>
  </si>
  <si>
    <t>LAX3</t>
  </si>
  <si>
    <t>LAX4</t>
  </si>
  <si>
    <t>LAX5</t>
  </si>
  <si>
    <t>LAX50</t>
  </si>
  <si>
    <t>LAX51</t>
  </si>
  <si>
    <t>LAX52</t>
  </si>
  <si>
    <t>LAX90</t>
  </si>
  <si>
    <t>LAX91</t>
  </si>
  <si>
    <t>N07</t>
  </si>
  <si>
    <t>N09</t>
  </si>
  <si>
    <t>N10</t>
  </si>
  <si>
    <t>N18</t>
  </si>
  <si>
    <t>N186</t>
  </si>
  <si>
    <t>N21A</t>
  </si>
  <si>
    <t>N26</t>
  </si>
  <si>
    <t>N26A</t>
  </si>
  <si>
    <t>N3260</t>
  </si>
  <si>
    <t>N46</t>
  </si>
  <si>
    <t>N51</t>
  </si>
  <si>
    <t>N51E</t>
  </si>
  <si>
    <t>N52E</t>
  </si>
  <si>
    <t>N543</t>
  </si>
  <si>
    <t>N545</t>
  </si>
  <si>
    <t>N547</t>
  </si>
  <si>
    <t>6551A</t>
  </si>
  <si>
    <t>N60</t>
  </si>
  <si>
    <t>NX32</t>
  </si>
  <si>
    <t>4400A</t>
  </si>
  <si>
    <t>IC91A</t>
  </si>
  <si>
    <t>PCCAG</t>
  </si>
  <si>
    <t>BFH1A</t>
  </si>
  <si>
    <t>BSI1F</t>
  </si>
  <si>
    <t>IC91B</t>
  </si>
  <si>
    <t>NP25</t>
  </si>
  <si>
    <t>MC38A</t>
  </si>
  <si>
    <t>8240A</t>
  </si>
  <si>
    <t>BFH3A</t>
  </si>
  <si>
    <t>IC85A</t>
  </si>
  <si>
    <t>ICV5A</t>
  </si>
  <si>
    <t>ICV5B</t>
  </si>
  <si>
    <t>ICV4A</t>
  </si>
  <si>
    <t>ICV4B</t>
  </si>
  <si>
    <t>65C1E</t>
  </si>
  <si>
    <t>6576A</t>
  </si>
  <si>
    <t>IC73A</t>
  </si>
  <si>
    <t>ICY0A</t>
  </si>
  <si>
    <t>PG13</t>
  </si>
  <si>
    <t>N69</t>
  </si>
  <si>
    <t>NX03</t>
  </si>
  <si>
    <t>NX04</t>
  </si>
  <si>
    <t>MC60B</t>
  </si>
  <si>
    <t>6575A</t>
  </si>
  <si>
    <t>IC72A</t>
  </si>
  <si>
    <t>MC37E</t>
  </si>
  <si>
    <t>NX08A</t>
  </si>
  <si>
    <t>1652A</t>
  </si>
  <si>
    <t>7092A1</t>
  </si>
  <si>
    <t>7326A</t>
  </si>
  <si>
    <t>NX1A</t>
  </si>
  <si>
    <t>NX17</t>
  </si>
  <si>
    <t>4732A</t>
  </si>
  <si>
    <t>4743A</t>
  </si>
  <si>
    <t>MC40B</t>
  </si>
  <si>
    <t>MC40C</t>
  </si>
  <si>
    <t>8440A</t>
  </si>
  <si>
    <t>NX18A</t>
  </si>
  <si>
    <t>NX20</t>
  </si>
  <si>
    <t>NX21</t>
  </si>
  <si>
    <t>NX3</t>
  </si>
  <si>
    <t>NX33</t>
  </si>
  <si>
    <t>3105A</t>
  </si>
  <si>
    <t>8424A</t>
  </si>
  <si>
    <t>8424B</t>
  </si>
  <si>
    <t>8424C</t>
  </si>
  <si>
    <t>8445A</t>
  </si>
  <si>
    <t>2630J</t>
  </si>
  <si>
    <t>IC73B</t>
  </si>
  <si>
    <t>6576B</t>
  </si>
  <si>
    <t>BRX23B</t>
  </si>
  <si>
    <t>GOU7F</t>
  </si>
  <si>
    <t>ETQ</t>
  </si>
  <si>
    <t>FR18</t>
  </si>
  <si>
    <t>LA43B</t>
  </si>
  <si>
    <t>BFH1A|N10|</t>
  </si>
  <si>
    <t>BFH1A|N10|NX99|C002A|</t>
  </si>
  <si>
    <t>BFH3A|N24|FR19|IC85A|</t>
  </si>
  <si>
    <t>BFH3A|N24|FR07|PG12|N26|ICV5B|</t>
  </si>
  <si>
    <t>BFH3A|N24|LA79|E843|E842|LA77|EM40B|</t>
  </si>
  <si>
    <t>BFH3A|N24|LA79|E843|E842|LA77|EM40B|FR14|N23|E635|GOU2B|E812|E615|</t>
  </si>
  <si>
    <t>BFH3A|N24|LA79|E843|E842|LA77|EM40B|FR14|N23|E635|GOU2B|E812|E615|EB12B|</t>
  </si>
  <si>
    <t>BFH3A|N24|LA79|E843|E842|LA77|EM40B|FR14|N23|E635|GOU2B|E812|E615|EB12B|EB12A|</t>
  </si>
  <si>
    <t>1261A|N25|LAX26A|LA18A|N24|LA79|E843|E842|LA77|EM40B|FR14|N23|E635|GOU2B|E812|E615|EB12B|EB12A|E616|E931|E618|E946|GOU2A|FR35|GOU1B|GOU1D|E301|GOU1C|GOU1A|FR38|GOU6B|E605|E623|EM37|E939|E938|GOU6C|FR18|GOU7F|E626|E614|N13|GOU7D|N20|LA06|IC11C|</t>
  </si>
  <si>
    <t>1652A|NX08|LA46|LA45|BR44|NX03|NX01|E265|</t>
  </si>
  <si>
    <t>BSI1C#3|BSI1C|N10|NX99|N16|IC11A|</t>
  </si>
  <si>
    <t>BSI1C#1|BSI1C|N10|IC91B|</t>
  </si>
  <si>
    <t>BSI1C#1|BSI1C|N10|NX99|N16|IC11A|</t>
  </si>
  <si>
    <t>BSI1C#2|BSI1C|N10|NX99|LA66|EZ03|GOU7A|N13|GOU7D|FR08|PGL11|N26A|ICV4B|</t>
  </si>
  <si>
    <t>BSI1C#2|BSI1C|N10|NX99|LA66|EZ03|GOU7A|N13|FR36|GOU7E|NH13|GOU8A|GOU8C|GOU8D|N185|N11|LA24|N11A|LA68|N12|N14|LA20A|LA21|ICR6A|</t>
  </si>
  <si>
    <t>BSI1C#2|BSI1C|N10|NX99|LA66|EZ03|GOU7A|N13|FR36|GOU7E|NH13|GOU8A|GOU8C|GOU8D|N185|GOU8E|E624|E625|GOU8B|NX1|NX1A|BR24|LA68A|LA20B|LA21B|ICR6E|</t>
  </si>
  <si>
    <t>BSI1C#2|BSI1C|N10|NX99|LA66|EZ03|GOU7A|N13|FR36|GOU7E|NH13|GOU8A|GOU8C|GOU8D|N185|GOU8E|E624|E625|GOU8B|NX1|EM38|N685|LAX2B|E904|E905|EM60|LAX3B|GOU9A|GOU9AE|EZ24|GOU9BE|GOU9BT|GOU10A|N15|NP25|N32|N3260|N31|BR13|BR14|NX13|4732A|</t>
  </si>
  <si>
    <t>IC82A|LA16|N09|LAX2|N08|BRX3A|N06|LAX1|LA25|E220|</t>
  </si>
  <si>
    <t>BSI1C#1|BSI1C|N10|NX99|LA66|EZ03|GOU7A|N13|E614|</t>
  </si>
  <si>
    <t>BSI1C#1|BSI1C|N10|NX99|LA66|EZ03|GOU7A|N13|GOU7D|FR08|PGL11|N26A|ICV4B|</t>
  </si>
  <si>
    <t>BSI1C#1|BSI1C|N10|NX99|LA66|EZ03|GOU7A|N13|FR36|GOU7E|NH13|GOU8A|GOU8C|GOU8D|N185|GOU8E|E624|E625|GOU8B|NX1|EM38|N685|LAX2B|E904|E905|EM60|LAX3B|GOU9A|GOU9AE|EZ24|GOU9BE|GOU9BT|GOU10A|N15|NP25|N32|N3260|N31|BR13|BR14|NX13|4743A|</t>
  </si>
  <si>
    <t>E209|GOU3D|EZ13|GOU3E|GOU3F|GOU3G|GOU3H|GOU3A|NX2|NX3|LAX91|LAX90|GOU4A|GOU4AE|GOU4BE|GOU4BT|GOU5A|N17|N18|GOU5B|BR1|BRX09|NX10A|NX17|LA29|NX18|LA30|PCCAD|NX18A|ETQ|2635J|</t>
  </si>
  <si>
    <t>BSI1C#3|BSI1C|N10|NX99|LA66|EZ03|GOU7A|N13|E614|E626|GOU7F|FR18|GOU6C|E938|</t>
  </si>
  <si>
    <t>BSI1C#3|BSI1C|N10|NX99|LA66|EZ03|GOU7A|N13|E614|E626|GOU7F|FR18|GOU6C|E938|E939|</t>
  </si>
  <si>
    <t>BSI1C#3|BSI1C|N10|NX99|LA66|EZ03|GOU7A|N13|E614|E626|GOU7F|FR18|GOU6C|E938|E939|EM37|</t>
  </si>
  <si>
    <t>BSI1C#3|BSI1C|N10|NX99|LA66|EZ03|GOU7A|N13|E614|E626|GOU7F|FR18|GOU6C|E938|E939|EM37|E623|E605|</t>
  </si>
  <si>
    <t>BSI1C#3|BSI1C|N10|NX99|LA66|EZ03|GOU7A|N13|E614|E626|GOU7F|FR18|GOU6C|E938|E939|EM37|E623|E605|GOU6B|FR38|GOU1A|GOU1C|E301|GOU1D|GOU1B|FR35|GOU2A|E946|E618|</t>
  </si>
  <si>
    <t>BSI1C#3|BSI1C|N10|NX99|LA66|EZ03|GOU7A|N13|E614|E626|GOU7F|FR18|GOU6C|E938|E939|EM37|E623|E605|GOU6B|FR38|GOU1A|GOU1C|E301|GOU1D|GOU1F|E617A|E617B|N21|N21A|LAX23|LAX24|E265|NX01|NX03|LA02|N04|4400A|</t>
  </si>
  <si>
    <t>BSI1C#3|BSI1C|N10|NX99|LA66|EZ03|GOU7A|N13|FR36|GOU7E|NH13|GOU8A|GOU8C|GOU8D|N185|GOU8E|E624|E625|GOU8B|NX1|EM38|N685|LAX2B|E904|E905|EM60|LAX3B|GOU9A|GOU9AE|EZ24|GOU9BE|GOU9BT|GOU10A|N15|NP25|LAN4|N45|GOU10B|BR7|E210|</t>
  </si>
  <si>
    <t>BSI1C#3|BSI1C|N10|NX99|LA66|EZ03|GOU7A|N13|FR36|GOU7E|NH13|GOU8A|GOU8C|GOU8D|N185|GOU8E|E624|E625|GOU8B|NX1|EM38|N685|LAX2B|E904|E905|EM60|LAX3B|GOU9A|GOU9AE|EZ24|GOU9BE|GOU9BT|GOU10A|N15|NP25|N32|N3260|N31|BR13|BR14|NX13|4743A|</t>
  </si>
  <si>
    <t>BSI1C#3|BSI1C|N10|NX99|LA66|EZ03|GOU7A|N13|E614|E626|GOU7F|FR18|GOU6C|E938|E939|EM37|E623|E605|GOU6B|FR38|GOU1A|GOU1C|E301|GOU1D|GOU1B|FR35|GOU2A|E946|E618|E931|E616|EB12A|EB12B|E615|E812|GOU2B|E635|N23|FR12|EM40A|LAX49|BRX49|NX13A|E209|</t>
  </si>
  <si>
    <t>E210|BR8|NX11A|BR9|NX06|LAX3|N07|PCCAG|2630J|</t>
  </si>
  <si>
    <t>E210|BR7|GOU10B|N45|N46|LA21A|LA22|E220|LA25|LAX1|N06|BRX3A|N08|LAX2|N09|LA16|IC82A|</t>
  </si>
  <si>
    <t>1640A|FR51|N05|IC91A|</t>
  </si>
  <si>
    <t>1640A|FR51|N05|GOU1E|GOU1C|E301|GOU1D|GOU1F|E617A|E617B|N21|N21A|LAX23|LAX24|E265|</t>
  </si>
  <si>
    <t>1640B|FR55|LA42|LA41|FR54|NX01|E265|</t>
  </si>
  <si>
    <t>7326A|NX08|LA46|LA45|BR44|NX03|NX01|E265|</t>
  </si>
  <si>
    <t>7092A1|NX08|LA46|LA45|BR44|NX03|NX01|E265|</t>
  </si>
  <si>
    <t>IC82A|LA16|N09|LAX2|N08|BRX3A|N06|LAX1|LA25|E220|LA22|LA21A|N46|N45|LAN4|NP25|N15|GOU10A|GOU9BT|GOU9BE|EZ24|</t>
  </si>
  <si>
    <t>BSI1D#3|BSI1D|GOU7D|FR08|PGL11|N26A|ICV4A|</t>
  </si>
  <si>
    <t>BSI1D#3|BSI1D|GOU7D|N13|E614|E626|GOU7F|FR18|GOU6C|E938|E939|EM37|E623|E605|GOU6B|FR38|GOU1A|GOU1C|E301|</t>
  </si>
  <si>
    <t>ICV5A|N26|PG12|FR07|N24|LA79|E843|E842|LA77|EM40B|FR14|N23|E635|GOU2B|E812|</t>
  </si>
  <si>
    <t>ICV5A|N26|PG12|FR07|N24|LA79|E843|E842|LA77|EM40B|FR14|N23|E635|GOU2B|E812|E615|</t>
  </si>
  <si>
    <t>ICV5A|N26|PG12|FR07|N24|LA79|E843|E842|LA77|EM40B|FR14|N23|FR11|BRX48|NX07|GOU3C|NX06A|NX08A|GOU3B|LA43|N50|N51|BRX23A|N51B|N52|IC73A|</t>
  </si>
  <si>
    <t>ICV5A|N26|PG12|FR07|N24|LA79|E843|E842|LA77|EM40B|FR14|N23|E635|GOU2B|E812|E615|EB12B|EB12A|E616|E931|E618|E946|GOU2A|FR35|GOU1B|GOU1D|E301|</t>
  </si>
  <si>
    <t>ICV4B|N26A|PGL11|FR08|GOU7D|N13|E614|E626|GOU7F|FR18|GOU6C|E938|E939|EM37|E623|E605|GOU6B|FR38|GOU1A|GOU1C|E301|</t>
  </si>
  <si>
    <t>ICV4A|N26A|PGL11|FR08|GOU7D|BSI1D|BSI1D#3|</t>
  </si>
  <si>
    <t>ICV4A|N26A|PGL11|FR08|GOU7D|N13|E614|</t>
  </si>
  <si>
    <t>ICV4A|N26A|PGL11|FR08|GOU7D|N13|GOU7A|EZ03|</t>
  </si>
  <si>
    <t>ICV4A|N26A|PGL11|FR08|GOU7D|N13|E614|E626|GOU7F|FR18|GOU6C|E622|</t>
  </si>
  <si>
    <t>ICV4A|N26A|PGL11|FR08|GOU7D|N13|GOU7A|EZ03|LA66|NX99|N10|BSI1C|BSI1C#2|</t>
  </si>
  <si>
    <t>ICV4A|N26A|PGL11|FR08|GOU7D|N13|GOU7A|EZ03|LA66|NX99|N10|BSI1C|BSI1C#3|</t>
  </si>
  <si>
    <t>ICV4A|N26A|PGL11|FR08|GOU7D|N13|E614|E626|GOU7F|FR18|GOU6C|E938|E939|EM37|E623|</t>
  </si>
  <si>
    <t>ICV4A|N26A|PGL11|FR08|GOU7D|N13|FR36|GOU7E|NH13|GOU8A|GOU8C|GOU8D|N185|GOU8E|E624|</t>
  </si>
  <si>
    <t>ICV4A|N26A|PGL11|FR08|GOU7D|N13|E614|E626|GOU7F|FR18|GOU6C|E938|E939|EM37|E623|E605|</t>
  </si>
  <si>
    <t>ICV4A|N26A|PGL11|FR08|GOU7D|N13|FR36|GOU7E|NH13|GOU8A|GOU8C|GOU8D|N185|GOU8E|E624|E625|GOU8B|NX1|EM38|</t>
  </si>
  <si>
    <t>ICV4A|N26A|PGL11|FR08|GOU7D|N13|E614|E626|GOU7F|FR18|GOU6C|E938|E939|EM37|E623|E605|GOU6B|FR38|GOU1A|GOU1C|E301|GOU1D|GOU1B|FR35|GOU2A|E946|</t>
  </si>
  <si>
    <t>ICV4A|N26A|PGL11|FR08|GOU7D|N13|E614|E626|GOU7F|FR18|GOU6C|E938|E939|EM37|E623|E605|GOU6B|FR38|GOU1A|GOU1C|E301|GOU1D|GOU1F|E617A|E617B|N21|LA03|N22|8240A|</t>
  </si>
  <si>
    <t>ICV4A|N26A|PGL11|FR08|GOU7D|N13|E614|E626|GOU7F|FR18|GOU6C|E938|E939|EM37|E623|E605|GOU6B|FR38|GOU1A|GOU1C|E301|GOU1D|GOU1B|FR35|GOU2A|E946|E618|E931|E616|EB12A|EB12B|E615|E812|GOU2B|E635|N23|FR14|EM40B|LA77|E842|E843|LA79|N24|BFH3A|</t>
  </si>
  <si>
    <t>IC91B|N10|NX99|LA66|EZ03|GOU7A|N13|GOU7D|BSI1D|BSI1D#3|</t>
  </si>
  <si>
    <t>IC91B|N10|NX99|LA66|EZ03|GOU7A|N13|GOU7D|FR08|PGL11|N26A|ICV4A|</t>
  </si>
  <si>
    <t>IC91B|N10|NX99|LA66|EZ03|GOU7A|N13|E614|E626|GOU7F|FR18|GOU6C|E938|E939|EM37|E623|E605|GOU6B|FR38|GOU1A|GOU1C|E301|GOU1D|GOU1F|E617A|E617B|N21|LA03|N22|8240A|</t>
  </si>
  <si>
    <t>IC91B|N10|NX99|LA66|EZ03|GOU7A|N13|E614|E626|GOU7F|FR18|GOU6C|E938|E939|EM37|E623|E605|GOU6B|FR38|GOU1A|GOU1C|E301|GOU1D|GOU1B|FR35|GOU2A|E946|E618|E931|E616|EB12A|EB12B|E615|E812|GOU2B|E635|N23|FR14|EM40B|LA77|E842|E843|LA79|N24|FR07|PG12|N26|ICV5B|</t>
  </si>
  <si>
    <t>BFH3A|N24|LA79|E843|E842|LA77|EM40B|FR14|N23|E635|GOU2B|E812|E615|EB12B|EB12A|E616|</t>
  </si>
  <si>
    <t>BFH3A|N24|LA79|E843|E842|LA77|EM40B|FR14|N23|FR13|NX30|LAX50|NX32|LAX51|LAX52|LA83|NX34|LA84|NX31|NX33|LA85|LA12A|ICR7A|</t>
  </si>
  <si>
    <t>BFH3A|N24|LA79|E843|E842|LA77|EM40B|FR14|N23|FR12|EM40A|LAX49|BRX49|NX13A|E209|GOU3D|EZ13|GOU3E|GOU3F|GOU3G|GOU3H|GOU3A|NX2|BR83|LA84A|LA85A|LA12C|ICR7E|</t>
  </si>
  <si>
    <t>BFH3A|N24|LA79|E843|E842|LA77|EM40B|FR14|N23|E635|GOU2B|E812|E615|EB12B|EB12A|E616|E931|E618|E946|GOU2A|FR35|GOU1B|GOU1D|E301|GOU1C|GOU1A|FR38|GOU6B|E605|E623|EM37|E939|E938|GOU6C|FR18|GOU7F|E626|E614|N13|GOU7A|EZ03|LA66|NX99|N16|IC11A|</t>
  </si>
  <si>
    <t>BFH3A|N24|LA79|E843|E842|LA77|EM40B|FR14|N23|E635|GOU2B|E812|E615|EB12B|EB12A|E616|E931|E618|E946|GOU2A|FR35|GOU1B|GOU1D|E301|GOU1C|GOU1A|FR38|GOU6B|E605|E623|EM37|E939|E938|GOU6C|FR18|GOU7F|E626|E614|N13|GOU7A|EZ03|LA66|NX99|N10|BSI1C|BSI1C#1|</t>
  </si>
  <si>
    <t>BFH3A|N24|LA79|E843|E842|LA77|EM40B|FR14|N23|E635|GOU2B|E812|E615|EB12B|EB12A|E616|E931|E618|E946|GOU2A|FR35|GOU1B|GOU1D|E301|GOU1C|GOU1A|FR38|GOU6B|E605|E623|EM37|E939|E938|GOU6C|FR18|GOU7F|E626|E614|N13|GOU7A|EZ03|LA66|NX99|N10|BSI1C|BSI1C#2|</t>
  </si>
  <si>
    <t>BFH3A|N24|LA79|E843|E842|LA77|EM40B|FR14|N23|E635|GOU2B|E812|E615|EB12B|EB12A|E616|E931|E618|E946|GOU2A|FR35|GOU1B|GOU1D|E301|GOU1C|GOU1A|FR38|GOU6B|E605|E623|EM37|E939|E938|GOU6C|FR18|GOU7F|E626|E614|N13|GOU7A|EZ03|LA66|NX99|N10|BSI1C|BSI1C#3|</t>
  </si>
  <si>
    <t>BSI1F|N10|NX99|LA66|EZ03|</t>
  </si>
  <si>
    <t>BSI1F|N10|NX99|LA66|EZ03|GOU7A|N13|E614|E626|GOU7F|FR18|GOU6C|E622|</t>
  </si>
  <si>
    <t>BSI1F|N10|NX99|LA66|EZ03|GOU7A|N13|E614|E626|GOU7F|FR18|GOU6C|E938|E939|EM37|E623|</t>
  </si>
  <si>
    <t>BSI1F|N10|NX99|LA66|EZ03|GOU7A|N13|FR36|GOU7E|NH13|GOU8A|GOU8C|GOU8D|N185|GOU8E|E624|</t>
  </si>
  <si>
    <t>BSI1F|N10|NX99|LA66|EZ03|GOU7A|N13|FR36|GOU7E|NH13|GOU8A|GOU8C|GOU8D|N185|GOU8E|E624|E625|</t>
  </si>
  <si>
    <t>BSI1F|N10|NX99|LA66|EZ03|GOU7A|N13|E614|E626|GOU7F|FR18|GOU6C|E938|E939|EM37|E623|E605|GOU6B|FR38|GOU1A|GOU1C|GOU1E|N05|IC91A|</t>
  </si>
  <si>
    <t>BSI1F|N10|NX99|LA66|EZ03|GOU7A|N13|FR36|GOU7E|NH13|GOU8A|GOU8C|GOU8D|N185|GOU8E|E624|E625|GOU8B|NX1|EM38|N685|LAX2B|E904|E905|EM60|LAX3B|GOU9A|GOU9AE|EZ24|</t>
  </si>
  <si>
    <t>IC11B|GOU7G|N13|FR36|GOU7E|NH13|GOU8A|GOU8C|GOU8D|N185|GOU8E|E624|E625|GOU8B|NX1|EM38|N685|LAX2B|E904|E905|EM60|LAX3B|GOU9A|GOU9AE|EZ24|GOU9BE|GOU9BT|GOU10A|N15|NP25|LAN4|N45|GOU10B|BR7|E210|BR8|NX11A|BR9|NX06|BR10|NX12|NX04|FR52|IC81A|</t>
  </si>
  <si>
    <t>ICV5B|N26|PG12|FR07|N24|LA79|E843|E842|LA77|EM40B|FR14|N23|FR12|EM40A|</t>
  </si>
  <si>
    <t>ICV5B|N26|PG12|FR07|N24|LA79|E843|E842|LA77|EM40B|FR14|N23|E635|GOU2B|E812|E615|EB12B|EB12A|E616|E931|E618|E946|</t>
  </si>
  <si>
    <t>ICV5B|N26|PG12|FR07|N24|LA79|E843|E842|LA77|EM40B|FR14|N23|E635|GOU2B|E812|E615|EB12B|EB12A|E616|E931|E618|E946|GOU2A|FR35|GOU1B|GOU1D|E301|GOU1C|GOU1A|FR38|GOU6B|E605|</t>
  </si>
  <si>
    <t>ICV5B|N26|PG12|FR07|N24|LA79|E843|E842|LA77|EM40B|FR14|N23|E635|GOU2B|E812|E615|EB12B|EB12A|E616|E931|E618|E946|GOU2A|FR35|GOU1B|GOU1D|E301|GOU1C|GOU1A|FR38|GOU6B|E605|E623|</t>
  </si>
  <si>
    <t>ICV5B|N26|PG12|FR07|N24|LA79|E843|E842|LA77|EM40B|FR14|N23|E635|GOU2B|E812|E615|EB12B|EB12A|E616|E931|E618|E946|GOU2A|FR35|GOU1B|GOU1D|GOU1F|E617A|E617B|N21|LA03|N22|8240A|</t>
  </si>
  <si>
    <t>ICV5B|N26|PG12|FR07|N24|LA79|E843|E842|LA77|EM40B|FR14|N23|E635|GOU2B|E812|E615|EB12B|EB12A|E616|E931|E618|E946|GOU2A|FR35|GOU1B|GOU1D|E301|GOU1C|GOU1A|FR38|GOU6B|E605|E623|EM37|E939|E938|GOU6C|E622|</t>
  </si>
  <si>
    <t>ICV5B|N26|PG12|FR07|N24|LA79|E843|E842|LA77|EM40B|FR14|N23|E635|GOU2B|E812|E615|EB12B|EB12A|E616|E931|E618|E946|GOU2A|FR35|GOU1B|GOU1D|E301|GOU1C|GOU1A|FR38|GOU6B|E605|E623|EM37|E939|E938|GOU6C|FR18|GOU7F|E626|E614|</t>
  </si>
  <si>
    <t>ICV5B|N26|PG12|FR07|N24|LA79|E843|E842|LA77|EM40B|FR14|N23|E635|GOU2B|E812|E615|EB12B|EB12A|E616|E931|E618|E946|GOU2A|FR35|GOU1B|GOU1D|E301|GOU1C|GOU1A|FR38|GOU6B|E605|E623|EM37|E939|E938|GOU6C|FR18|GOU7F|E626|E614|N13|GOU7A|EZ03|</t>
  </si>
  <si>
    <t>ICV5B|N26|PG12|FR07|N24|LA79|E843|E842|LA77|EM40B|FR14|N23|E635|GOU2B|E812|E615|EB12B|EB12A|E616|E931|E618|E946|GOU2A|FR35|GOU1B|GOU1D|E301|GOU1C|GOU1A|FR38|GOU6B|E605|E623|EM37|E939|E938|GOU6C|FR18|GOU7F|E626|E614|N13|GOU7D|BSI1D|BSI1D#3|</t>
  </si>
  <si>
    <t>ICV4B|N26A|PGL11|FR08|GOU7D|N13|E614|E626|GOU7F|FR18|GOU6C|E938|E939|EM37|E623|E605|GOU6B|FR38|GOU1A|GOU1C|E301|GOU1D|GOU1F|E617A|</t>
  </si>
  <si>
    <t>ICV4B|N26A|PGL11|FR08|GOU7D|N13|E614|E626|GOU7F|FR18|GOU6C|E938|E939|EM37|E623|E605|GOU6B|FR38|GOU1A|GOU1C|E301|GOU1D|GOU1B|FR35|GOU2A|E946|E618|E931|E616|EB12A|EB12B|E615|</t>
  </si>
  <si>
    <t>ICV4B|N26A|PGL11|FR08|GOU7D|N13|E614|E626|GOU7F|FR18|GOU6C|E938|E939|EM37|E623|E605|GOU6B|FR38|GOU1A|GOU1C|E301|GOU1D|GOU1B|FR35|GOU2A|E946|E618|E931|E616|EB12A|EB12B|E615|E812|</t>
  </si>
  <si>
    <t>ICV4B|N26A|PGL11|FR08|GOU7D|N13|FR36|GOU7E|NH13|GOU8A|GOU8C|GOU8D|N185|GOU8E|E624|E625|GOU8B|NX1|EM38|N685|LAX2B|E904|E905|EM60|LAX3B|GOU9A|GOU9AE|EZ24|GOU9BE|GOU9BT|GOU10A|N15|NP25|LAN4|N45|GOU10B|BR7|E210|BR8|NX11A|BR9|NX06|BR10|NX12|NX04|E648|</t>
  </si>
  <si>
    <t>ICV4B|N26A|PGL11|FR08|GOU7D|N13|FR36|GOU7E|NH13|GOU8A|GOU8C|GOU8D|N185|GOU8E|E624|E625|GOU8B|NX1|EM38|N685|LAX2B|E904|E905|EM60|LAX3B|GOU9A|GOU9AE|EZ24|GOU9BE|GOU9BT|GOU10A|N15|NP25|LAN4|N45|GOU10B|BR7|E210|BR8|NX11A|BR9|NX06|BR10|NX12|NX04|E648|FR50|7500A|</t>
  </si>
  <si>
    <t>IC73B|N52E|N51BE|BRX23B|N51E|N50E|LA43B|NX2|GOU3A|GOU3H|GOU3G|GOU3F|GOU3E|EZ13|GOU3D|E209|NX13A|BRX49|LAX49|EM40A|</t>
  </si>
  <si>
    <t>IC73B|N52E|N51BE|BRX23B|N51E|N50E|LA43B|NX2|GOU3A|GOU3H|GOU3G|GOU3F|GOU3E|EZ13|GOU3D|E209|NX13A|BRX49|LAX49|EM40A|FR12|N23|E635|GOU2B|E812|E615|EB12B|EB12A|E616|E931|E618|E946|</t>
  </si>
  <si>
    <t>IC73B|N52E|N51BE|BRX23B|N51E|N50E|LA43B|NX2|GOU3A|GOU3H|GOU3G|GOU3F|GOU3E|EZ13|GOU3D|E209|NX13A|BRX49|LAX49|EM40A|FR12|N23|E635|GOU2B|E812|E615|EB12B|EB12A|E616|E931|E618|E946|GOU2A|FR35|GOU1B|GOU1D|GOU1F|E617A|</t>
  </si>
  <si>
    <t>IC73B|N52E|N51BE|BRX23B|N51E|N50E|LA43B|NX2|GOU3A|GOU3H|GOU3G|GOU3F|GOU3E|EZ13|GOU3D|E209|NX13A|BRX49|LAX49|EM40A|FR12|N23|E635|GOU2B|E812|E615|EB12B|EB12A|E616|E931|E618|E946|GOU2A|FR35|GOU1B|GOU1D|GOU1F|E617A|E617B|</t>
  </si>
  <si>
    <t>IC73B|N52E|N51BE|BRX23B|N51E|N50E|LA43B|NX2|GOU3A|GOU3H|GOU3G|GOU3F|GOU3E|EZ13|GOU3D|E209|NX13A|BRX49|LAX49|EM40A|FR12|N23|E635|GOU2B|E812|E615|EB12B|EB12A|E616|E931|E618|E946|GOU2A|FR35|GOU1B|GOU1D|E301|GOU1C|GOU1A|FR38|GOU6B|E605|</t>
  </si>
  <si>
    <t>ICV5A|N26|PG12|FR07|N24|LA79|E843|E842|LA77|EM40B|FR14|N23|E635|GOU2B|E812|E615|EB12B|EB12A|E616|E931|E618|E946|GOU2A|FR35|GOU1B|GOU1D|GOU1F|E617A|E617B|</t>
  </si>
  <si>
    <t>ICV5A|N26|PG12|FR07|N24|LA79|E843|E842|LA77|EM40B|FR14|N23|FR12|EM40A|LAX49|BRX49|NX13A|E209|GOU3D|EZ13|GOU3E|GOU3F|GOU3G|GOU3H|GOU3A|NX2|LA43B|N50E|N51E|BRX23B|N51BE|N52E|IC73B|</t>
  </si>
  <si>
    <t>ICV5A|N26|PG12|FR07|N24|LA79|E843|E842|LA77|EM40B|FR14|N23|E635|GOU2B|E812|E615|EB12B|EB12A|E616|E931|E618|E946|GOU2A|FR35|GOU1B|GOU1D|E301|GOU1C|GOU1A|FR38|GOU6B|E605|E623|EM37|E939|E938|GOU6C|FR18|GOU7F|E626|E614|N13|GOU7D|FR08|PGL11|N26A|ICV4B|</t>
  </si>
  <si>
    <t>E618|E931|E616|EB12A|EB12B|E615|E812|GOU2B|E635|N23|FR14|EM40B|LA77|E842|E843|LA79|N24|FR07|PG12|N26|ICV5A|</t>
  </si>
  <si>
    <t>E618|E931|E616|EB12A|EB12B|E615|E812|GOU2B|E635|N23|FR11|BRX48|NX07|GOU3C|NX06A|NX08A|GOU3B|LA43|N50|N51|BRX23A|N51B|N52|IC73A|</t>
  </si>
  <si>
    <t>E618|E946|GOU2A|FR35|GOU1B|GOU1D|E301|GOU1C|GOU1A|FR38|GOU6B|E605|E623|EM37|E939|E938|GOU6C|FR18|GOU7F|E626|E614|N13|GOU7D|FR08|PGL11|N26A|ICV4B|</t>
  </si>
  <si>
    <t>E618|E931|E616|EB12A|EB12B|E615|E812|GOU2B|E635|N23|FR12|EM40A|LAX49|BRX49|NX13A|E209|GOU3D|EZ13|GOU3E|GOU3F|GOU3G|GOU3H|GOU3A|NX2|LA43B|N50E|N51E|BRX23B|N51BE|N52E|IC73B|</t>
  </si>
  <si>
    <t>E616|EB12A|EB12B|E615|E812|GOU2B|E635|N23|FR11|BRX48|NX07|GOU3C|NX06A|NX08A|GOU3B|LA43|N50|N51|BRX23A|N51B|N52|IC73A|</t>
  </si>
  <si>
    <t>E616|EB12A|EB12B|E615|E812|GOU2B|E635|N23|FR12|EM40A|LAX49|BRX49|NX13A|E209|GOU3D|EZ13|GOU3E|GOU3F|GOU3G|GOU3H|GOU3A|NX2|LA43B|N50E|N51E|BRX23B|N51BE|N52E|IC73B|</t>
  </si>
  <si>
    <t>IC73B|N52E|N51BE|BRX23B|N51E|N50E|LA43B|NX2|GOU3A|GOU3H|GOU3G|GOU3F|GOU3E|EZ13|GOU3D|E209|NX13A|BRX49|LAX49|EM40A|FR12|N23|E635|GOU2B|E812|E615|EB12B|EB12A|E616|E931|E618|E946|GOU2A|FR35|GOU1B|GOU1D|E301|GOU1C|GOU1A|FR38|GOU6B|E605|E623|</t>
  </si>
  <si>
    <t>IC73B|N52E|N51BE|BRX23B|N51E|N50E|LA43B|NX2|GOU3A|GOU3H|GOU3G|GOU3F|GOU3E|EZ13|GOU3D|E209|NX13A|BRX49|LAX49|EM40A|FR12|N23|E635|GOU2B|E812|E615|EB12B|EB12A|E616|E931|E618|E946|GOU2A|FR35|GOU1B|GOU1D|E301|GOU1C|GOU1A|FR38|GOU6B|E605|E623|EM37|E939|E938|GOU6C|E622|</t>
  </si>
  <si>
    <t>BSI1C#1|BSI1C|N10|NX99|LA66|EZ03|GOU7A|N13|E614|E626|GOU7F|FR18|GOU6C|E938|E939|EM37|E623|E605|GOU6B|FR38|GOU1A|GOU1C|E301|GOU1D|GOU1B|FR35|GOU2A|E946|E618|E931|E616|EB12A|EB12B|E615|E812|GOU2B|E635|N23|FR12|EM40A|LAX49|BRX49|NX13A|E209|GOU3D|EZ13|GOU3E|GOU3F|GOU3G|GOU3H|GOU3A|NX2|NX3|LAX91|LAX90|GOU4A|GOU4AE|GOU4BE|GOU4BT|GOU5A|N17|N18|GOU5B|BR1|BRX09|NX10A|NX17|LA29|NX18|LA30|PCCAD|NX18A|ETQ|2635J|</t>
  </si>
  <si>
    <t>BSI1C#1|BSI1C|N10|NX99|LA66|EZ03|GOU7A|N13|E614|E626|GOU7F|FR18|GOU6C|E938|E939|EM37|E623|E605|GOU6B|FR38|GOU1A|GOU1C|E301|GOU1D|GOU1B|FR35|GOU2A|E946|E618|E931|E616|EB12A|EB12B|E615|E812|GOU2B|E635|N23|FR14|EM40B|LA77|E842|E843|LA79|N24|FR07|PG12|N26|ICV5A|</t>
  </si>
  <si>
    <t>BSI1C#2|BSI1C|N10|NX99|LA66|EZ03|GOU7A|N13|E614|E626|GOU7F|FR18|GOU6C|E938|E939|EM37|E623|E605|GOU6B|FR38|GOU1A|GOU1C|E301|GOU1D|GOU1B|FR35|GOU2A|E946|E618|E931|E616|EB12A|EB12B|E615|E812|GOU2B|E635|N23|FR14|EM40B|LA77|E842|E843|LA79|N24|FR07|PG12|N26|ICV5A|</t>
  </si>
  <si>
    <t>ICV4B|N26A|PGL11|FR08|GOU7D|N13|E614|E626|GOU7F|FR18|GOU6C|E938|E939|EM37|E623|E605|GOU6B|FR38|GOU1A|GOU1C|E301|GOU1D|GOU1B|FR35|GOU2A|E946|E618|E931|E616|EB12A|EB12B|E615|E812|GOU2B|E635|N23|FR11|BRX48|NX07|GOU3C|NX06A|NX08A|GOU3B|LA43|N50|N51|BRX23A|N51B|N52|IC73A|</t>
  </si>
  <si>
    <t>ICV4B|N26A|PGL11|FR08|GOU7D|N13|E614|E626|GOU7F|FR18|GOU6C|E938|E939|EM37|E623|E605|GOU6B|FR38|GOU1A|GOU1C|E301|GOU1D|GOU1B|FR35|GOU2A|E946|E618|E931|E616|EB12A|EB12B|E615|E812|GOU2B|E635|N23|FR12|EM40A|LAX49|BRX49|NX13A|E209|GOU3D|EZ13|GOU3E|GOU3F|GOU3G|GOU3H|GOU3A|NX2|LA43B|N50E|N51E|BRX23B|N51BE|N52E|IC73B|</t>
  </si>
  <si>
    <t>ICV5B|N26|PG12|FR07|N24|LA79|E843|E842|LA77|EM40B|FR14|N23|E635|GOU2B|E812|E615|EB12B|EB12A|E616|E931|E618|E946|GOU2A|FR35|GOU1B|GOU1D|E301|GOU1C|GOU1A|FR38|GOU6B|E605|E623|EM37|E939|E938|GOU6C|E622|GOU6A|FR17|GOU7C|FR37|GOU7E|NH13|GOU8A|GOU8C|GOU8D|N185|GOU8E|E624|</t>
  </si>
  <si>
    <t>IC73B|N52E|N51BE|BRX23B|N51E|N50E|LA43B|NX2|GOU3A|GOU3H|GOU3G|GOU3F|GOU3E|EZ13|GOU3D|E209|NX13A|BRX49|LAX49|EM40A|FR12|N23|E635|GOU2B|E812|E615|EB12B|EB12A|E616|E931|E618|E946|GOU2A|FR35|GOU1B|GOU1D|E301|GOU1C|GOU1A|FR38|GOU6B|E605|E623|EM37|E939|E938|GOU6C|E622|GOU6A|FR17|GOU7C|FR37|GOU7E|NH13|GOU8A|GOU8C|GOU8D|N185|GOU8E|E624|E625|</t>
  </si>
  <si>
    <t>E626|E614|N13|GOU7A|EZ03|LA66|NX99|N10|BSI1F|</t>
  </si>
  <si>
    <t>E626|E614|N13|GOU7D|FR08|PGL11|N26A|ICV4A|</t>
  </si>
  <si>
    <t>E626|GOU7F|FR18|GOU6C|E938|E939|EM37|E623|E605|GOU6B|FR38|GOU1A|GOU1C|E301|GOU1D|GOU1B|FR35|GOU2A|E946|E618|E931|E616|EB12A|EB12B|E615|E812|GOU2B|E635|N23|FR14|EM40B|LA77|E842|E843|LA79|N24|FR07|PG12|N26|ICV5B|</t>
  </si>
  <si>
    <t>BSI1C#2|BSI1C|N10|NX99|LA66|EZ03|GOU7A|N13|E614|E626|GOU7F|FR18|GOU6C|E938|E939|EM37|E623|E605|GOU6B|FR38|GOU1A|GOU1C|E301|GOU1D|GOU1B|FR35|GOU2A|E946|E618|E931|E616|EB12A|EB12B|E615|E812|GOU2B|E635|N23|FR14|EM40B|LA77|E842|E843|LA79|N24|FR07|PG12|N26|ICV5B|</t>
  </si>
  <si>
    <t>BSI1C#2|BSI1C|N10|NX99|LA66|EZ03|GOU7A|N13|E614|E626|GOU7F|FR18|GOU6C|E938|E939|EM37|E623|E605|GOU6B|FR38|GOU1A|GOU1C|E301|GOU1D|GOU1B|FR35|GOU2A|E946|E618|E931|E616|EB12A|EB12B|E615|E812|GOU2B|E635|N23|FR11|BRX48|NX07|GOU3C|NX06A|NX08A|GOU3B|LA43|N50|N51|BRX23A|N51B|N52|IC73A|</t>
  </si>
  <si>
    <t>BSI1C#2|BSI1C|N10|NX99|LA66|EZ03|GOU7A|N13|E614|E626|GOU7F|FR18|GOU6C|E938|E939|EM37|E623|E605|GOU6B|FR38|GOU1A|GOU1C|E301|GOU1D|GOU1B|FR35|GOU2A|E946|E618|E931|E616|EB12A|EB12B|E615|E812|GOU2B|E635|N23|FR12|EM40A|LAX49|BRX49|NX13A|E209|GOU3D|EZ13|GOU3E|GOU3F|GOU3G|GOU3H|GOU3A|NX2|LA43B|N50E|N51E|BRX23B|N51BE|N52E|IC73B|</t>
  </si>
  <si>
    <t>IC73B|N52E|N51BE|BRX23B|N51E|N50E|LA43B|NX2|GOU3A|GOU3H|GOU3G|GOU3F|GOU3E|EZ13|GOU3D|E209|NX13A|BRX49|LAX49|EM40A|FR12|N23|E635|GOU2B|E812|E615|EB12B|EB12A|E616|E931|E618|E946|GOU2A|FR35|GOU1B|GOU1D|E301|GOU1C|GOU1A|FR38|GOU6B|E605|E623|EM37|E939|E938|GOU6C|FR18|GOU7F|E626|E614|N13|GOU7A|EZ03|LA66|NX99|N10|BSI1C|BSI1C#2|</t>
  </si>
  <si>
    <t>BSI1C#3|BSI1C|N10|NX99|LA66|EZ03|GOU7A|N13|E614|E626|GOU7F|FR18|GOU6C|E938|E939|EM37|E623|E605|GOU6B|FR38|GOU1A|GOU1C|E301|GOU1D|GOU1B|FR35|GOU2A|E946|E618|E931|E616|EB12A|EB12B|E615|E812|GOU2B|E635|N23|FR13|NX30|LAX50|NX32|LAX51|LAX52|LA83|NX34|LA84|NX31|NX33|LA85|LA12A|ICR7A|</t>
  </si>
  <si>
    <t>BSI1C#3|BSI1C|N10|NX99|LA66|EZ03|GOU7A|N13|E614|E626|GOU7F|FR18|GOU6C|E938|E939|EM37|E623|E605|GOU6B|FR38|GOU1A|GOU1C|E301|GOU1D|GOU1B|FR35|GOU2A|E946|E618|E931|E616|EB12A|EB12B|E615|E812|GOU2B|E635|N23|FR12|EM40A|LAX49|BRX49|NX13A|E209|GOU3D|EZ13|GOU3E|GOU3F|GOU3G|GOU3H|GOU3A|NX2|BR83|LA84A|LA85A|LA12C|ICR7E|</t>
  </si>
  <si>
    <t>BSI1C#3|BSI1C|N10|NX99|LA66|EZ03|GOU7A|N13|E614|E626|GOU7F|FR18|GOU6C|E938|E939|EM37|E623|E605|GOU6B|FR38|GOU1A|GOU1C|E301|GOU1D|GOU1B|FR35|GOU2A|E946|E618|E931|E616|EB12A|EB12B|E615|E812|GOU2B|E635|N23|FR14|EM40B|LA77|E842|E843|LA79|N24|BFH3A|</t>
  </si>
  <si>
    <t>ICR7A|LA12A|LA85|NX33|NX31|LA84|NX34|LA83|LAX52|LAX51|NX32|LAX50|NX30|FR13|N23|E635|GOU2B|E812|E615|EB12B|EB12A|E616|E931|E618|E946|GOU2A|FR35|GOU1B|GOU1D|E301|GOU1C|GOU1A|FR38|GOU6B|E605|E623|EM37|E939|E938|GOU6C|FR18|GOU7F|E626|E614|N13|GOU7D|BSI1D|BSI1D#3|</t>
  </si>
  <si>
    <t>ICR7E|LA12C|LA85A|LA84A|BR83|NX2|GOU3A|GOU3H|GOU3G|GOU3F|GOU3E|EZ13|GOU3D|E209|NX13A|BRX49|LAX49|EM40A|FR12|N23|E635|GOU2B|E812|E615|EB12B|EB12A|E616|E931|E618|E946|GOU2A|FR35|GOU1B|GOU1D|E301|GOU1C|GOU1A|FR38|GOU6B|E605|E623|EM37|E939|E938|GOU6C|FR18|GOU7F|E626|E614|N13|GOU7D|BSI1D|BSI1D#3|</t>
  </si>
  <si>
    <t>ICR7A|LA12A|LA85|NX33|NX31|LA84|NX34|LA83|LAX52|LAX51|NX32|LAX50|NX30|FR13|N23|E635|GOU2B|E812|E615|EB12B|EB12A|E616|E931|E618|E946|GOU2A|FR35|GOU1B|GOU1D|E301|GOU1C|GOU1A|FR38|GOU6B|E605|E623|EM37|E939|E938|GOU6C|FR18|GOU7F|E626|E614|N13|GOU7A|EZ03|LA66|NX99|N10|BSI1C|BSI1C#1|</t>
  </si>
  <si>
    <t>ICR7E|LA12C|LA85A|LA84A|BR83|NX2|GOU3A|GOU3H|GOU3G|GOU3F|GOU3E|EZ13|GOU3D|E209|NX13A|BRX49|LAX49|EM40A|FR12|N23|E635|GOU2B|E812|E615|EB12B|EB12A|E616|E931|E618|E946|GOU2A|FR35|GOU1B|GOU1D|E301|GOU1C|GOU1A|FR38|GOU6B|E605|E623|EM37|E939|E938|GOU6C|FR18|GOU7F|E626|E614|N13|GOU7A|EZ03|LA66|NX99|N10|BSI1C|BSI1C#1|</t>
  </si>
  <si>
    <t>E635|N23|FR13|NX30|LAX50|NX32|LAX51|LAX52|LA83|NX34|LA84|NX31|NX33|LA85|LA12A|ICR7A|</t>
  </si>
  <si>
    <t>E635|N23|FR12|EM40A|LAX49|BRX49|NX13A|E209|GOU3D|EZ13|GOU3E|GOU3F|GOU3G|GOU3H|GOU3A|NX2|BR83|LA84A|LA85A|LA12C|ICR7E|</t>
  </si>
  <si>
    <t>E635|GOU2B|E812|E615|EB12B|EB12A|E616|E931|E618|E946|GOU2A|FR35|GOU1B|GOU1D|E301|GOU1C|GOU1A|FR38|GOU6B|E605|E623|EM37|E939|E938|GOU6C|E622|GOU6A|FR17|GOU7C|FR37|GOU7E|NH13|GOU8A|GOU8C|GOU8D|N185|N11|LA24|N11A|LA68|N12|N14|LA20A|LA21|ICR6A|</t>
  </si>
  <si>
    <t>E635|GOU2B|E812|E615|EB12B|EB12A|E616|E931|E618|E946|GOU2A|FR35|GOU1B|GOU1D|E301|GOU1C|GOU1A|FR38|GOU6B|E605|E623|EM37|E939|E938|GOU6C|E622|GOU6A|FR17|GOU7C|FR37|GOU7E|NH13|GOU8A|GOU8C|GOU8D|N185|GOU8E|E624|E625|GOU8B|NX1|NX1A|BR24|LA68A|LA20B|LA21B|ICR6E|</t>
  </si>
  <si>
    <t>E635|N23|FR14|EM40B|LA77|E842|E843|LA79|N24|BFH3A|</t>
  </si>
  <si>
    <t>BSI1D#3|BSI1D|GOU7D|N13|E614|E626|GOU7F|FR18|GOU6C|E938|E939|EM37|E623|E605|GOU6B|FR38|GOU1A|GOU1C|E301|GOU1D|GOU1B|FR35|GOU2A|E946|E618|E931|E616|EB12A|EB12B|E615|E812|GOU2B|E635|N23|FR14|EM40B|LA77|E842|E843|LA79|N24|FR07|PG12|N26|ICV5B|</t>
  </si>
  <si>
    <t>7500A|FR50|E648|</t>
  </si>
  <si>
    <t>EM37|E939|E938|GOU6C|FR18|GOU7F|E626|E614|N13|GOU7A|EZ03|LA66|NX99|N16|IC11A|</t>
  </si>
  <si>
    <t>7500A|FR50|E648|NX04|BR11|N546|N547|PG13|N543|N545|ICY0A|</t>
  </si>
  <si>
    <t>IC11A|N16|NX99|LA66|EZ03|GOU7A|N13|E614|E626|GOU7F|FR18|GOU6C|E938|E939|EM37|E623|E605|GOU6B|FR38|GOU1A|GOU1C|E301|GOU1D|GOU1B|FR35|GOU2A|E946|E618|E931|E616|EB12A|EB12B|E615|E812|GOU2B|E635|N23|FR14|EM40B|LA77|E842|E843|LA79|N24|BFH3A|</t>
  </si>
  <si>
    <t>E812|GOU2B|E635|N23|FR14|EM40B|LA77|E842|E843|LA79|N24|BFH3A|</t>
  </si>
  <si>
    <t>8240A|N22|LA03|N21|E617B|E617A|GOU1F|GOU1D|GOU1B|FR35|GOU2A|E946|E618|E931|E616|EB12A|EB12B|E615|E812|GOU2B|E635|N23|FR11|BRX48|NX07|GOU3C|NX06A|NX08A|GOU3B|LA43|N50|N51|BRX23A|N51B|N52|IC73A|</t>
  </si>
  <si>
    <t>8240A|N22|LA03|N21|E617B|E617A|GOU1F|GOU1D|GOU1B|FR35|GOU2A|E946|E618|E931|E616|EB12A|EB12B|E615|E812|GOU2B|E635|N23|FR12|EM40A|LAX49|BRX49|NX13A|E209|GOU3D|EZ13|GOU3E|GOU3F|GOU3G|GOU3H|GOU3A|NX2|LA43B|N50E|N51E|BRX23B|N51BE|N52E|IC73B|</t>
  </si>
  <si>
    <t>8240A|N22|LA03|N21|N21A|LAX23|LAX24|E265|NX01|NX03|LA02|N04|LA49|LA50|8266A1|</t>
  </si>
  <si>
    <t>8240A|N22|LA03|N21|N21A|LAX23|LAX24|E265|NX01|NX03|LA47|8266A2|</t>
  </si>
  <si>
    <t>8240A|N22|LA03|N21|E617B|E617A|GOU1F|GOU1D|E301|GOU1C|GOU1A|FR38|GOU6B|E605|E623|EM37|E939|E938|GOU6C|FR18|GOU7F|E626|E614|N13|GOU7A|EZ03|LA66|NX99|N16|IC11A|</t>
  </si>
  <si>
    <t>8240A|N22|LA03|N21|E617B|E617A|GOU1F|GOU1D|E301|GOU1C|GOU1A|FR38|GOU6B|E605|E623|EM37|E939|E938|GOU6C|E622|GOU6A|FR17|GOU7C|FR37|GOU7E|NH13|GOU8A|GOU8C|GOU8D|N185|GOU8E|E624|E625|GOU8B|NX1|EM38|N685|LAX2B|E904|E905|EM60|LAX3B|GOU9A|GOU9AE|EZ24|GOU9BE|GOU9BT|GOU10A|N15|NP25|LAN4|N45|GOU10B|BR7|E210|BR8|NX11A|BR9|NX06|BR10|NX12|NX04|BR11|N546|N547|PG13|N543|N545|LA15|ICY0C|</t>
  </si>
  <si>
    <t>8424B|NX21|NX20|BRX14|NX22|LAX11|LAX12|LAX13|8426A|</t>
  </si>
  <si>
    <t>BFH3A|N24|LA79|E843|E842|LA77|EM40B|FR14|N23|E635|GOU2B|E812|E615|EB12B|EB12A|E616|E931|E618|E946|GOU2A|FR35|GOU1B|GOU1D|E301|GOU1C|GOU1A|FR38|GOU6B|E605|E623|EM37|E939|E938|GOU6C|E622|GOU6A|FR17|GOU7C|FR37|GOU7E|NH13|GOU8A|GOU8C|GOU8D|N185|GOU8E|E624|E625|GOU8B|NX1|EM38|N685|LAX2B|E904|E905|EM60|LAX3B|GOU9A|GOU9AE|EZ24|</t>
  </si>
  <si>
    <t>IC91A|N05|GOU1E|GOU1C|GOU1A|FR38|GOU6B|E605|E623|EM37|E939|E938|GOU6C|E622|GOU6A|FR17|GOU7C|FR37|GOU7E|NH13|GOU8A|GOU8C|GOU8D|N185|N11|FR49|ICJ5A|</t>
  </si>
  <si>
    <t>8240A|N22|LA03|N21|E617B|E617A|GOU1F|GOU1D|E301|GOU1C|GOU1A|FR38|GOU6B|E605|E623|EM37|E939|E938|GOU6C|E622|GOU6A|FR17|GOU7C|FR37|GOU7E|NH13|GOU8A|GOU8C|GOU8D|N185|GOU8E|E624|E625|GOU8B|NX1|EM38|N685|LAX2B|E904|E905|EM60|LAX3B|GOU9A|GOU9AE|EZ24|GOU9BE|GOU9BT|GOU10A|N15|NP25|N32|N3260|N31|BR13|BR14|NX13|LA14B|8243A|</t>
  </si>
  <si>
    <t>8240A|N22|LA03|N21|E617B|E617A|GOU1F|GOU1D|E301|GOU1C|GOU1A|FR38|GOU6B|E605|E623|EM37|E939|E938|GOU6C|E622|GOU6A|FR17|GOU7C|FR37|GOU7E|NH13|GOU8A|GOU8C|GOU8D|N185|GOU8E|E624|E625|GOU8B|NX1|EM38|N685|LAX2B|E904|E905|EM60|LAX3B|GOU9A|GOU9AE|EZ24|GOU9BE|GOU9BT|GOU10A|N15|NP25|N32|N3260|N31|BR13|BR14|NX13|LA13A|NX13B|LA14A|8243E|</t>
  </si>
  <si>
    <t>E840|NX149|BRX22|NX150|8440A|</t>
  </si>
  <si>
    <t>E840|BR21|E841|N16|NX99|LA66|EZ03|GOU7A|N13|E614|E626|GOU7F|FR18|GOU6C|E938|E939|EM37|E623|E605|GOU6B|FR38|GOU1A|GOU1C|GOU1E|N05|IC91A|</t>
  </si>
  <si>
    <t>E840|BR21|E841|N16|NX99|LA66|EZ03|GOU7A|N13|GOU7D|FR08|PGL11|N26A|ICV4A|</t>
  </si>
  <si>
    <t>E841|BR21|E840|NX149|BRX22|NX150|8440A|</t>
  </si>
  <si>
    <t>E841|N16|NX99|LA66|EZ03|GOU7A|N13|E614|E626|GOU7F|FR18|GOU6C|E938|E939|EM37|E623|E605|GOU6B|FR38|GOU1A|GOU1C|GOU1E|N05|IC91A|</t>
  </si>
  <si>
    <t>E841|N16|NX99|LA66|EZ03|GOU7A|N13|GOU7D|FR08|PGL11|N26A|ICV4A|</t>
  </si>
  <si>
    <t>E842|E843|LA79|N24|FR07|PG12|N26|ICV5B|</t>
  </si>
  <si>
    <t>E842|E843|LA79|N24|BRX05|BRX28|NX89|8445A|</t>
  </si>
  <si>
    <t>IC91A|N05|GOU1E|GOU1C|E301|GOU1D|GOU1B|FR35|GOU2A|E946|E618|E931|E616|EB12A|EB12B|E615|E812|GOU2B|E635|N23|FR14|EM40B|LA77|E842|</t>
  </si>
  <si>
    <t>E843|LA79|N24|FR07|PG12|N26|ICV5B|</t>
  </si>
  <si>
    <t>E843|LA79|N24|BRX05|BRX28|NX89|8445A|</t>
  </si>
  <si>
    <t>IC91A|N05|GOU1E|GOU1C|E301|GOU1D|GOU1B|FR35|GOU2A|E946|E618|E931|E616|EB12A|EB12B|E615|E812|GOU2B|E635|N23|FR14|EM40B|LA77|E842|E843|</t>
  </si>
  <si>
    <t>IC73B|N52E|N51BE|BRX23B|N51E|N50E|LA43B|NX2|GOU3A|GOU3H|GOU3G|GOU3F|GOU3E|EZ13|GOU3D|E209|NX13A|BRX49|LAX49|EM40A|FR12|N23|E635|GOU2B|E812|E615|EB12B|EB12A|E616|E931|E618|E946|GOU2A|FR35|GOU1B|GOU1D|E301|GOU1C|GOU1A|FR38|GOU6B|E605|E623|EM37|E939|E938|GOU6C|FR18|GOU7F|E626|E614|N13|GOU7A|EZ03|LA66|NX99|N10|IC91B|</t>
  </si>
  <si>
    <t>BSI1D#1|BSI1D|GOU7D|N13|FR36|GOU7E|NH13|GOU8A|GOU8C|GOU8D|N185|GOU8E|E624|E625|GOU8B|NX1|EM38|N685|LAX2B|E904|E905|EM60|LAX3B|GOU9A|GOU9AE|EZ24|GOU9BE|GOU9BT|GOU10A|N15|NP25|LAN4|N45|GOU10B|BR7|E210|BR8|NX11A|BR9|NX06|BR10|NX12|NX04|FR52|IC81A|</t>
  </si>
  <si>
    <t>BSI1D#3|BSI1D|GOU7D|N13|FR36|GOU7E|NH13|GOU8A|GOU8C|GOU8D|N185|GOU8E|E624|E625|GOU8B|NX1|EM38|N685|LAX2B|E904|E905|EM60|LAX3B|GOU9A|GOU9AE|EZ24|GOU9BE|GOU9BT|GOU10A|N15|NP25|LAN4|N45|GOU10B|BR7|E210|BR8|NX11A|BR9|NX06|BR10|NX12|NX04|E648|FR50|7500A|</t>
  </si>
  <si>
    <t>BSI1D#3|BSI1D|GOU7D|N13|FR36|GOU7E|NH13|GOU8A|GOU8C|GOU8D|N185|GOU8E|E624|E625|GOU8B|NX1|EM38|N685|LAX2B|E904|</t>
  </si>
  <si>
    <t>BSI1D#3|BSI1D|GOU7D|N13|FR36|GOU7E|NH13|GOU8A|GOU8C|GOU8D|N185|GOU8E|E624|E625|GOU8B|NX1|EM38|N685|LAX2B|E904|E905|</t>
  </si>
  <si>
    <t>E938|GOU6C|FR18|GOU7F|E626|E614|N13|GOU7A|EZ03|LA66|NX99|N10|IC91B|</t>
  </si>
  <si>
    <t>E938|GOU6C|FR18|GOU7F|E626|E614|N13|GOU7D|FR08|PGL11|N26A|ICV4B|</t>
  </si>
  <si>
    <t>E938|E939|EM37|E623|E605|GOU6B|FR38|GOU1A|GOU1C|E301|GOU1D|GOU1B|FR35|GOU2A|E946|E618|E931|E616|EB12A|EB12B|E615|E812|GOU2B|E635|N23|FR14|EM40B|LA77|E842|E843|LA79|N24|FR07|PG12|N26|ICV5A|</t>
  </si>
  <si>
    <t>E939|E938|GOU6C|FR18|GOU7F|E626|E614|N13|GOU7A|EZ03|LA66|NX99|N10|IC91B|</t>
  </si>
  <si>
    <t>E939|E938|GOU6C|FR18|GOU7F|E626|E614|N13|GOU7D|FR08|PGL11|N26A|ICV4B|</t>
  </si>
  <si>
    <t>E939|EM37|E623|E605|GOU6B|FR38|GOU1A|GOU1C|E301|GOU1D|GOU1B|FR35|GOU2A|E946|E618|E931|E616|EB12A|EB12B|E615|E812|GOU2B|E635|N23|FR14|EM40B|LA77|E842|E843|LA79|N24|FR07|PG12|N26|ICV5A|</t>
  </si>
  <si>
    <t>BSI1D#2|BSI1D|GOU7D|N13|E614|E626|GOU7F|FR18|GOU6C|E938|E939|EM37|E623|E605|GOU6B|FR38|GOU1A|GOU1C|E301|GOU1D|GOU1B|FR35|GOU2A|E946|E618|E931|</t>
  </si>
  <si>
    <t>E931|E616|EB12A|EB12B|E615|E812|GOU2B|E635|N23|FR13|NX30|LAX50|NX32|LAX51|LAX52|LA83|NX34|LA84|NX31|NX33|LA85|LA12A|ICR7A|</t>
  </si>
  <si>
    <t>E931|E616|EB12A|EB12B|E615|E812|GOU2B|E635|N23|FR12|EM40A|LAX49|BRX49|NX13A|E209|GOU3D|EZ13|GOU3E|GOU3F|GOU3G|GOU3H|GOU3A|NX2|BR83|LA84A|LA85A|LA12C|ICR7E|</t>
  </si>
  <si>
    <t>E931|E616|EB12A|EB12B|E615|E812|GOU2B|E635|N23|FR12|EM40A|LAX49|BRX49|NX13A|E209|GOU3D|EZ13|GOU3E|GOU3F|GOU3G|GOU3H|GOU3A|NX2|NX3|LAX91|LAX90|GOU4A|GOU4AE|GOU4BE|GOU4BT|GOU5A|N17|N18|GOU5B|BR1|BRX09|NX10A|NX17|LA29|NX18|BRX13|NX19|NX20|BRX14|NX22|FR45|3133A|</t>
  </si>
  <si>
    <t>IC85A|FR19|N24|LA79|E843|E842|LA77|EM40B|FR14|N23|E635|GOU2B|E812|E615|EB12B|EB12A|E616|E931|</t>
  </si>
  <si>
    <t>ICJ1A|GOU1F|GOU1D|E301|GOU1C|GOU1A|FR38|GOU6B|E605|E623|EM37|E939|E938|GOU6C|FR18|GOU7F|E626|E614|N13|GOU7A|EZ03|LA66|NX99|N10|BSI1F|</t>
  </si>
  <si>
    <t>8240A|N22|LA03|N21|E617B|E617A|GOU1F|GOU1D|E301|GOU1C|GOU1A|FR38|GOU6B|E605|E623|EM37|E939|E938|GOU6C|FR18|GOU7F|E626|E614|N13|GOU7D|BSI1D|BSI1D#1|</t>
  </si>
  <si>
    <t>EB12B|E615|E812|GOU2B|E635|N23|FR13|NX30|LAX50|NX32|LAX51|LAX52|LA83|NX34|LA84|NX31|NX33|LA85|LA12A|ICR7A|</t>
  </si>
  <si>
    <t>EB12B|E615|E812|GOU2B|E635|N23|FR12|EM40A|LAX49|BRX49|NX13A|E209|GOU3D|EZ13|GOU3E|GOU3F|GOU3G|GOU3H|GOU3A|NX2|BR83|LA84A|LA85A|LA12C|ICR7E|</t>
  </si>
  <si>
    <t>EB12A|E616|E931|E618|E946|GOU2A|FR35|GOU1B|GOU1D|E301|GOU1C|GOU1A|FR38|GOU6B|E605|E623|EM37|E939|E938|GOU6C|E622|GOU6A|FR17|GOU7C|FR37|GOU7E|NH13|GOU8A|GOU8C|GOU8D|N185|N11|LA24|N11A|LA68|N12|N14|LA20A|LA21|ICR6A|</t>
  </si>
  <si>
    <t>EB12A|E616|E931|E618|E946|GOU2A|FR35|GOU1B|GOU1D|E301|GOU1C|GOU1A|FR38|GOU6B|E605|E623|EM37|E939|E938|GOU6C|E622|GOU6A|FR17|GOU7C|FR37|GOU7E|NH13|GOU8A|GOU8C|GOU8D|N185|GOU8E|E624|E625|GOU8B|NX1|NX1A|BR24|LA68A|LA20B|LA21B|ICR6E|</t>
  </si>
  <si>
    <t>BFH3A|N24|LA79|E843|E842|LA77|EM40B|FR14|N23|E635|GOU2B|E812|E615|EB12B|EB12A|E616|E931|E618|E946|GOU2A|FR35|GOU1B|GOU1D|E301|GOU1C|GOU1A|FR38|GOU6B|E605|E623|EM37|E939|E938|GOU6C|E622|GOU6A|FR17|GOU7C|FR37|GOU7E|NH13|GOU8A|GOU8C|GOU8D|N185|N11|LA24|N11A|LA68|N12|N14|LA20A|LA21|ICR6A|</t>
  </si>
  <si>
    <t>BFH3A|N24|LA79|E843|E842|LA77|EM40B|FR14|N23|E635|GOU2B|E812|E615|EB12B|EB12A|E616|E931|E618|E946|GOU2A|FR35|GOU1B|GOU1D|E301|GOU1C|GOU1A|FR38|GOU6B|E605|E623|EM37|E939|E938|GOU6C|E622|GOU6A|FR17|GOU7C|FR37|GOU7E|NH13|GOU8A|GOU8C|GOU8D|N185|GOU8E|E624|E625|GOU8B|NX1|NX1A|BR24|LA68A|LA20B|LA21B|ICR6E|</t>
  </si>
  <si>
    <t>1640A|FR51|N05|GOU1E|GOU1C|GOU1A|FR38|GOU6B|E605|E623|EM37|E939|E938|GOU6C|E622|GOU6A|FR17|GOU7C|FR37|GOU7E|NH13|GOU8A|GOU8C|GOU8D|N185|GOU8E|E624|E625|GOU8B|NX1|EM38|N685|LAX2B|E904|E905|EM60|</t>
  </si>
  <si>
    <t>MC37A|NH13|GOU7E|FR37|GOU7C|FR17|GOU6A|E622|GOU6C|E938|E939|EM37|</t>
  </si>
  <si>
    <t>MC37E|NH13|GOU7E|FR37|GOU7C|FR17|GOU6A|E622|GOU6C|E938|E939|EM37|</t>
  </si>
  <si>
    <t>MC38B|CAR02|N186|N185|GOU8E|E624|E625|GOU8B|NX1|EM38|</t>
  </si>
  <si>
    <t>MC40A|CAR01|NX13A|BRX49|LAX49|EM40A|</t>
  </si>
  <si>
    <t>MC40B|NX13A|BRX49|LAX49|EM40A|FR12|N23|FR14|EM40B|</t>
  </si>
  <si>
    <t>EM60|LAX3B|GOU9A|GOU9AE|EZ24|GOU9BE|GOU9BT|GOU10A|N15|NP25|N32|N3260|N31|BR13|BR14|NX13|4743A|</t>
  </si>
  <si>
    <t>EM37|E939|E938|GOU6C|E622|GOU6A|FR17|GOU7C|FR37|GOU7E|NH13|GOU8A|GOU8C|GOU8D|N185|N11|LA24|N11A|LA68|N12|N14|LA20A|LA21|ICR6A|</t>
  </si>
  <si>
    <t>EM37|E939|E938|GOU6C|E622|GOU6A|FR17|GOU7C|FR37|GOU7E|NH13|GOU8A|GOU8C|GOU8D|N185|GOU8E|E624|E625|GOU8B|NX1|NX1A|BR24|LA68A|LA20B|LA21B|ICR6E|</t>
  </si>
  <si>
    <t>EM40B|FR14|N23|FR13|NX30|LAX50|NX32|LAX51|LAX52|LA83|NX34|LA84|NX31|NX33|LA85|LA12A|ICR7A|</t>
  </si>
  <si>
    <t>EM40B|FR14|N23|FR12|EM40A|LAX49|BRX49|NX13A|E209|GOU3D|EZ13|GOU3E|GOU3F|GOU3G|GOU3H|GOU3A|NX2|BR83|LA84A|LA85A|LA12C|ICR7E|</t>
  </si>
  <si>
    <t>EM37|E623|E605|GOU6B|FR38|GOU1A|GOU1C|E301|GOU1D|GOU1B|FR35|GOU2A|E946|E618|E931|E616|EB12A|EB12B|E615|E812|GOU2B|E635|N23|FR13|NX30|LAX50|NX32|LAX51|LAX52|LA83|NX34|LA84|NX31|NX33|LA85|LA12A|ICR7A|</t>
  </si>
  <si>
    <t>EM37|E623|E605|GOU6B|FR38|GOU1A|GOU1C|E301|GOU1D|GOU1B|FR35|GOU2A|E946|E618|E931|E616|EB12A|EB12B|E615|E812|GOU2B|E635|N23|FR12|EM40A|LAX49|BRX49|NX13A|E209|GOU3D|EZ13|GOU3E|GOU3F|GOU3G|GOU3H|GOU3A|NX2|BR83|LA84A|LA85A|LA12C|ICR7E|</t>
  </si>
  <si>
    <t>IC81A|FR52|NX04|NX12|BR10|NX06|BR9|NX11A|BR8|E210|BR7|GOU10B|N45|N46|LA21A|LA22|E220|LA25|LAX1|N06|LAX5|N60|MC60B|</t>
  </si>
  <si>
    <t>ICR7A|LA12A|LA85|NX33|NX31|LA84|NX34|LA83|LAX52|LAX51|NX32|LAX50|NX30|FR13|N23|FR12|EM40A|</t>
  </si>
  <si>
    <t>ICR7E|LA12C|LA85A|LA84A|BR83|NX2|GOU3A|GOU3H|GOU3G|GOU3F|GOU3E|EZ13|GOU3D|E209|NX13A|BRX49|LAX49|EM40A|</t>
  </si>
  <si>
    <t>IC85A|FR19|N24|LA79|E843|E842|LA77|EM40B|FR14|N23|FR12|EM40A|</t>
  </si>
  <si>
    <t>EM60|LAX3B|GOU9A|GOU9AE|EZ24|GOU9BE|GOU9BT|GOU10A|N15|NP25|LAN4|N45|GOU10B|BR7|E210|BR8|NX11A|BR9|NX06|BR10|NX12|NX04|E648|FR50|7500A|</t>
  </si>
  <si>
    <t>8240A|N22|LA03|N21|E617B|E617A|GOU1F|GOU1D|E301|GOU1C|GOU1A|FR38|GOU6B|E605|E623|EM37|</t>
  </si>
  <si>
    <t>ICJ1A|GOU1F|GOU1D|GOU1B|FR35|GOU2A|E946|E618|E931|E616|EB12A|EB12B|E615|E812|GOU2B|E635|N23|FR12|EM40A|</t>
  </si>
  <si>
    <t>MC40C|NX13A|BRX49|LAX49|EM40A|FR12|N23|FR13|NX30|LAX50|NX32|LAX51|LAX52|LA83|NX34|LA84|NX31|NX33|LA85|LA12A|ICR7A|</t>
  </si>
  <si>
    <t>MC40C|NX13A|E209|GOU3D|EZ13|GOU3E|GOU3F|GOU3G|GOU3H|GOU3A|NX2|BR83|LA84A|LA85A|LA12C|ICR7E|</t>
  </si>
  <si>
    <t>8424A|NX21|NX20|NX19|BRX13|NX18|LA29|NX17|BRX10|BRX11|LAX10|NX15A|CAR09|MC70B|</t>
  </si>
  <si>
    <t>EZ03|GOU7A|N13|FR36|GOU7E|NH13|GOU8A|GOU8C|GOU8D|N185|GOU8E|E624|E625|GOU8B|NX1|EM38|N685|LAX2B|E904|E905|EM60|LAX3B|GOU9A|GOU9AE|EZ24|GOU9BE|GOU9BT|GOU10A|N15|NP25|LAN4|N45|GOU10B|BR7|E210|BR8|NX11A|BR9|NX06|BR10|NX12|NX04|BR11|N546|N547|PG13|N543|N545|LA15|ICY0C|</t>
  </si>
  <si>
    <t>1640A|FR51|N05|GOU1E|GOU1C|E301|GOU1D|GOU1B|FR35|GOU2A|E946|E618|E931|E616|EB12A|EB12B|E615|E812|GOU2B|E635|N23|FR12|EM40A|LAX49|BRX49|NX13A|E209|GOU3D|EZ13|</t>
  </si>
  <si>
    <t>IC91A|N05|GOU1E|GOU1C|E301|GOU1D|GOU1B|FR35|GOU2A|E946|E618|E931|E616|EB12A|EB12B|E615|E812|GOU2B|E635|N23|FR12|EM40A|LAX49|BRX49|NX13A|E209|GOU3D|EZ13|</t>
  </si>
  <si>
    <t>7500A|FR50|E648|NX04|NX12|BR10|NX06|BR9|NX11A|BR8|E210|BR7|GOU10B|N45|LAN4|NP25|N15|GOU10A|GOU9BT|GOU9BE|EZ24|</t>
  </si>
  <si>
    <t>F-1261|F-IC11C|</t>
  </si>
  <si>
    <t>x</t>
  </si>
  <si>
    <t>ICR6E|LA21B|</t>
  </si>
  <si>
    <t>ICR6E|LA21B|LA20B|</t>
  </si>
  <si>
    <t>ICR6E|LA21B|LA20B|LA68A|</t>
  </si>
  <si>
    <t>ICR6E|LA21B|LA20B|LA68A|BR24|</t>
  </si>
  <si>
    <t>ICR6E|LA21B|LA20B|LA68A|BR24|NX1A|</t>
  </si>
  <si>
    <t>path</t>
  </si>
  <si>
    <t>Nbr de N</t>
  </si>
  <si>
    <t>ICR6E|LA21B|LA20B|LA68A|BR24|NX1A|NX1|EM38|</t>
  </si>
  <si>
    <t>1652A|NX08|LA46|LA45|BR44|NX03|NX01|E265|LAX24|LAX23|N21A|N21|E617B|E617A|GOU1F|GOU1D|E301|GOU1C|GOU1A|FR38|GOU6B|E605|E623|EM37|E939|E938|GOU6C|FR18|GOU7F|E626|E614|N13|GOU7D|BSI1D|BSI1D#2|</t>
  </si>
  <si>
    <t>ICY0A|N545|N543|PG13|N547|N546|BR11|NX04|NX12|BR10|NX06|BR9|NX11A|BR8|E210|BR7|GOU10B|N45|LAN4|NP25|N15|GOU10A|GOU9BT|GOU9BE|EZ24|GOU9AE|GOU9A|LAX3B|EM60|E905|E904|LAX2B|N685|EM38|</t>
  </si>
  <si>
    <t>ICY0A|N545|N543|PG13|N547|N546|BR11|NX04|NX12|BR10|NX06|BR9|NX11A|BR8|E210|BR7|GOU10B|N45|LAN4|NP25|N15|GOU10A|GOU9BT|GOU9BE|EZ24|GOU9AE|GOU9A|LAX3B|EM60|E905|E904|LAX2B|N685|EM38|NX1|GOU8B|E625|E624|GOU8E|N185|GOU8D|GOU8C|GOU8A|NH13|GOU7E|FR36|N13|GOU7A|EZ03|LA66|NX99|N16|IC11A|</t>
  </si>
  <si>
    <t>2635J|ETQ|NX18A|PCCAD|LA30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</t>
  </si>
  <si>
    <t>2635J|ETQ|NX18A|PCCAD|LA30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FR18|GOU7F|E626|E614|N13|GOU7A|EZ03|LA66|NX99|N10|BSI1C|BSI1C#1|</t>
  </si>
  <si>
    <t>2630J|PCCAG|N07|LAX3|NX06|BR9|NX11A|BR8|E210|BR7|GOU10B|N45|LAN4|NP25|N15|GOU10A|GOU9BT|GOU9BE|EZ24|GOU9AE|GOU9A|LAX3B|EM60|E905|E904|LAX2B|N685|EM38|</t>
  </si>
  <si>
    <t>2630J|PCCAG|N07|LAX3|NX06|BR9|NX11A|BR8|E210|BR7|GOU10B|N45|LAN4|NP25|N15|GOU10A|GOU9BT|GOU9BE|EZ24|GOU9AE|GOU9A|LAX3B|EM60|E905|E904|LAX2B|N685|EM38|NX1|GOU8B|E625|E624|GOU8E|N185|GOU8D|GOU8C|GOU8A|NH13|GOU7E|FR36|N13|GOU7A|EZ03|LA66|NX99|N10|BSI1C|BSI1C#1|</t>
  </si>
  <si>
    <t>BSI1C#2|BSI1C|N10|NX99|LA66|EZ03|GOU7A|N13|FR36|GOU7E|NH13|GOU8A|GOU8C|GOU8D|N185|GOU8E|E624|E625|GOU8B|NX1|EM38|N685|LAX2B|E904|E905|EM60|LAX3B|GOU9A|GOU9AE|EZ24|GOU9BE|GOU9BT|GOU10A|N15|NP25|LAN4|N45|N46|LA21A|LA22|E220|LA25|LAX1|N06|BRX3A|N08|LAX2|N09|LA16|IC82A|</t>
  </si>
  <si>
    <t>E220|LA22|LA21A|N46|N45|LAN4|NP25|N15|GOU10A|GOU9BT|GOU9BE|EZ24|GOU9AE|GOU9A|LAX3B|EM60|E905|E904|LAX2B|N685|EM38|NX1|GOU8B|E625|E624|GOU8E|N185|GOU8D|GOU8C|GOU8A|NH13|GOU7E|FR36|N13|GOU7A|EZ03|LA66|NX99|N10|BSI1C|BSI1C#1|</t>
  </si>
  <si>
    <t>BSI1C#1|BSI1C|N10|NX99|LA66|EZ03|GOU7A|N13|FR36|GOU7E|NH13|GOU8A|GOU8C|GOU8D|N185|GOU8E|E624|E625|GOU8B|NX1|EM38|N685|LAX2B|E904|E905|EM60|LAX3B|GOU9A|GOU9AE|EZ24|GOU9BE|GOU9BT|GOU10A|N15|NP25|LAN4|N45|GOU10B|BR7|E210|BR8|NX11A|BR9|NX06|LAX3|N07|PCCAG|2630J|</t>
  </si>
  <si>
    <t>E265|LAX24|LAX23|N21A|N21|E617B|E617A|GOU1F|GOU1D|E301|GOU1C|GOU1A|FR38|GOU6B|E605|E623|EM37|E939|E938|GOU6C|FR18|GOU7F|E626|E614|N13|GOU7A|EZ03|LA66|NX99|N10|BSI1C|BSI1C#2|</t>
  </si>
  <si>
    <t>IC82A|LA16|N09|LAX2|N08|BRX3A|N06|LAX1|LA25|E220|LA22|LA21A|N46|N45|LAN4|NP25|N15|GOU10A|GOU9BT|GOU9BE|EZ24|GOU9AE|GOU9A|LAX3B|EM60|E905|E904|LAX2B|N685|EM38|NX1|GOU8B|E625|E624|GOU8E|N185|GOU8D|GOU8C|GOU8A|NH13|GOU7E|FR36|N13|GOU7A|EZ03|LA66|NX99|N10|BSI1C|BSI1C#1|</t>
  </si>
  <si>
    <t>3133A|FR45|NX22|BRX14|NX20|NX19|BRX13|NX18|LA29|NX17|NX10A|BRX09|BR1|GOU5B|N18|N17|GOU5A|GOU4BT|GOU4BE|GOU4AE|GOU4A|LAX90|LAX91|NX3|NX2|GOU3A|GOU3H|GOU3G|GOU3F|GOU3E|EZ13|GOU3D|E209|NX13A|BRX49|LAX49|EM40A|FR12|N23|FR14|EM40B|LA77|E842|E843|LA79|N24|FR07|PG12|N26|ICV5B|</t>
  </si>
  <si>
    <t>3133A|FR45|NX22|BRX14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FR18|GOU7F|E626|E614|N13|GOU7D|FR08|PGL11|N26A|ICV4A|</t>
  </si>
  <si>
    <t>ICV4A|N26A|PGL11|FR08|GOU7D|N13|E614|E626|GOU7F|FR18|GOU6C|E938|E939|EM37|E623|E605|GOU6B|FR38|GOU1A|GOU1C|E301|GOU1D|GOU1B|FR35|GOU2A|E946|E618|E931|E616|EB12A|EB12B|E615|E812|GOU2B|E635|N23|FR14|EM40B|LA77|E842|E843|LA79|N24|FR07|PG12|N26|ICV5B|</t>
  </si>
  <si>
    <t>3105A|NX18A|PCCAD|LA30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FR18|GOU7F|E626|E614|N13|GOU7A|EZ03|LA66|NX99|N10|BSI1C|BSI1C#1|</t>
  </si>
  <si>
    <t>7092A1|NX08|LA46|LA45|BR44|NX03|NX01|E265|LAX24|LAX23|N21A|N21|E617B|E617A|GOU1F|GOU1D|E301|GOU1C|GOU1A|FR38|GOU6B|E605|E623|EM37|E939|E938|GOU6C|FR18|GOU7F|E626|E614|N13|GOU7A|EZ03|LA66|NX99|N10|IC91B|</t>
  </si>
  <si>
    <t>7092A1|NX08|LA46|LA45|BR44|NX03|NX01|E265|LAX24|LAX23|N21A|N21|E617B|E617A|GOU1F|GOU1D|E301|GOU1C|GOU1A|FR38|GOU6B|E605|E623|EM37|E939|E938|GOU6C|FR18|GOU7F|E626|E614|N13|GOU7A|EZ03|LA66|NX99|N16|IC11A|</t>
  </si>
  <si>
    <t>1640B|FR55|LA42|LA41|FR54|NX01|E265|LAX24|LAX23|N21A|N21|E617B|E617A|GOU1F|GOU1D|E301|GOU1C|GOU1E|N05|IC91A|</t>
  </si>
  <si>
    <t>BSI1F|N10|NX99|LA66|EZ03|GOU7A|N13|FR36|GOU7E|NH13|GOU8A|GOU8C|GOU8D|N185|GOU8E|E624|E625|GOU8B|NX1|EM38|N685|LAX2B|E904|E905|EM60|LAX3B|GOU9A|GOU9AE|EZ24|GOU9BE|GOU9BT|GOU10A|N15|NP25|LAN4|N45|N46|LA21A|LA22|E220|LA25|LAX1|N06|BRX3A|N08|LAX2|N09|LA16|IC82A|</t>
  </si>
  <si>
    <t>ICV4B|N26A|PGL11|FR08|GOU7D|N13|E614|E626|GOU7F|FR18|GOU6C|E938|E939|EM37|E623|E605|GOU6B|FR38|GOU1A|GOU1C|E301|GOU1D|GOU1B|FR35|GOU2A|E946|E618|E931|E616|EB12A|EB12B|E615|E812|GOU2B|E635|N23|FR14|EM40B|LA77|E842|E843|LA79|N24|FR07|PG12|N26|ICV5A|</t>
  </si>
  <si>
    <t>IC72A|N70|N69A|BRX1|N69|N68|LA26A|N685|EM38|NX1|GOU8B|E625|E624|GOU8E|N185|GOU8D|GOU8C|GOU8A|NH13|GOU7E|FR37|GOU7C|FR17|GOU6A|E622|GOU6C|E938|E939|EM37|E623|E605|</t>
  </si>
  <si>
    <t>IC73A|N52|N51B|BRX23A|N51|N50|LA43|GOU3B|NX08A|NX06A|GOU3C|NX07|BRX48|FR11|N23|E635|GOU2B|E812|E615|EB12B|EB12A|E616|E931|E618|E946|GOU2A|FR35|GOU1B|GOU1D|E301|GOU1C|GOU1A|FR38|GOU6B|E605|</t>
  </si>
  <si>
    <t>ICV4B|N26A|PGL11|FR08|GOU7D|N13|FR36|GOU7E|NH13|GOU8A|GOU8C|GOU8D|N185|GOU8E|E624|E625|GOU8B|NX1|EM38|N685|LA26A|N68|N69|BRX1|N69A|N70|IC72A|</t>
  </si>
  <si>
    <t>ICV5A|N26|PG12|FR07|N24|LA79|E843|E842|LA77|EM40B|FR14|N23|E635|GOU2B|E812|E615|EB12B|EB12A|E616|E931|E618|E946|GOU2A|FR35|GOU1B|GOU1D|E301|GOU1C|GOU1A|FR38|GOU6B|E605|E623|EM37|E939|E938|GOU6C|E622|GOU6A|FR17|GOU7C|FR37|GOU7E|NH13|GOU8A|GOU8C|GOU8D|N185|GOU8E|E624|E625|GOU8B|NX1|EM38|N685|LA26A|N68|N69|BRX1|N69A|N70|IC72A|</t>
  </si>
  <si>
    <t>E618|E946|GOU2A|FR35|GOU1B|GOU1D|E301|GOU1C|GOU1A|FR38|GOU6B|E605|E623|EM37|E939|E938|GOU6C|E622|GOU6A|FR17|GOU7C|FR37|GOU7E|NH13|GOU8A|GOU8C|GOU8D|N185|GOU8E|E624|E625|GOU8B|NX1|EM38|N685|LA26A|N68|N69|BRX1|N69A|N70|IC72A|</t>
  </si>
  <si>
    <t>E616|E931|E618|E946|GOU2A|FR35|GOU1B|GOU1D|E301|GOU1C|GOU1A|FR38|GOU6B|E605|E623|EM37|E939|E938|GOU6C|E622|GOU6A|FR17|GOU7C|FR37|GOU7E|NH13|GOU8A|GOU8C|GOU8D|N185|GOU8E|E624|E625|GOU8B|NX1|EM38|N685|LA26A|N68|N69|BRX1|N69A|N70|IC72A|</t>
  </si>
  <si>
    <t>IC72A|N70|N69A|BRX1|N69|N68|LA26A|N685|EM38|NX1|GOU8B|E625|E624|GOU8E|N185|GOU8D|GOU8C|GOU8A|NH13|GOU7E|FR37|GOU7C|FR17|GOU6A|E622|GOU6C|E938|E939|EM37|E623|E605|GOU6B|FR38|GOU1A|GOU1C|E301|GOU1D|GOU1F|E617A|</t>
  </si>
  <si>
    <t>IC73A|N52|N51B|BRX23A|N51|N50|LA43|GOU3B|NX08A|NX06A|GOU3C|NX07|BRX48|FR11|N23|E635|GOU2B|E812|E615|EB12B|EB12A|E616|E931|E618|E946|GOU2A|FR35|GOU1B|GOU1D|GOU1F|E617A|</t>
  </si>
  <si>
    <t>IC73A|N52|N51B|BRX23A|N51|N50|LA43|GOU3B|NX08A|NX06A|GOU3C|NX07|BRX48|FR11|N23|E635|GOU2B|E812|E615|EB12B|EB12A|E616|E931|E618|E946|GOU2A|FR35|GOU1B|GOU1D|GOU1F|E617A|E617B|</t>
  </si>
  <si>
    <t>IC72A|N70|N69A|BRX1|N69|N68|LA26A|N685|EM38|NX1|GOU8B|E625|E624|GOU8E|N185|GOU8D|GOU8C|GOU8A|NH13|GOU7E|FR37|GOU7C|FR17|GOU6A|E622|GOU6C|E938|E939|EM37|E623|E605|GOU6B|FR38|GOU1A|GOU1C|E301|GOU1D|GOU1F|E617A|E617B|</t>
  </si>
  <si>
    <t>BSI1C#1|BSI1C|N10|NX99|LA66|EZ03|GOU7A|N13|FR36|GOU7E|NH13|GOU8A|GOU8C|GOU8D|N185|GOU8E|E624|E625|GOU8B|NX1|EM38|N685|LAX2B|E904|E905|EM60|LAX3B|GOU9A|GOU9AE|EZ24|GOU9BE|GOU9BT|GOU10A|N15|NP25|LAN4|N45|N46|LA21A|LA22|E220|LA25|LAX1|N06|BRX3A|N08|LAX2|N09|LA16|IC82A|</t>
  </si>
  <si>
    <t>IC72A|N70|N69A|BRX1|N69|N68|LA26A|N685|EM38|NX1|GOU8B|E625|E624|GOU8E|N185|GOU8D|GOU8C|GOU8A|NH13|GOU7E|FR37|GOU7C|FR17|GOU6A|E622|</t>
  </si>
  <si>
    <t>IC73A|N52|N51B|BRX23A|N51|N50|LA43|GOU3B|NX08A|NX06A|GOU3C|NX07|BRX48|FR11|N23|E635|GOU2B|E812|E615|EB12B|EB12A|E616|E931|E618|E946|GOU2A|FR35|GOU1B|GOU1D|E301|GOU1C|GOU1A|FR38|GOU6B|E605|E623|EM37|E939|E938|GOU6C|E622|</t>
  </si>
  <si>
    <t>IC72A|N70|N69A|BRX1|N69|N68|LA26A|N685|EM38|NX1|GOU8B|E625|E624|GOU8E|N185|GOU8D|GOU8C|GOU8A|NH13|GOU7E|FR37|GOU7C|FR17|GOU6A|E622|GOU6C|E938|E939|EM37|E623|</t>
  </si>
  <si>
    <t>IC73A|N52|N51B|BRX23A|N51|N50|LA43|GOU3B|NX08A|NX06A|GOU3C|NX07|BRX48|FR11|N23|E635|GOU2B|E812|E615|EB12B|EB12A|E616|E931|E618|E946|GOU2A|FR35|GOU1B|GOU1D|E301|GOU1C|GOU1A|FR38|GOU6B|E605|E623|</t>
  </si>
  <si>
    <t>6265A|LA13|LA12B|LA11|N543|PG13|N547|N546|BR11|NX04|NX12|BR10|NX06|BR9|NX11A|BR8|E210|BR7|GOU10B|N45|LAN4|NP25|N15|GOU10A|GOU9BT|GOU9BE|EZ24|GOU9AE|GOU9A|LAX3B|EM60|E905|E904|LAX2B|N685|EM38|NX1|GOU8B|E625|E624|</t>
  </si>
  <si>
    <t>IC72A|N70|N69A|BRX1|N69|N68|LA26A|N685|EM38|NX1|GOU8B|E625|</t>
  </si>
  <si>
    <t>IC73A|N52|N51B|BRX23A|N51|N50|LA43|GOU3B|NX08A|NX06A|GOU3C|NX07|BRX48|FR11|N23|E635|GOU2B|E812|E615|EB12B|EB12A|E616|E931|E618|E946|GOU2A|FR35|GOU1B|GOU1D|E301|GOU1C|GOU1A|FR38|GOU6B|E605|E623|EM37|E939|E938|GOU6C|E622|GOU6A|FR17|GOU7C|FR37|GOU7E|NH13|GOU8A|GOU8C|GOU8D|N185|GOU8E|E624|E625|</t>
  </si>
  <si>
    <t>6265A|LA13|LA12B|LA11|N543|PG13|N547|N546|BR11|NX04|NX12|BR10|NX06|BR9|NX11A|BR8|E210|BR7|GOU10B|N45|LAN4|NP25|N15|GOU10A|GOU9BT|GOU9BE|EZ24|GOU9AE|GOU9A|LAX3B|EM60|E905|E904|LAX2B|N685|EM38|NX1|GOU8B|E625|E624|GOU8E|N185|GOU8D|GOU8C|GOU8A|NH13|GOU7E|FR36|N13|GOU7A|EZ03|LA66|NX99|N10|BSI1F|</t>
  </si>
  <si>
    <t>BSI1C#3|BSI1C|N10|NX99|LA66|EZ03|GOU7A|N13|FR36|GOU7E|NH13|GOU8A|GOU8C|GOU8D|N185|GOU8E|E624|E625|GOU8B|NX1|EM38|N685|LA26A|N68|N69|BRX1|N69A|N70|IC72A|</t>
  </si>
  <si>
    <t>IC73A|N52|N51B|BRX23A|N51|N50|LA43|GOU3B|NX08A|NX06A|GOU3C|NX07|BRX48|FR11|N23|E635|GOU2B|E812|E615|EB12B|EB12A|E616|E931|E618|E946|GOU2A|FR35|GOU1B|GOU1D|E301|GOU1C|GOU1A|FR38|GOU6B|E605|E623|EM37|E939|E938|GOU6C|FR18|GOU7F|E626|E614|N13|GOU7A|EZ03|LA66|NX99|N10|BSI1C|BSI1C#2|</t>
  </si>
  <si>
    <t>IC72A|N70|N69A|BRX1|N69|N68|LA26A|N685|EM38|NX1|GOU8B|E625|E624|GOU8E|N185|GOU8D|GOU8C|GOU8A|NH13|GOU7E|FR36|N13|GOU7A|EZ03|LA66|NX99|N10|BSI1C|BSI1C#2|</t>
  </si>
  <si>
    <t>ICR6A|LA21|LA20A|N14|N12|LA68|N11A|LA24|N11|N185|GOU8D|GOU8C|GOU8A|NH13|GOU7E|FR36|N13|GOU7D|BSI1D|BSI1D#3|</t>
  </si>
  <si>
    <t>ICR6E|LA21B|LA20B|LA68A|BR24|NX1A|NX1|GOU8B|E625|E624|GOU8E|N185|GOU8D|GOU8C|GOU8A|NH13|GOU7E|FR36|N13|GOU7D|BSI1D|BSI1D#3|</t>
  </si>
  <si>
    <t>ICR6A|LA21|LA20A|N14|N12|LA68|N11A|LA24|N11|N185|GOU8D|GOU8C|GOU8A|NH13|GOU7E|FR36|N13|GOU7A|EZ03|LA66|NX99|N10|BSI1C|BSI1C#1|</t>
  </si>
  <si>
    <t>ICR6E|LA21B|LA20B|LA68A|BR24|NX1A|NX1|GOU8B|E625|E624|GOU8E|N185|GOU8D|GOU8C|GOU8A|NH13|GOU7E|FR36|N13|GOU7A|EZ03|LA66|NX99|N10|BSI1C|BSI1C#1|</t>
  </si>
  <si>
    <t>6570B#2|6570B|NX01|E265|LAX24|LAX23|N21A|N21|E617B|E617A|GOU1F|GOU1D|E301|GOU1C|GOU1A|FR38|GOU6B|E605|E623|EM37|E939|E938|GOU6C|E622|GOU6A|FR17|GOU7C|FR37|GOU7E|NH13|GOU8A|GOU8C|GOU8D|N185|GOU8E|E624|E625|GOU8B|NX1|EM38|N685|LA26A|N68|N69|6575A|</t>
  </si>
  <si>
    <t>6570B#2|6570B|NX01|E265|LAX24|LAX23|N21A|N21|E617B|E617A|GOU1F|GOU1D|E301|GOU1C|GOU1A|FR38|GOU6B|E605|E623|EM37|E939|E938|GOU6C|E622|GOU6A|FR17|GOU7C|FR37|GOU7E|NH13|GOU8A|GOU8C|GOU8D|N185|N11|LA24|N11A|LA68|N12|N14|LA20A|LA21|ICR6A|</t>
  </si>
  <si>
    <t>6570B#2|6570B|NX01|E265|LAX24|LAX23|N21A|N21|E617B|E617A|GOU1F|GOU1D|E301|GOU1C|GOU1A|FR38|GOU6B|E605|E623|EM37|E939|E938|GOU6C|E622|GOU6A|FR17|GOU7C|FR37|GOU7E|NH13|GOU8A|GOU8C|GOU8D|N185|GOU8E|E624|E625|GOU8B|NX1|NX1A|BR24|LA68A|LA20B|LA21B|ICR6E|</t>
  </si>
  <si>
    <t>6570B#2|6570B|NX01|E265|LAX24|LAX23|N21A|N21|E617B|E617A|GOU1F|GOU1D|GOU1B|FR35|GOU2A|E946|E618|E931|E616|EB12A|EB12B|E615|E812|GOU2B|E635|N23|FR13|NX30|LAX50|NX32|LAX51|LAX52|LA83|NX34|LA84|NX31|NX33|LA85|LA12A|ICR7A|</t>
  </si>
  <si>
    <t>6570B#2|6570B|NX01|E265|LAX24|LAX23|N21A|N21|E617B|E617A|GOU1F|GOU1D|GOU1B|FR35|GOU2A|E946|E618|E931|E616|EB12A|EB12B|E615|E812|GOU2B|E635|N23|FR12|EM40A|LAX49|BRX49|NX13A|E209|GOU3D|EZ13|GOU3E|GOU3F|GOU3G|GOU3H|GOU3A|NX2|BR83|LA84A|LA85A|LA12C|ICR7E|</t>
  </si>
  <si>
    <t>6570B#2|6570B|NX01|E265|LAX24|LAX23|N21A|N21|E617B|E617A|GOU1F|GOU1D|GOU1B|FR35|GOU2A|E946|E618|E931|E616|EB12A|EB12B|E615|E812|GOU2B|E635|N23|FR11|BRX48|NX07|GOU3C|NX06A|NX08A|GOU3B|LA43|N50|N51|6576A|</t>
  </si>
  <si>
    <t>6570B#1|6570B|NX01|E265|LAX24|LAX23|N21A|N21|E617B|E617A|GOU1F|GOU1D|GOU1B|FR35|GOU2A|E946|E618|E931|E616|EB12A|EB12B|E615|E812|GOU2B|E635|N23|FR11|BRX48|NX07|GOU3C|NX06A|NX08A|GOU3B|LA43|N50|FR47|65C1A|</t>
  </si>
  <si>
    <t>6570B#1|6570B|NX01|E265|LAX24|LAX23|N21A|N21|E617B|E617A|GOU1F|GOU1D|GOU1B|FR35|GOU2A|E946|E618|E931|E616|EB12A|EB12B|E615|E812|GOU2B|E635|N23|FR12|EM40A|LAX49|BRX49|NX13A|E209|GOU3D|EZ13|GOU3E|GOU3F|GOU3G|GOU3H|GOU3A|NX2|LA43B|N50E|65C1E|</t>
  </si>
  <si>
    <t>6570B#1|6570B|NX01|E265|LAX24|LAX23|N21A|N21|E617B|E617A|GOU1F|GOU1D|E301|GOU1C|GOU1A|FR38|GOU6B|E605|E623|EM37|E939|E938|GOU6C|E622|GOU6A|FR17|GOU7C|FR37|GOU7E|NH13|GOU8A|GOU8C|GOU8D|N185|GOU8E|E624|E625|GOU8B|NX1|EM38|N685|LA26A|N68|FR48|65B9A|</t>
  </si>
  <si>
    <t>6570B#1|6570B|NX01|E265|LAX24|LAX23|N21A|N21|E617B|E617A|GOU1F|GOU1D|GOU1B|FR35|GOU2A|E946|E618|E931|E616|EB12A|EB12B|E615|E812|GOU2B|E635|N23|FR14|EM40B|LA77|E842|E843|LA79|N24|BRX05|BRX28|NX89|FR20|FR24|FR23|FR21|FR22|BR32A|LA33|BRX34|LAX34|6551A|</t>
  </si>
  <si>
    <t>6570B#2|6570B|NX01|E265|LAX24|LAX23|N21A|N21|E617B|E617A|GOU1F|GOU1D|GOU1B|FR35|GOU2A|E946|E618|E931|E616|EB12A|EB12B|E615|E812|GOU2B|E635|N23|FR12|EM40A|LAX49|BRX49|NX13A|E209|GOU3D|EZ13|GOU3E|GOU3F|GOU3G|GOU3H|GOU3A|NX2|LA43B|N50E|N51E|6576B|</t>
  </si>
  <si>
    <t>6570B#1|6570B|NX01|E265|LAX24|LAX23|N21A|N21|E617B|E617A|GOU1F|GOU1D|E301|GOU1C|GOU1A|FR38|GOU6B|E605|E623|EM37|E939|E938|GOU6C|FR18|GOU7F|E626|E614|N13|GOU7A|EZ03|LA66|NX99|N16|E841|BR21|E840|NX149|BRX22|NX150|FR04|FR05|LA90|FR06|BR92|LA91|BR26|LA123|6552A|</t>
  </si>
  <si>
    <t>6570B#2|6570B|NX01|E265|LAX24|LAX23|N21A|N21|E617B|E617A|GOU1F|GOU1D|GOU1B|FR35|GOU2A|E946|E618|E931|E616|EB12A|EB12B|E615|E812|GOU2B|E635|N23|FR12|EM40A|LAX49|BRX49|NX13A|E209|GOU3D|EZ13|GOU3E|GOU3F|GOU3G|GOU3H|GOU3A|NX2|NX3|LAX91|LAX90|GOU4A|GOU4AE|GOU4BE|GOU4BT|GOU5A|N17|N18|GOU5B|BR1|BRX09|NX10A|NX17|BRX10|BRX11|LAX10|NX15A|6578A|</t>
  </si>
  <si>
    <t>6570B#2|6570B|NX01|E265|LAX24|LAX23|N21A|N21|E617B|E617A|GOU1F|GOU1D|E301|GOU1C|GOU1A|FR38|GOU6B|E605|E623|EM37|E939|E938|GOU6C|E622|GOU6A|FR17|GOU7C|FR37|GOU7E|NH13|GOU8A|GOU8C|GOU8D|N185|GOU8E|E624|E625|GOU8B|NX1|EM38|N685|LAX2B|E904|E905|EM60|LAX3B|GOU9A|GOU9AE|EZ24|GOU9BE|GOU9BT|GOU10A|N15|NP25|LAN4|N45|GOU10B|BR7|E210|BR8|NX11A|BR9|NX06|LAX3|N07|LAX4|6577A|</t>
  </si>
  <si>
    <t>6570B#1|6570B|NX01|E265|LAX24|LAX23|N21A|N21|E617B|E617A|GOU1F|GOU1D|E301|GOU1C|GOU1A|FR38|GOU6B|E605|E623|EM37|E939|E938|GOU6C|FR18|GOU7F|E626|E614|N13|GOU7D|FR08|PGL11|N26A|ICV4A|</t>
  </si>
  <si>
    <t>6570B#1|6570B|NX01|E265|LAX24|LAX23|N21A|N21|E617B|E617A|GOU1F|GOU1D|GOU1B|FR35|GOU2A|E946|E618|E931|E616|EB12A|EB12B|E615|E812|GOU2B|E635|N23|FR14|EM40B|LA77|E842|E843|LA79|N24|FR07|PG12|N26|ICV5B|</t>
  </si>
  <si>
    <t>6570B#2|6570B|NX01|E265|LAX24|LAX23|N21A|N21|E617B|E617A|GOU1F|GOU1D|E301|GOU1C|GOU1A|FR38|GOU6B|E605|E623|EM37|E939|E938|GOU6C|FR18|GOU7F|E626|E614|N13|GOU7D|BSI1D|BSI1D#3|</t>
  </si>
  <si>
    <t>7326A|NX08|LA46|LA45|BR44|NX03|NX01|E265|LAX24|LAX23|N21A|N21|E617B|E617A|GOU1F|GOU1D|E301|GOU1C|GOU1A|FR38|GOU6B|E605|E623|EM37|E939|E938|GOU6C|FR18|GOU7F|E626|E614|N13|GOU7A|EZ03|LA66|NX99|N10|IC91B|</t>
  </si>
  <si>
    <t>7052A|7052CP|LAX27B|LAX27A|LAX27|N25|LAX26A|LA18A|N24|LA79|E843|E842|LA77|EM40B|FR14|N23|E635|GOU2B|E812|E615|EB12B|EB12A|E616|E931|E618|E946|GOU2A|FR35|GOU1B|GOU1D|E301|GOU1C|GOU1A|FR38|GOU6B|E605|E623|EM37|E939|E938|GOU6C|FR18|GOU7F|E626|E614|N13|GOU7D|N20|LA06A|IC11D|</t>
  </si>
  <si>
    <t>IC82A|LA16|N09|LAX2|N08|BRX3A|N06|LAX1|LA25|E220|LA22|LA21A|N46|N45|LAN4|NP25|N15|GOU10A|GOU9BT|GOU9BE|EZ24|GOU9AE|GOU9A|LAX3B|EM60|E905|E904|LAX2B|N685|EM38|NX1|GOU8B|E625|E624|GOU8E|N185|GOU8D|GOU8C|GOU8A|NH13|GOU7E|FR37|GOU7C|FR17|GOU6A|E622|GOU6C|E938|E939|EM37|E623|E605|GOU6B|FR38|GOU1A|GOU1C|GOU1E|N05|IC91A|</t>
  </si>
  <si>
    <t>IC72A|N70|N69A|BRX1|N69|N68|LA26A|N685|EM38|NX1|GOU8B|E625|E624|GOU8E|N185|GOU8D|GOU8C|GOU8A|NH13|GOU7E|FR37|GOU7C|FR17|GOU6A|E622|GOU6C|E938|E939|EM37|E623|E605|GOU6B|FR38|GOU1A|GOU1C|E301|GOU1D|GOU1F|E617A|E617B|N21|LA03|N22|8240A|</t>
  </si>
  <si>
    <t>8424B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FR18|GOU7F|E626|E614|N13|GOU7D|FR08|PGL11|N26A|ICV4A|</t>
  </si>
  <si>
    <t>8424A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E|N05|IC91A|</t>
  </si>
  <si>
    <t>8424B|NX21|NX20|NX19|BRX13|NX18|LA29|NX17|NX10A|BRX09|BR1|GOU5B|N18|N17|GOU5A|GOU4BT|GOU4BE|GOU4AE|GOU4A|LAX90|LAX91|NX3|NX2|GOU3A|GOU3H|GOU3G|GOU3F|GOU3E|EZ13|GOU3D|E209|NX13A|BRX49|LAX49|EM40A|FR12|N23|FR11|BRX48|NX07|GOU3C|NX06A|NX08A|GOU3B|LA43|N50|N51|BRX23A|N51B|N52|IC73A|</t>
  </si>
  <si>
    <t>8424C|NX21|NX20|NX19|BRX13|NX18|LA29|NX17|NX10A|BRX09|BR1|GOU5B|N18|N17|GOU5A|GOU4BT|GOU4BE|GOU4AE|GOU4A|LAX90|LAX91|NX3|NX2|GOU3A|GOU3H|GOU3G|GOU3F|GOU3E|EZ13|GOU3D|E209|NX13A|BRX49|LAX49|EM40A|FR12|N23|FR14|EM40B|LA77|E842|E843|LA79|N24|BRX05|BRX28|NX89|8445A|</t>
  </si>
  <si>
    <t>8424C|NX21|NX20|NX19|BRX13|NX18|LA29|NX17|NX10A|BRX09|BR1|GOU5B|N18|N17|GOU5A|GOU4BT|GOU4BE|GOU4AE|GOU4A|LAX90|LAX91|NX3|NX2|GOU3A|GOU3H|GOU3G|GOU3F|GOU3E|EZ13|GOU3D|E209|NX13A|BRX49|LAX49|EM40A|FR12|N23|FR11|BRX48|NX07|GOU3C|NX06A|NX08A|GOU3B|LA43|N50|N51|BRX23A|N51B|N52|IC73A|</t>
  </si>
  <si>
    <t>8424B|NX21|NX20|NX19|BRX13|NX18|LA29|NX17|NX10A|BRX09|BR1|GOU5B|N18|N17|GOU5A|GOU4BT|GOU4BE|GOU4AE|GOU4A|LAX90|LAX91|NX3|NX2|GOU3A|GOU3H|GOU3G|GOU3F|GOU3E|EZ13|GOU3D|E209|NX13A|BRX49|LAX49|EM40A|FR12|N23|FR14|EM40B|LA77|E842|E843|LA79|N24|FR07|PG12|N26|ICV5B|</t>
  </si>
  <si>
    <t>8424B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E|N05|IC91A|</t>
  </si>
  <si>
    <t>ICY0C|LA15|N545|N543|PG13|N547|N546|BR11|NX04|NX12|BR10|NX06|BR9|NX11A|BR8|E210|BR7|GOU10B|N45|LAN4|NP25|N15|GOU10A|GOU9BT|GOU9BE|EZ24|GOU9AE|GOU9A|LAX3B|EM60|E905|E904|LAX2B|N685|EM38|NX1|GOU8B|E625|E624|GOU8E|N185|GOU8D|GOU8C|GOU8A|NH13|GOU7E|FR37|GOU7C|FR17|GOU6A|E622|GOU6C|E938|E939|EM37|E623|E605|GOU6B|FR38|GOU1A|GOU1C|E301|GOU1D|GOU1F|E617A|E617B|N21|LA03|N22|8240A|</t>
  </si>
  <si>
    <t>IC91B|N10|NX99|LA66|EZ03|GOU7A|N13|FR36|GOU7E|NH13|GOU8A|GOU8C|GOU8D|N185|GOU8E|E624|E625|GOU8B|NX1|EM38|N685|LA26A|N68|N69|BRX1|N69A|N70|IC72A|</t>
  </si>
  <si>
    <t>8424A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FR18|GOU7F|E626|E614|N13|GOU7D|BSI1D|BSI1D#3|</t>
  </si>
  <si>
    <t>7500A|FR50|E648|NX04|NX12|BR10|NX06|BR9|NX11A|BR8|E210|BR7|GOU10B|N45|LAN4|NP25|N15|GOU10A|GOU9BT|GOU9BE|EZ24|GOU9AE|GOU9A|LAX3B|EM60|E905|E904|</t>
  </si>
  <si>
    <t>7500A|FR50|E648|NX04|NX12|BR10|NX06|BR9|NX11A|BR8|E210|BR7|GOU10B|N45|LAN4|NP25|N15|GOU10A|GOU9BT|GOU9BE|EZ24|GOU9AE|GOU9A|LAX3B|EM60|E905|</t>
  </si>
  <si>
    <t>IC73A|N52|N51B|BRX23A|N51|N50|LA43|GOU3B|NX08A|NX06A|GOU3C|NX07|BRX48|FR11|N23|E635|GOU2B|E812|E615|EB12B|EB12A|E616|E931|E618|E946|</t>
  </si>
  <si>
    <t>IC72A|N70|N69A|BRX1|N69|N68|LA26A|N685|EM38|NX1|GOU8B|E625|E624|GOU8E|N185|GOU8D|GOU8C|GOU8A|NH13|GOU7E|FR37|GOU7C|FR17|GOU6A|E622|GOU6C|E938|E939|EM37|E623|E605|GOU6B|FR38|GOU1A|GOU1C|E301|GOU1D|GOU1B|FR35|GOU2A|E946|</t>
  </si>
  <si>
    <t>ICR6A|LA21|LA20A|N14|N12|LA68|N11A|LA24|N11|N185|GOU8D|GOU8C|GOU8A|NH13|GOU7E|FR37|GOU7C|FR17|GOU6A|E622|GOU6C|E938|E939|EM37|E623|E605|GOU6B|FR38|GOU1A|GOU1C|E301|GOU1D|GOU1B|FR35|GOU2A|E946|E618|E931|</t>
  </si>
  <si>
    <t>ICR6E|LA21B|LA20B|LA68A|BR24|NX1A|NX1|GOU8B|E625|E624|GOU8E|N185|GOU8D|GOU8C|GOU8A|NH13|GOU7E|FR37|GOU7C|FR17|GOU6A|E622|GOU6C|E938|E939|EM37|E623|E605|GOU6B|FR38|GOU1A|GOU1C|E301|GOU1D|GOU1B|FR35|GOU2A|E946|E618|E931|</t>
  </si>
  <si>
    <t>IC81A|FR52|NX04|NX12|BR10|NX06|BR9|NX11A|BR8|E210|BR7|GOU10B|N45|LAN4|NP25|N15|GOU10A|GOU9BT|GOU9BE|EZ24|GOU9AE|GOU9A|LAX3B|EM60|E905|E904|LAX2B|N685|EM38|NX1|GOU8B|E625|E624|GOU8E|N185|GOU8D|GOU8C|GOU8A|NH13|GOU7E|FR36|N13|GOU7A|EZ03|LA66|NX99|N10|IC91B|</t>
  </si>
  <si>
    <t>8424A|NX21|NX20|NX19|BRX13|NX18|LA29|NX17|NX10A|BRX09|BR1|GOU5B|N18|N17|GOU5A|GOU4BT|GOU4BE|GOU4AE|GOU4A|LAX90|LAX91|NX3|NX2|GOU3A|GOU3H|GOU3G|GOU3F|GOU3E|EZ13|GOU3D|E209|NX13A|BRX49|LAX49|EM40A|FR12|N23|FR14|EM40B|LA77|E842|E843|LA79|N24|BFH3A|</t>
  </si>
  <si>
    <t>1652A|NX08|LA46|LA45|BR44|NX03|NX01|E265|LAX24|LAX23|N21A|N21|E617B|E617A|GOU1F|GOU1D|E301|GOU1C|GOU1A|FR38|GOU6B|E605|E623|EM37|E939|E938|GOU6C|E622|GOU6A|FR17|GOU7C|FR37|GOU7E|NH13|GOU8A|GOU8C|GOU8D|N185|GOU8E|E624|E625|GOU8B|NX1|EM38|N685|LAX2B|E904|E905|EM60|</t>
  </si>
  <si>
    <t>1640B|FR55|LA42|LA41|FR54|NX01|E265|LAX24|LAX23|N21A|N21|E617B|E617A|GOU1F|GOU1D|E301|GOU1C|GOU1A|FR38|GOU6B|E605|E623|EM37|E939|E938|GOU6C|E622|GOU6A|FR17|GOU7C|FR37|GOU7E|NH13|GOU8A|GOU8C|GOU8D|N185|GOU8E|E624|E625|GOU8B|NX1|EM38|N685|LAX2B|E904|E905|EM60|</t>
  </si>
  <si>
    <t>EM38|N685|LAX2B|E904|E905|EM60|LAX3B|GOU9A|GOU9AE|EZ24|GOU9BE|GOU9BT|GOU10A|N15|NP25|LAN4|N45|N46|LA21A|LA22|E220|LA25|LAX1|N06|BRX3A|N08|LAX2|N09|LA16|IC82A|</t>
  </si>
  <si>
    <t>IC82A|LA16|N09|LAX2|N08|BRX3A|N06|LAX1|LA25|E220|LA22|LA21A|N46|N45|LAN4|NP25|N15|GOU10A|GOU9BT|GOU9BE|EZ24|GOU9AE|GOU9A|LAX3B|EM60|E905|E904|LAX2B|N685|EM38|NX1|GOU8B|E625|E624|GOU8E|N185|GOU8D|GOU8C|GOU8A|NH13|GOU7E|FR37|GOU7C|FR17|GOU6A|E622|GOU6C|E938|E939|EM37|</t>
  </si>
  <si>
    <t>3133A|FR45|NX22|BRX14|NX20|NX19|BRX13|NX18|LA29|NX17|NX10A|BRX09|BR1|GOU5B|N18|N17|GOU5A|GOU4BT|GOU4BE|GOU4AE|GOU4A|LAX90|LAX91|NX3|NX2|GOU3A|GOU3H|GOU3G|GOU3F|GOU3E|EZ13|GOU3D|E209|NX13A|BRX49|LAX49|EM40A|FR12|N23|FR14|EM40B|</t>
  </si>
  <si>
    <t>IC82A|LA16|N09|LAX2|N08|BRX3A|N06|LAX1|LA25|E220|LA22|LA21A|N46|N45|LAN4|NP25|N15|GOU10A|GOU9BT|GOU9BE|EZ24|GOU9AE|GOU9A|LAX3B|EM60|E905|E904|LAX2B|N685|EM38|</t>
  </si>
  <si>
    <t>4732A|NX13|BR14|BR13|N31|N3260|N32|NP25|N15|GOU10A|GOU9BT|GOU9BE|EZ24|GOU9AE|GOU9A|LAX3B|EM60|</t>
  </si>
  <si>
    <t>MC60A|CAR04|N60|LAX5|N06|LAX1|LA25|E220|LA22|LA21A|N46|N45|LAN4|NP25|N15|GOU10A|GOU9BT|GOU9BE|EZ24|GOU9AE|GOU9A|LAX3B|EM60|</t>
  </si>
  <si>
    <t>ICR6A|LA21|LA20A|N14|N12|LA68|N11A|LA24|N11|N185|GOU8E|E624|E625|GOU8B|NX1|EM38|</t>
  </si>
  <si>
    <t>7092A1|NX08|LA46|LA45|BR44|NX03|NX01|E265|LAX24|LAX23|N21A|N21|E617B|E617A|GOU1F|GOU1D|E301|GOU1C|GOU1A|FR38|GOU6B|E605|E623|EM37|</t>
  </si>
  <si>
    <t>IC72A|N70|N69A|BRX1|N69|N68|LA26A|N685|LAX2B|E904|E905|EM60|</t>
  </si>
  <si>
    <t>IC73A|N52|N51B|BRX23A|N51|N50|LA43|GOU3B|NX08A|NX06A|GOU3C|NX07|BRX48|FR11|N23|FR12|EM40A|</t>
  </si>
  <si>
    <t>7326A|NX08|LA46|LA45|BR44|NX03|NX01|E265|LAX24|LAX23|N21A|N21|E617B|E617A|GOU1F|GOU1D|E301|GOU1C|GOU1A|FR38|GOU6B|E605|E623|EM37|</t>
  </si>
  <si>
    <t>ICY0C|LA15|N545|N543|PG13|N547|N546|BR11|NX04|NX12|BR10|NX06|BR9|NX11A|BR8|E210|BR7|GOU10B|N45|LAN4|NP25|N15|GOU10A|GOU9BT|GOU9BE|EZ24|GOU9AE|GOU9A|LAX3B|EM60|</t>
  </si>
  <si>
    <t>IC82A|LA16|N09|LAX2|N08|BRX3A|N06|LAX1|LA25|E220|LA22|LA21A|N46|N45|LAN4|NP25|N15|GOU10A|GOU9BT|GOU9BE|EZ24|GOU9AE|GOU9A|LAX3B|EM60|</t>
  </si>
  <si>
    <t>MC82B|N09|LAX2|N08|BRX3A|N06|LAX1|LA25|E220|LA22|LA21A|N46|N45|LAN4|NP25|N15|GOU10A|GOU9BT|GOU9BE|EZ24|GOU9AE|GOU9A|LAX3B|EM60|E905|E904|LAX2B|N685|EM38|NX1|GOU8B|E625|E624|GOU8E|N185|N11|LA24|N11A|LA68|N12|N14|LA20A|LA21|ICR6A|</t>
  </si>
  <si>
    <t>MC82B|N09|LAX2|N08|BRX3A|N06|LAX1|LA25|E220|LA22|LA21A|N46|N45|LAN4|NP25|N15|GOU10A|GOU9BT|GOU9BE|EZ24|GOU9AE|GOU9A|LAX3B|EM60|E905|E904|LAX2B|N685|EM38|NX1|NX1A|BR24|LA68A|LA20B|LA21B|ICR6E|</t>
  </si>
  <si>
    <t>MC38A|N186|N185|GOU8E|E624|E625|GOU8B|NX1|EM38|N685|LAX2B|E904|E905|EM60|LAX3B|GOU9A|GOU9AE|EZ24|GOU9BE|GOU9BT|GOU10A|N15|NP25|LAN4|N45|N46|LA21A|LA22|E220|LA25|LAX1|N06|BRX3A|N08|LAX2|N09|LA16|IC82A|</t>
  </si>
  <si>
    <t>3133A|FR45|NX22|BRX14|NX20|NX19|BRX13|NX18|LA29|NX17|NX10A|BRX09|BR1|GOU5B|N18|N17|GOU5A|GOU4BT|GOU4BE|GOU4AE|GOU4A|LAX90|LAX91|NX3|NX2|GOU3A|GOU3H|GOU3G|GOU3F|GOU3E|EZ13|</t>
  </si>
  <si>
    <t>3133A|FR45|NX22|BRX14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E|N05|IC91A|</t>
  </si>
  <si>
    <t>1640B|FR55|LA42|LA41|FR54|NX01|E265|LAX24|LAX23|N21A|N21|E617B|E617A|GOU1F|GOU1D|GOU1B|FR35|GOU2A|E946|E618|E931|E616|EB12A|EB12B|E615|E812|GOU2B|E635|N23|FR12|EM40A|LAX49|BRX49|NX13A|E209|GOU3D|EZ13|</t>
  </si>
  <si>
    <t>E209|NX13A|BRX49|LAX49|EM40A|FR12|N23|E635|GOU2B|E812|E615|EB12B|EB12A|E616|E931|E618|E946|GOU2A|FR35|GOU1B|GOU1D|E301|GOU1C|GOU1A|FR38|GOU6B|E605|E623|EM37|E939|E938|GOU6C|E622|GOU6A|FR17|GOU7C|FR37|GOU7E|NH13|GOU8A|GOU8C|GOU8D|N185|GOU8E|E624|E625|GOU8B|NX1|EM38|N685|LAX2B|E904|E905|EM60|LAX3B|GOU9A|GOU9AE|EZ24|GOU9BE|GOU9BT|GOU10A|N15|NP25|LAN4|N45|N46|LA21A|LA22|E220|LA25|LAX1|N06|BRX3A|N08|LAX2|N09|LA16|IC82A|</t>
  </si>
  <si>
    <t>ICV5A|N26|PG12|FR07|N24|LA79|E843|E842|LA77|EM40B|FR14|N23|E635|GOU2B|E812|E615|EB12B|EB12A|E616|E931|E618|E946|GOU2A|FR35|GOU1B|GOU1D|E301|GOU1C|GOU1A|FR38|GOU6B|E605|E623|EM37|E939|E938|GOU6C|E622|GOU6A|FR17|GOU7C|FR37|GOU7E|NH13|GOU8A|GOU8C|GOU8D|N185|GOU8E|E624|E625|GOU8B|NX1|EM38|N685|LAX2B|E904|E905|EM60|LAX3B|GOU9A|GOU9AE|EZ24|GOU9BE|GOU9BT|GOU10A|N15|NP25|LAN4|N45|GOU10B|BR7|E210|BR8|NX11A|BR9|NX06|BR10|NX12|NX04|E648|FR50|7500A|</t>
  </si>
  <si>
    <t>ICV5A|N26|PG12|FR07|N24|LA79|E843|E842|LA77|EM40B|FR14|N23|E635|GOU2B|E812|E615|EB12B|EB12A|E616|E931|E618|E946|GOU2A|FR35|GOU1B|GOU1D|E301|GOU1C|GOU1A|FR38|GOU6B|E605|E623|EM37|E939|E938|GOU6C|E622|GOU6A|FR17|GOU7C|FR37|GOU7E|NH13|GOU8A|GOU8C|GOU8D|N185|GOU8E|E624|E625|GOU8B|NX1|EM38|N685|LAX2B|E904|E905|EM60|LAX3B|GOU9A|GOU9AE|EZ24|GOU9BE|GOU9BT|GOU10A|N15|NP25|LAN4|N45|GOU10B|BR7|E210|BR8|NX11A|BR9|NX06|BR10|NX12|NX04|E648|</t>
  </si>
  <si>
    <t>BFH3A|N24|LA79|E843|E842|LA77|EM40B|FR14|N23|E635|GOU2B|E812|E615|EB12B|EB12A|E616|E931|E618|E946|GOU2A|FR35|GOU1B|GOU1D|E301|GOU1C|GOU1A|FR38|GOU6B|E605|E623|EM37|E939|E938|GOU6C|E622|GOU6A|FR17|GOU7C|FR37|GOU7E|NH13|GOU8A|GOU8C|GOU8D|N185|GOU8E|E624|E625|GOU8B|NX1|EM38|N685|LAX2B|E904|E905|EM60|LAX3B|GOU9A|GOU9AE|EZ24|GOU9BE|GOU9BT|GOU10A|N15|NP25|LAN4|N45|N46|LA21A|LA22|E220|LA25|LAX1|N06|BRX3A|N08|LAX2|N09|LA16|IC82A|</t>
  </si>
  <si>
    <t>8424B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E622|GOU6A|FR17|GOU7C|FR37|GOU7E|NH13|GOU8A|GOU8C|GOU8D|N185|GOU8E|E624|E625|GOU8B|NX1|EM38|N685|LA26A|N68|N69|BRX1|N69A|N70|IC72A|</t>
  </si>
  <si>
    <t>8424C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FR18|GOU7F|E626|E614|N13|GOU7A|EZ03|LA66|NX99|N16|E841|BR21|E840|NX149|BRX22|NX150|8440A|</t>
  </si>
  <si>
    <t>8424C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E622|GOU6A|FR17|GOU7C|FR37|GOU7E|NH13|GOU8A|GOU8C|GOU8D|N185|GOU8E|E624|E625|GOU8B|NX1|EM38|N685|LA26A|N68|N69|BRX1|N69A|N70|IC72A|</t>
  </si>
  <si>
    <t>8424A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E622|GOU6A|FR17|GOU7C|FR37|GOU7E|NH13|GOU8A|GOU8C|GOU8D|N185|GOU8E|E624|E625|GOU8B|NX1|EM38|N685|LAX2B|E904|</t>
  </si>
  <si>
    <t>8424A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E622|GOU6A|FR17|GOU7C|FR37|GOU7E|NH13|GOU8A|GOU8C|GOU8D|N185|GOU8E|E624|E625|GOU8B|NX1|EM38|N685|LAX2B|E904|E905|</t>
  </si>
  <si>
    <t>3105A|NX18A|PCCAD|LA30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E622|GOU6A|FR17|GOU7C|FR37|GOU7E|NH13|GOU8A|GOU8C|GOU8D|N185|GOU8E|E624|E625|GOU8B|NX1|EM38|N685|LAX2B|E904|E905|EM60|</t>
  </si>
  <si>
    <t>8424A|NX21|NX20|NX19|BRX13|NX18|LA29|NX17|NX10A|BRX09|BR1|GOU5B|N18|N17|GOU5A|GOU4BT|GOU4BE|GOU4AE|GOU4A|LAX90|LAX91|NX3|NX2|GOU3A|GOU3H|GOU3G|GOU3F|GOU3E|EZ13|GOU3D|E209|NX13A|BRX49|LAX49|EM40A|FR12|N23|E635|GOU2B|E812|E615|EB12B|EB12A|E616|E931|E618|E946|GOU2A|FR35|GOU1B|GOU1D|E301|GOU1C|GOU1A|FR38|GOU6B|E605|E623|EM37|E939|E938|GOU6C|E622|GOU6A|FR17|GOU7C|FR37|GOU7E|NH13|GOU8A|GOU8C|GOU8D|N185|GOU8E|E624|E625|GOU8B|NX1|EM38|N685|LAX2B|E904|E905|EM60|LAX3B|GOU9A|GOU9AE|EZ24|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</si>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</sst>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Border="1"/>
    <xf numFmtId="0" fontId="0" fillId="0" borderId="1" xfId="0" applyBorder="1"/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shrinkToFit="1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shrinkToFit="1"/>
    </xf>
    <xf numFmtId="3" fontId="1" fillId="4" borderId="0" xfId="0" applyNumberFormat="1" applyFont="1" applyFill="1" applyAlignment="1">
      <alignment horizontal="center" vertical="center"/>
    </xf>
    <xf numFmtId="3" fontId="0" fillId="4" borderId="0" xfId="0" applyNumberFormat="1" applyFill="1" applyAlignment="1">
      <alignment horizontal="center"/>
    </xf>
    <xf numFmtId="3" fontId="0" fillId="0" borderId="0" xfId="0" applyNumberFormat="1" applyAlignment="1">
      <alignment horizontal="center"/>
    </xf>
  </cellXfs>
  <cellStyles count="2">
    <cellStyle name="AutoFormat-Optionen" xfId="1" xr:uid="{F4BF4784-198F-4235-BB9F-88353F643ECA}"/>
    <cellStyle name="Standaard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1</xdr:row>
          <xdr:rowOff>66675</xdr:rowOff>
        </xdr:from>
        <xdr:to>
          <xdr:col>4</xdr:col>
          <xdr:colOff>171450</xdr:colOff>
          <xdr:row>3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C2F4A-A776-4A69-B544-8C945D1AF0A6}">
  <sheetPr codeName="Feuil2"/>
  <dimension ref="A1:AY492"/>
  <sheetViews>
    <sheetView tabSelected="1" topLeftCell="A47" workbookViewId="0">
      <selection activeCell="A50" sqref="A50"/>
    </sheetView>
  </sheetViews>
  <sheetFormatPr defaultColWidth="11.42578125" defaultRowHeight="15" x14ac:dyDescent="0.25"/>
  <cols>
    <col min="6" max="6" width="12" style="2" bestFit="1" customWidth="1"/>
    <col min="7" max="7" width="13.140625" style="2" bestFit="1" customWidth="1"/>
    <col min="8" max="8" width="11.140625" style="2" bestFit="1" customWidth="1"/>
    <col min="10" max="10" width="12" style="2" bestFit="1" customWidth="1"/>
    <col min="11" max="11" width="10.28515625" style="2" bestFit="1" customWidth="1"/>
    <col min="12" max="12" width="11.42578125" customWidth="1"/>
    <col min="15" max="15" width="23.85546875" bestFit="1" customWidth="1"/>
    <col min="16" max="16" width="91.42578125" style="8" customWidth="1"/>
    <col min="17" max="17" width="5.5703125" style="13" bestFit="1" customWidth="1"/>
    <col min="18" max="18" width="7.85546875" style="13" bestFit="1" customWidth="1"/>
    <col min="19" max="19" width="10.5703125" style="13" bestFit="1" customWidth="1"/>
    <col min="20" max="20" width="13.5703125" style="13" bestFit="1" customWidth="1"/>
    <col min="27" max="27" width="107.42578125" bestFit="1" customWidth="1"/>
    <col min="28" max="28" width="4" bestFit="1" customWidth="1"/>
    <col min="29" max="29" width="5" bestFit="1" customWidth="1"/>
    <col min="30" max="31" width="3" bestFit="1" customWidth="1"/>
    <col min="46" max="51" width="11.42578125" style="3"/>
    <col min="52" max="53" width="11.5703125" customWidth="1"/>
  </cols>
  <sheetData>
    <row r="1" spans="1:51" x14ac:dyDescent="0.25">
      <c r="F1" s="1" t="s">
        <v>0</v>
      </c>
      <c r="G1" s="1" t="s">
        <v>17</v>
      </c>
      <c r="H1" s="1" t="s">
        <v>54</v>
      </c>
      <c r="J1" s="1" t="s">
        <v>0</v>
      </c>
      <c r="K1" s="1" t="s">
        <v>17</v>
      </c>
      <c r="L1" s="1" t="s">
        <v>51</v>
      </c>
      <c r="M1" s="1" t="s">
        <v>53</v>
      </c>
      <c r="N1" s="1" t="s">
        <v>52</v>
      </c>
      <c r="O1" s="7" t="s">
        <v>628</v>
      </c>
      <c r="P1" s="9" t="s">
        <v>634</v>
      </c>
      <c r="Q1" s="11" t="s">
        <v>51</v>
      </c>
      <c r="R1" s="11" t="s">
        <v>53</v>
      </c>
      <c r="S1" s="11" t="s">
        <v>52</v>
      </c>
      <c r="T1" s="11" t="s">
        <v>635</v>
      </c>
      <c r="U1" s="7"/>
      <c r="W1">
        <f>COUNTA(Q:Q)</f>
        <v>334</v>
      </c>
      <c r="X1">
        <f>COUNTA(M:M)</f>
        <v>333</v>
      </c>
      <c r="AG1" t="s">
        <v>629</v>
      </c>
      <c r="AH1">
        <v>70</v>
      </c>
      <c r="AI1">
        <v>70</v>
      </c>
      <c r="AJ1">
        <v>1</v>
      </c>
      <c r="AK1">
        <v>0</v>
      </c>
      <c r="AQ1">
        <f>COLUMN()</f>
        <v>43</v>
      </c>
      <c r="AW1" s="3" t="s">
        <v>18</v>
      </c>
      <c r="AX1" s="3" t="s">
        <v>19</v>
      </c>
      <c r="AY1" s="3" t="s">
        <v>20</v>
      </c>
    </row>
    <row r="2" spans="1:51" x14ac:dyDescent="0.25">
      <c r="F2" s="2" t="s">
        <v>70</v>
      </c>
      <c r="G2" s="2" t="s">
        <v>92</v>
      </c>
      <c r="H2" s="2">
        <v>0</v>
      </c>
      <c r="J2" s="2" t="s">
        <v>366</v>
      </c>
      <c r="K2" s="2" t="s">
        <v>157</v>
      </c>
      <c r="P2" s="10" t="s">
        <v>420</v>
      </c>
      <c r="Q2" s="12">
        <v>84</v>
      </c>
      <c r="R2" s="12">
        <v>586</v>
      </c>
      <c r="S2" s="12">
        <v>14</v>
      </c>
      <c r="T2" s="12">
        <v>2</v>
      </c>
      <c r="X2">
        <f>+W1/X1</f>
        <v>1.003003003003003</v>
      </c>
      <c r="AG2" t="s">
        <v>630</v>
      </c>
      <c r="AH2">
        <v>70</v>
      </c>
      <c r="AI2">
        <v>120</v>
      </c>
      <c r="AJ2">
        <v>2</v>
      </c>
      <c r="AK2">
        <v>0</v>
      </c>
      <c r="AT2" s="3" t="str">
        <f>F2</f>
        <v>6570B</v>
      </c>
      <c r="AU2" s="3" t="str">
        <f>G2</f>
        <v>6570B#1</v>
      </c>
    </row>
    <row r="3" spans="1:51" x14ac:dyDescent="0.25">
      <c r="F3" s="2" t="s">
        <v>70</v>
      </c>
      <c r="G3" s="2" t="s">
        <v>93</v>
      </c>
      <c r="H3" s="2">
        <v>0</v>
      </c>
      <c r="J3" s="2" t="s">
        <v>366</v>
      </c>
      <c r="K3" s="2" t="s">
        <v>183</v>
      </c>
      <c r="L3">
        <v>84</v>
      </c>
      <c r="M3">
        <v>586</v>
      </c>
      <c r="N3">
        <v>13</v>
      </c>
      <c r="O3">
        <v>2</v>
      </c>
      <c r="P3" s="10" t="s">
        <v>419</v>
      </c>
      <c r="Q3" s="12">
        <v>84</v>
      </c>
      <c r="R3" s="12">
        <v>586</v>
      </c>
      <c r="S3" s="12">
        <v>13</v>
      </c>
      <c r="T3" s="12">
        <v>2</v>
      </c>
      <c r="AG3" t="s">
        <v>631</v>
      </c>
      <c r="AH3">
        <v>250</v>
      </c>
      <c r="AI3">
        <v>370</v>
      </c>
      <c r="AJ3">
        <v>3</v>
      </c>
      <c r="AK3">
        <v>0</v>
      </c>
      <c r="AT3" s="3" t="str">
        <f t="shared" ref="AT3:AT66" si="0">F3</f>
        <v>6570B</v>
      </c>
      <c r="AU3" s="3" t="str">
        <f t="shared" ref="AU3:AU66" si="1">G3</f>
        <v>6570B#2</v>
      </c>
    </row>
    <row r="4" spans="1:51" x14ac:dyDescent="0.25">
      <c r="F4" s="2" t="s">
        <v>71</v>
      </c>
      <c r="G4" s="2" t="s">
        <v>94</v>
      </c>
      <c r="H4" s="2">
        <v>25</v>
      </c>
      <c r="J4" s="2" t="s">
        <v>32</v>
      </c>
      <c r="K4" s="2" t="s">
        <v>32</v>
      </c>
      <c r="P4" s="10" t="s">
        <v>755</v>
      </c>
      <c r="Q4" s="12"/>
      <c r="R4" s="12"/>
      <c r="S4" s="12"/>
      <c r="T4" s="12"/>
      <c r="AG4" t="s">
        <v>632</v>
      </c>
      <c r="AH4">
        <v>250</v>
      </c>
      <c r="AI4">
        <v>490</v>
      </c>
      <c r="AJ4">
        <v>4</v>
      </c>
      <c r="AK4">
        <v>0</v>
      </c>
      <c r="AT4" s="3" t="str">
        <f t="shared" si="0"/>
        <v>7052CP</v>
      </c>
      <c r="AU4" s="3" t="str">
        <f t="shared" si="1"/>
        <v>7052A</v>
      </c>
    </row>
    <row r="5" spans="1:51" x14ac:dyDescent="0.25">
      <c r="F5" s="2" t="s">
        <v>72</v>
      </c>
      <c r="G5" s="2" t="s">
        <v>88</v>
      </c>
      <c r="H5" s="2">
        <v>103</v>
      </c>
      <c r="J5" s="2" t="s">
        <v>360</v>
      </c>
      <c r="K5" s="2" t="s">
        <v>61</v>
      </c>
      <c r="L5">
        <v>200</v>
      </c>
      <c r="M5">
        <v>291</v>
      </c>
      <c r="N5">
        <v>3</v>
      </c>
      <c r="O5">
        <v>2</v>
      </c>
      <c r="P5" s="10" t="s">
        <v>414</v>
      </c>
      <c r="Q5" s="12">
        <v>200</v>
      </c>
      <c r="R5" s="12">
        <v>291</v>
      </c>
      <c r="S5" s="12">
        <v>3</v>
      </c>
      <c r="T5" s="12">
        <v>2</v>
      </c>
      <c r="AG5" t="s">
        <v>633</v>
      </c>
      <c r="AH5">
        <v>250</v>
      </c>
      <c r="AI5">
        <v>550</v>
      </c>
      <c r="AJ5">
        <v>5</v>
      </c>
      <c r="AK5">
        <v>1</v>
      </c>
      <c r="AT5" s="3" t="str">
        <f t="shared" si="0"/>
        <v>BR1</v>
      </c>
      <c r="AU5" s="3" t="str">
        <f t="shared" si="1"/>
        <v>BRX09</v>
      </c>
    </row>
    <row r="6" spans="1:51" x14ac:dyDescent="0.25">
      <c r="F6" s="2" t="s">
        <v>73</v>
      </c>
      <c r="G6" s="2" t="s">
        <v>95</v>
      </c>
      <c r="H6" s="2">
        <v>30</v>
      </c>
      <c r="J6" s="2" t="s">
        <v>33</v>
      </c>
      <c r="K6" s="2" t="s">
        <v>264</v>
      </c>
      <c r="L6">
        <v>373</v>
      </c>
      <c r="M6">
        <v>2886</v>
      </c>
      <c r="N6">
        <v>45</v>
      </c>
      <c r="O6">
        <v>5</v>
      </c>
      <c r="P6" s="10" t="s">
        <v>421</v>
      </c>
      <c r="Q6" s="12">
        <v>373</v>
      </c>
      <c r="R6" s="12">
        <v>2886</v>
      </c>
      <c r="S6" s="12">
        <v>45</v>
      </c>
      <c r="T6" s="12">
        <v>5</v>
      </c>
      <c r="AT6" s="3" t="str">
        <f t="shared" si="0"/>
        <v>BR10</v>
      </c>
      <c r="AU6" s="3" t="str">
        <f t="shared" si="1"/>
        <v>NX12</v>
      </c>
    </row>
    <row r="7" spans="1:51" x14ac:dyDescent="0.25">
      <c r="F7" s="2" t="s">
        <v>74</v>
      </c>
      <c r="G7" s="2" t="s">
        <v>96</v>
      </c>
      <c r="H7" s="2">
        <v>80</v>
      </c>
      <c r="J7" s="2" t="s">
        <v>385</v>
      </c>
      <c r="K7" s="2" t="s">
        <v>140</v>
      </c>
      <c r="L7">
        <v>160</v>
      </c>
      <c r="M7">
        <v>2297</v>
      </c>
      <c r="N7">
        <v>34</v>
      </c>
      <c r="O7">
        <v>6</v>
      </c>
      <c r="P7" s="10" t="s">
        <v>637</v>
      </c>
      <c r="Q7" s="12">
        <v>160</v>
      </c>
      <c r="R7" s="12">
        <v>2297</v>
      </c>
      <c r="S7" s="12">
        <v>34</v>
      </c>
      <c r="T7" s="12">
        <v>6</v>
      </c>
      <c r="AT7" s="3" t="str">
        <f t="shared" si="0"/>
        <v>BR11</v>
      </c>
      <c r="AU7" s="3" t="str">
        <f t="shared" si="1"/>
        <v>N546</v>
      </c>
    </row>
    <row r="8" spans="1:51" x14ac:dyDescent="0.25">
      <c r="F8" s="2" t="s">
        <v>75</v>
      </c>
      <c r="G8" s="2" t="s">
        <v>76</v>
      </c>
      <c r="H8" s="2">
        <v>193</v>
      </c>
      <c r="J8" s="2" t="s">
        <v>375</v>
      </c>
      <c r="K8" s="2" t="s">
        <v>32</v>
      </c>
      <c r="L8">
        <v>255</v>
      </c>
      <c r="M8">
        <v>3783</v>
      </c>
      <c r="N8">
        <v>52</v>
      </c>
      <c r="O8">
        <v>18</v>
      </c>
      <c r="P8" s="10" t="s">
        <v>639</v>
      </c>
      <c r="Q8" s="12">
        <v>255</v>
      </c>
      <c r="R8" s="12">
        <v>3783</v>
      </c>
      <c r="S8" s="12">
        <v>52</v>
      </c>
      <c r="T8" s="12">
        <v>18</v>
      </c>
      <c r="AT8" s="3" t="str">
        <f t="shared" si="0"/>
        <v>BR13</v>
      </c>
      <c r="AU8" s="3" t="str">
        <f t="shared" si="1"/>
        <v>BR14</v>
      </c>
    </row>
    <row r="9" spans="1:51" x14ac:dyDescent="0.25">
      <c r="F9" s="2" t="s">
        <v>76</v>
      </c>
      <c r="G9" s="2" t="s">
        <v>97</v>
      </c>
      <c r="H9" s="2">
        <v>43</v>
      </c>
      <c r="J9" s="2" t="s">
        <v>138</v>
      </c>
      <c r="K9" s="2" t="s">
        <v>32</v>
      </c>
      <c r="L9">
        <v>120</v>
      </c>
      <c r="M9">
        <v>394</v>
      </c>
      <c r="N9">
        <v>5</v>
      </c>
      <c r="O9">
        <v>3</v>
      </c>
      <c r="P9" s="10" t="s">
        <v>423</v>
      </c>
      <c r="Q9" s="12">
        <v>120</v>
      </c>
      <c r="R9" s="12">
        <v>394</v>
      </c>
      <c r="S9" s="12">
        <v>5</v>
      </c>
      <c r="T9" s="12">
        <v>3</v>
      </c>
      <c r="AT9" s="3" t="str">
        <f t="shared" si="0"/>
        <v>BR14</v>
      </c>
      <c r="AU9" s="3" t="str">
        <f t="shared" si="1"/>
        <v>NX13</v>
      </c>
    </row>
    <row r="10" spans="1:51" x14ac:dyDescent="0.25">
      <c r="F10" s="2" t="s">
        <v>77</v>
      </c>
      <c r="G10" s="2" t="s">
        <v>98</v>
      </c>
      <c r="H10" s="2">
        <v>10</v>
      </c>
      <c r="J10" s="2" t="s">
        <v>136</v>
      </c>
      <c r="K10" s="2" t="s">
        <v>32</v>
      </c>
      <c r="L10">
        <v>120</v>
      </c>
      <c r="M10">
        <v>394</v>
      </c>
      <c r="N10">
        <v>5</v>
      </c>
      <c r="O10">
        <v>3</v>
      </c>
      <c r="P10" s="10" t="s">
        <v>425</v>
      </c>
      <c r="Q10" s="12">
        <v>120</v>
      </c>
      <c r="R10" s="12">
        <v>394</v>
      </c>
      <c r="S10" s="12">
        <v>5</v>
      </c>
      <c r="T10" s="12">
        <v>3</v>
      </c>
      <c r="AT10" s="3" t="str">
        <f t="shared" si="0"/>
        <v>BR21</v>
      </c>
      <c r="AU10" s="3" t="str">
        <f t="shared" si="1"/>
        <v>E840</v>
      </c>
    </row>
    <row r="11" spans="1:51" x14ac:dyDescent="0.25">
      <c r="F11" s="2" t="s">
        <v>78</v>
      </c>
      <c r="G11" s="2" t="s">
        <v>99</v>
      </c>
      <c r="H11" s="2">
        <v>120</v>
      </c>
      <c r="J11" s="2" t="s">
        <v>199</v>
      </c>
      <c r="K11" s="2" t="s">
        <v>136</v>
      </c>
      <c r="L11">
        <v>273</v>
      </c>
      <c r="M11">
        <v>5009</v>
      </c>
      <c r="N11">
        <v>73</v>
      </c>
      <c r="O11">
        <v>13</v>
      </c>
      <c r="P11" s="10" t="s">
        <v>641</v>
      </c>
      <c r="Q11" s="12">
        <v>273</v>
      </c>
      <c r="R11" s="12">
        <v>5009</v>
      </c>
      <c r="S11" s="12">
        <v>73</v>
      </c>
      <c r="T11" s="12">
        <v>13</v>
      </c>
      <c r="AT11" s="3" t="str">
        <f t="shared" si="0"/>
        <v>BR24</v>
      </c>
      <c r="AU11" s="3" t="str">
        <f t="shared" si="1"/>
        <v>LA68A</v>
      </c>
    </row>
    <row r="12" spans="1:51" x14ac:dyDescent="0.25">
      <c r="F12" s="2" t="s">
        <v>79</v>
      </c>
      <c r="G12" s="2" t="s">
        <v>100</v>
      </c>
      <c r="H12" s="2">
        <v>100</v>
      </c>
      <c r="J12" s="2" t="s">
        <v>405</v>
      </c>
      <c r="K12" s="2" t="s">
        <v>136</v>
      </c>
      <c r="L12">
        <v>255</v>
      </c>
      <c r="M12">
        <v>3485</v>
      </c>
      <c r="N12">
        <v>47</v>
      </c>
      <c r="O12">
        <v>13</v>
      </c>
      <c r="P12" s="10" t="s">
        <v>643</v>
      </c>
      <c r="Q12" s="12">
        <v>255</v>
      </c>
      <c r="R12" s="12">
        <v>3485</v>
      </c>
      <c r="S12" s="12">
        <v>47</v>
      </c>
      <c r="T12" s="12">
        <v>13</v>
      </c>
      <c r="AT12" s="3" t="str">
        <f t="shared" si="0"/>
        <v>BR26</v>
      </c>
      <c r="AU12" s="3" t="str">
        <f t="shared" si="1"/>
        <v>LA123</v>
      </c>
    </row>
    <row r="13" spans="1:51" x14ac:dyDescent="0.25">
      <c r="A13" t="s">
        <v>413</v>
      </c>
      <c r="F13" s="2" t="s">
        <v>80</v>
      </c>
      <c r="G13" s="2" t="s">
        <v>42</v>
      </c>
      <c r="H13" s="2">
        <v>176</v>
      </c>
      <c r="J13" s="2" t="s">
        <v>137</v>
      </c>
      <c r="K13" s="2" t="s">
        <v>304</v>
      </c>
      <c r="L13">
        <v>205</v>
      </c>
      <c r="M13">
        <v>3513</v>
      </c>
      <c r="N13">
        <v>49</v>
      </c>
      <c r="O13">
        <v>14</v>
      </c>
      <c r="P13" s="10" t="s">
        <v>644</v>
      </c>
      <c r="Q13" s="12">
        <v>205</v>
      </c>
      <c r="R13" s="12">
        <v>3513</v>
      </c>
      <c r="S13" s="12">
        <v>49</v>
      </c>
      <c r="T13" s="12">
        <v>14</v>
      </c>
      <c r="AT13" s="3" t="str">
        <f t="shared" si="0"/>
        <v>BR32A</v>
      </c>
      <c r="AU13" s="3" t="str">
        <f t="shared" si="1"/>
        <v>LA33</v>
      </c>
    </row>
    <row r="14" spans="1:51" x14ac:dyDescent="0.25">
      <c r="F14" s="2" t="s">
        <v>81</v>
      </c>
      <c r="G14" s="2" t="s">
        <v>45</v>
      </c>
      <c r="H14" s="2">
        <v>120</v>
      </c>
      <c r="J14" s="2" t="s">
        <v>304</v>
      </c>
      <c r="K14" s="2" t="s">
        <v>131</v>
      </c>
      <c r="L14">
        <v>205</v>
      </c>
      <c r="M14">
        <v>838</v>
      </c>
      <c r="N14">
        <v>9</v>
      </c>
      <c r="O14">
        <v>3</v>
      </c>
      <c r="P14" s="10" t="s">
        <v>430</v>
      </c>
      <c r="Q14" s="12">
        <v>205</v>
      </c>
      <c r="R14" s="12">
        <v>838</v>
      </c>
      <c r="S14" s="12">
        <v>9</v>
      </c>
      <c r="T14" s="12">
        <v>3</v>
      </c>
      <c r="AT14" s="3" t="str">
        <f t="shared" si="0"/>
        <v>BR44</v>
      </c>
      <c r="AU14" s="3" t="str">
        <f t="shared" si="1"/>
        <v>LA45</v>
      </c>
    </row>
    <row r="15" spans="1:51" x14ac:dyDescent="0.25">
      <c r="F15" s="2" t="s">
        <v>82</v>
      </c>
      <c r="G15" s="2" t="s">
        <v>101</v>
      </c>
      <c r="H15" s="2">
        <v>40</v>
      </c>
      <c r="J15" s="2" t="s">
        <v>131</v>
      </c>
      <c r="K15" s="2" t="s">
        <v>136</v>
      </c>
      <c r="L15">
        <v>189</v>
      </c>
      <c r="M15">
        <v>2675</v>
      </c>
      <c r="N15">
        <v>40</v>
      </c>
      <c r="O15">
        <v>11</v>
      </c>
      <c r="P15" s="10" t="s">
        <v>645</v>
      </c>
      <c r="Q15" s="12">
        <v>189</v>
      </c>
      <c r="R15" s="12">
        <v>2675</v>
      </c>
      <c r="S15" s="12">
        <v>40</v>
      </c>
      <c r="T15" s="12">
        <v>11</v>
      </c>
      <c r="AT15" s="3" t="str">
        <f t="shared" si="0"/>
        <v>BR7</v>
      </c>
      <c r="AU15" s="3" t="str">
        <f t="shared" si="1"/>
        <v>E210</v>
      </c>
    </row>
    <row r="16" spans="1:51" x14ac:dyDescent="0.25">
      <c r="F16" s="2" t="s">
        <v>83</v>
      </c>
      <c r="G16" s="2" t="s">
        <v>102</v>
      </c>
      <c r="H16" s="2">
        <v>30</v>
      </c>
      <c r="J16" s="2" t="s">
        <v>136</v>
      </c>
      <c r="K16" s="2" t="s">
        <v>199</v>
      </c>
      <c r="L16">
        <v>273</v>
      </c>
      <c r="M16">
        <v>5009</v>
      </c>
      <c r="N16">
        <v>73</v>
      </c>
      <c r="O16">
        <v>13</v>
      </c>
      <c r="P16" s="10" t="s">
        <v>521</v>
      </c>
      <c r="Q16" s="12">
        <v>273</v>
      </c>
      <c r="R16" s="12">
        <v>5009</v>
      </c>
      <c r="S16" s="12">
        <v>73</v>
      </c>
      <c r="T16" s="12">
        <v>13</v>
      </c>
      <c r="AT16" s="3" t="str">
        <f t="shared" si="0"/>
        <v>BR8</v>
      </c>
      <c r="AU16" s="3" t="str">
        <f t="shared" si="1"/>
        <v>NX11A</v>
      </c>
    </row>
    <row r="17" spans="6:47" x14ac:dyDescent="0.25">
      <c r="F17" s="2" t="s">
        <v>84</v>
      </c>
      <c r="G17" s="2" t="s">
        <v>103</v>
      </c>
      <c r="H17" s="2">
        <v>120</v>
      </c>
      <c r="J17" s="2" t="s">
        <v>136</v>
      </c>
      <c r="K17" s="2" t="s">
        <v>405</v>
      </c>
      <c r="L17">
        <v>255</v>
      </c>
      <c r="M17">
        <v>3485</v>
      </c>
      <c r="N17">
        <v>47</v>
      </c>
      <c r="O17">
        <v>13</v>
      </c>
      <c r="P17" s="10" t="s">
        <v>646</v>
      </c>
      <c r="Q17" s="12">
        <v>255</v>
      </c>
      <c r="R17" s="12">
        <v>3485</v>
      </c>
      <c r="S17" s="12">
        <v>47</v>
      </c>
      <c r="T17" s="12">
        <v>13</v>
      </c>
      <c r="AT17" s="3" t="str">
        <f t="shared" si="0"/>
        <v>BR83</v>
      </c>
      <c r="AU17" s="3" t="str">
        <f t="shared" si="1"/>
        <v>LA84A</v>
      </c>
    </row>
    <row r="18" spans="6:47" x14ac:dyDescent="0.25">
      <c r="F18" s="2" t="s">
        <v>85</v>
      </c>
      <c r="G18" s="2" t="s">
        <v>104</v>
      </c>
      <c r="H18" s="2">
        <v>255</v>
      </c>
      <c r="J18" s="2" t="s">
        <v>130</v>
      </c>
      <c r="K18" s="2" t="s">
        <v>199</v>
      </c>
      <c r="L18">
        <v>273</v>
      </c>
      <c r="M18">
        <v>2669</v>
      </c>
      <c r="N18">
        <v>30</v>
      </c>
      <c r="O18">
        <v>8</v>
      </c>
      <c r="P18" s="10" t="s">
        <v>434</v>
      </c>
      <c r="Q18" s="12">
        <v>273</v>
      </c>
      <c r="R18" s="12">
        <v>2669</v>
      </c>
      <c r="S18" s="12">
        <v>30</v>
      </c>
      <c r="T18" s="12">
        <v>8</v>
      </c>
      <c r="AT18" s="3" t="str">
        <f t="shared" si="0"/>
        <v>BR9</v>
      </c>
      <c r="AU18" s="3" t="str">
        <f t="shared" si="1"/>
        <v>NX06</v>
      </c>
    </row>
    <row r="19" spans="6:47" x14ac:dyDescent="0.25">
      <c r="F19" s="2" t="s">
        <v>86</v>
      </c>
      <c r="G19" s="2" t="s">
        <v>105</v>
      </c>
      <c r="H19" s="2">
        <v>176</v>
      </c>
      <c r="J19" s="2" t="s">
        <v>130</v>
      </c>
      <c r="K19" s="2" t="s">
        <v>304</v>
      </c>
      <c r="L19">
        <v>205</v>
      </c>
      <c r="M19">
        <v>4683</v>
      </c>
      <c r="N19">
        <v>77</v>
      </c>
      <c r="O19">
        <v>13</v>
      </c>
      <c r="P19" s="10" t="s">
        <v>744</v>
      </c>
      <c r="Q19" s="12">
        <v>205</v>
      </c>
      <c r="R19" s="12">
        <v>4683</v>
      </c>
      <c r="S19" s="12">
        <v>77</v>
      </c>
      <c r="T19" s="12">
        <v>13</v>
      </c>
      <c r="AT19" s="3" t="str">
        <f t="shared" si="0"/>
        <v>BR92</v>
      </c>
      <c r="AU19" s="3" t="str">
        <f t="shared" si="1"/>
        <v>LA91</v>
      </c>
    </row>
    <row r="20" spans="6:47" x14ac:dyDescent="0.25">
      <c r="F20" s="2" t="s">
        <v>87</v>
      </c>
      <c r="G20" s="2" t="s">
        <v>106</v>
      </c>
      <c r="H20" s="2">
        <v>107</v>
      </c>
      <c r="J20" s="2" t="s">
        <v>138</v>
      </c>
      <c r="K20" s="2" t="s">
        <v>130</v>
      </c>
      <c r="L20">
        <v>160</v>
      </c>
      <c r="M20">
        <v>2340</v>
      </c>
      <c r="N20">
        <v>43</v>
      </c>
      <c r="O20">
        <v>5</v>
      </c>
      <c r="P20" s="10" t="s">
        <v>443</v>
      </c>
      <c r="Q20" s="12">
        <v>160</v>
      </c>
      <c r="R20" s="12">
        <v>2340</v>
      </c>
      <c r="S20" s="12">
        <v>43</v>
      </c>
      <c r="T20" s="12">
        <v>5</v>
      </c>
      <c r="AT20" s="3" t="str">
        <f t="shared" si="0"/>
        <v>BRX05</v>
      </c>
      <c r="AU20" s="3" t="str">
        <f t="shared" si="1"/>
        <v>BRX28</v>
      </c>
    </row>
    <row r="21" spans="6:47" x14ac:dyDescent="0.25">
      <c r="F21" s="2" t="s">
        <v>88</v>
      </c>
      <c r="G21" s="2" t="s">
        <v>107</v>
      </c>
      <c r="H21" s="2">
        <v>30</v>
      </c>
      <c r="J21" s="2" t="s">
        <v>101</v>
      </c>
      <c r="K21" s="2" t="s">
        <v>405</v>
      </c>
      <c r="L21">
        <v>255</v>
      </c>
      <c r="M21">
        <v>936</v>
      </c>
      <c r="N21">
        <v>8</v>
      </c>
      <c r="O21">
        <v>3</v>
      </c>
      <c r="P21" s="10" t="s">
        <v>444</v>
      </c>
      <c r="Q21" s="12">
        <v>255</v>
      </c>
      <c r="R21" s="12">
        <v>936</v>
      </c>
      <c r="S21" s="12">
        <v>8</v>
      </c>
      <c r="T21" s="12">
        <v>3</v>
      </c>
      <c r="AT21" s="3" t="str">
        <f t="shared" si="0"/>
        <v>BRX09</v>
      </c>
      <c r="AU21" s="3" t="str">
        <f t="shared" si="1"/>
        <v>NX10A</v>
      </c>
    </row>
    <row r="22" spans="6:47" x14ac:dyDescent="0.25">
      <c r="F22" s="2" t="s">
        <v>89</v>
      </c>
      <c r="G22" s="2" t="s">
        <v>108</v>
      </c>
      <c r="H22" s="2">
        <v>75</v>
      </c>
      <c r="J22" s="2" t="s">
        <v>101</v>
      </c>
      <c r="K22" s="2" t="s">
        <v>304</v>
      </c>
      <c r="L22">
        <v>205</v>
      </c>
      <c r="M22">
        <v>1422</v>
      </c>
      <c r="N22">
        <v>16</v>
      </c>
      <c r="O22">
        <v>5</v>
      </c>
      <c r="P22" s="10" t="s">
        <v>445</v>
      </c>
      <c r="Q22" s="12">
        <v>205</v>
      </c>
      <c r="R22" s="12">
        <v>1422</v>
      </c>
      <c r="S22" s="12">
        <v>16</v>
      </c>
      <c r="T22" s="12">
        <v>5</v>
      </c>
      <c r="AT22" s="3" t="str">
        <f t="shared" si="0"/>
        <v>BRX1</v>
      </c>
      <c r="AU22" s="3" t="str">
        <f t="shared" si="1"/>
        <v>N69A</v>
      </c>
    </row>
    <row r="23" spans="6:47" x14ac:dyDescent="0.25">
      <c r="F23" s="2" t="s">
        <v>90</v>
      </c>
      <c r="G23" s="2" t="s">
        <v>91</v>
      </c>
      <c r="H23" s="2">
        <v>105</v>
      </c>
      <c r="J23" s="2" t="s">
        <v>138</v>
      </c>
      <c r="K23" s="2" t="s">
        <v>101</v>
      </c>
      <c r="L23">
        <v>189</v>
      </c>
      <c r="M23">
        <v>2549</v>
      </c>
      <c r="N23">
        <v>39</v>
      </c>
      <c r="O23">
        <v>10</v>
      </c>
      <c r="P23" s="10" t="s">
        <v>441</v>
      </c>
      <c r="Q23" s="12">
        <v>189</v>
      </c>
      <c r="R23" s="12">
        <v>2549</v>
      </c>
      <c r="S23" s="12">
        <v>39</v>
      </c>
      <c r="T23" s="12">
        <v>10</v>
      </c>
      <c r="AT23" s="3" t="str">
        <f t="shared" si="0"/>
        <v>BRX10</v>
      </c>
      <c r="AU23" s="3" t="str">
        <f t="shared" si="1"/>
        <v>BRX11</v>
      </c>
    </row>
    <row r="24" spans="6:47" x14ac:dyDescent="0.25">
      <c r="F24" s="2" t="s">
        <v>91</v>
      </c>
      <c r="G24" s="2" t="s">
        <v>109</v>
      </c>
      <c r="H24" s="2">
        <v>120</v>
      </c>
      <c r="J24" s="2" t="s">
        <v>226</v>
      </c>
      <c r="K24" s="2" t="s">
        <v>132</v>
      </c>
      <c r="L24">
        <v>185</v>
      </c>
      <c r="M24">
        <v>985</v>
      </c>
      <c r="N24">
        <v>14</v>
      </c>
      <c r="O24">
        <v>3</v>
      </c>
      <c r="P24" s="10" t="s">
        <v>447</v>
      </c>
      <c r="Q24" s="12">
        <v>185</v>
      </c>
      <c r="R24" s="12">
        <v>985</v>
      </c>
      <c r="S24" s="12">
        <v>14</v>
      </c>
      <c r="T24" s="12">
        <v>3</v>
      </c>
      <c r="AT24" s="3" t="str">
        <f t="shared" si="0"/>
        <v>BRX11</v>
      </c>
      <c r="AU24" s="3" t="str">
        <f t="shared" si="1"/>
        <v>LAX10</v>
      </c>
    </row>
    <row r="25" spans="6:47" x14ac:dyDescent="0.25">
      <c r="F25" s="2" t="s">
        <v>110</v>
      </c>
      <c r="G25" s="2" t="s">
        <v>114</v>
      </c>
      <c r="H25" s="2">
        <v>10</v>
      </c>
      <c r="J25" s="2" t="s">
        <v>228</v>
      </c>
      <c r="K25" s="2" t="s">
        <v>132</v>
      </c>
      <c r="L25">
        <v>145</v>
      </c>
      <c r="M25">
        <v>410</v>
      </c>
      <c r="N25">
        <v>6</v>
      </c>
      <c r="O25">
        <v>1</v>
      </c>
      <c r="P25" s="10" t="s">
        <v>448</v>
      </c>
      <c r="Q25" s="12">
        <v>145</v>
      </c>
      <c r="R25" s="12">
        <v>410</v>
      </c>
      <c r="S25" s="12">
        <v>6</v>
      </c>
      <c r="T25" s="12">
        <v>1</v>
      </c>
      <c r="AT25" s="3" t="str">
        <f t="shared" si="0"/>
        <v>BRX13</v>
      </c>
      <c r="AU25" s="3" t="str">
        <f t="shared" si="1"/>
        <v>NX19</v>
      </c>
    </row>
    <row r="26" spans="6:47" x14ac:dyDescent="0.25">
      <c r="F26" s="2" t="s">
        <v>111</v>
      </c>
      <c r="G26" s="2" t="s">
        <v>115</v>
      </c>
      <c r="H26" s="2">
        <v>35</v>
      </c>
      <c r="J26" s="2" t="s">
        <v>387</v>
      </c>
      <c r="K26" s="2" t="s">
        <v>132</v>
      </c>
      <c r="L26">
        <v>160</v>
      </c>
      <c r="M26">
        <v>665</v>
      </c>
      <c r="N26">
        <v>7</v>
      </c>
      <c r="O26">
        <v>3</v>
      </c>
      <c r="P26" s="10" t="s">
        <v>449</v>
      </c>
      <c r="Q26" s="12">
        <v>160</v>
      </c>
      <c r="R26" s="12">
        <v>665</v>
      </c>
      <c r="S26" s="12">
        <v>7</v>
      </c>
      <c r="T26" s="12">
        <v>3</v>
      </c>
      <c r="AT26" s="3" t="str">
        <f t="shared" si="0"/>
        <v>BRX14</v>
      </c>
      <c r="AU26" s="3" t="str">
        <f t="shared" si="1"/>
        <v>NX22</v>
      </c>
    </row>
    <row r="27" spans="6:47" x14ac:dyDescent="0.25">
      <c r="F27" s="2" t="s">
        <v>112</v>
      </c>
      <c r="G27" s="2" t="s">
        <v>116</v>
      </c>
      <c r="H27" s="2">
        <v>30</v>
      </c>
      <c r="J27" s="2" t="s">
        <v>132</v>
      </c>
      <c r="K27" s="2" t="s">
        <v>137</v>
      </c>
      <c r="L27">
        <v>160</v>
      </c>
      <c r="M27">
        <v>1907</v>
      </c>
      <c r="N27">
        <v>31</v>
      </c>
      <c r="O27">
        <v>5</v>
      </c>
      <c r="P27" s="10" t="s">
        <v>647</v>
      </c>
      <c r="Q27" s="12">
        <v>160</v>
      </c>
      <c r="R27" s="12">
        <v>1907</v>
      </c>
      <c r="S27" s="12">
        <v>31</v>
      </c>
      <c r="T27" s="12">
        <v>5</v>
      </c>
      <c r="AT27" s="3" t="str">
        <f t="shared" si="0"/>
        <v>BRX22</v>
      </c>
      <c r="AU27" s="3" t="str">
        <f t="shared" si="1"/>
        <v>NX150</v>
      </c>
    </row>
    <row r="28" spans="6:47" x14ac:dyDescent="0.25">
      <c r="F28" s="2" t="s">
        <v>113</v>
      </c>
      <c r="G28" s="2" t="s">
        <v>117</v>
      </c>
      <c r="H28" s="2">
        <v>74</v>
      </c>
      <c r="J28" s="2" t="s">
        <v>385</v>
      </c>
      <c r="K28" s="2" t="s">
        <v>132</v>
      </c>
      <c r="L28">
        <v>160</v>
      </c>
      <c r="M28">
        <v>645</v>
      </c>
      <c r="N28">
        <v>7</v>
      </c>
      <c r="O28">
        <v>3</v>
      </c>
      <c r="P28" s="10" t="s">
        <v>422</v>
      </c>
      <c r="Q28" s="12">
        <v>160</v>
      </c>
      <c r="R28" s="12">
        <v>645</v>
      </c>
      <c r="S28" s="12">
        <v>7</v>
      </c>
      <c r="T28" s="12">
        <v>3</v>
      </c>
      <c r="AT28" s="3" t="str">
        <f t="shared" si="0"/>
        <v>BRX23A</v>
      </c>
      <c r="AU28" s="3" t="str">
        <f t="shared" si="1"/>
        <v>N51B</v>
      </c>
    </row>
    <row r="29" spans="6:47" x14ac:dyDescent="0.25">
      <c r="F29" s="2" t="s">
        <v>408</v>
      </c>
      <c r="G29" s="2" t="s">
        <v>118</v>
      </c>
      <c r="H29" s="2">
        <v>74</v>
      </c>
      <c r="J29" s="2" t="s">
        <v>386</v>
      </c>
      <c r="K29" s="2" t="s">
        <v>132</v>
      </c>
      <c r="L29">
        <v>160</v>
      </c>
      <c r="M29">
        <v>650</v>
      </c>
      <c r="N29">
        <v>7</v>
      </c>
      <c r="O29">
        <v>3</v>
      </c>
      <c r="P29" s="10" t="s">
        <v>450</v>
      </c>
      <c r="Q29" s="12">
        <v>160</v>
      </c>
      <c r="R29" s="12">
        <v>650</v>
      </c>
      <c r="S29" s="12">
        <v>7</v>
      </c>
      <c r="T29" s="12">
        <v>3</v>
      </c>
      <c r="AT29" s="3" t="str">
        <f t="shared" si="0"/>
        <v>BRX23B</v>
      </c>
      <c r="AU29" s="3" t="str">
        <f t="shared" si="1"/>
        <v>N51BE</v>
      </c>
    </row>
    <row r="30" spans="6:47" x14ac:dyDescent="0.25">
      <c r="F30" s="2" t="s">
        <v>106</v>
      </c>
      <c r="G30" s="2" t="s">
        <v>119</v>
      </c>
      <c r="H30" s="2">
        <v>50</v>
      </c>
      <c r="J30" s="2" t="s">
        <v>136</v>
      </c>
      <c r="K30" s="2" t="s">
        <v>371</v>
      </c>
      <c r="L30">
        <v>180</v>
      </c>
      <c r="M30">
        <v>779</v>
      </c>
      <c r="N30">
        <v>12</v>
      </c>
      <c r="O30">
        <v>4</v>
      </c>
      <c r="P30" s="10" t="s">
        <v>432</v>
      </c>
      <c r="Q30" s="12">
        <v>180</v>
      </c>
      <c r="R30" s="12">
        <v>779</v>
      </c>
      <c r="S30" s="12">
        <v>12</v>
      </c>
      <c r="T30" s="12">
        <v>4</v>
      </c>
      <c r="AT30" s="3" t="str">
        <f t="shared" si="0"/>
        <v>BRX28</v>
      </c>
      <c r="AU30" s="3" t="str">
        <f t="shared" si="1"/>
        <v>NX89</v>
      </c>
    </row>
    <row r="31" spans="6:47" x14ac:dyDescent="0.25">
      <c r="F31" s="2" t="s">
        <v>120</v>
      </c>
      <c r="G31" s="2" t="s">
        <v>133</v>
      </c>
      <c r="H31" s="2">
        <v>100</v>
      </c>
      <c r="J31" s="2" t="s">
        <v>136</v>
      </c>
      <c r="K31" s="2" t="s">
        <v>368</v>
      </c>
      <c r="L31">
        <v>180</v>
      </c>
      <c r="M31">
        <v>2686</v>
      </c>
      <c r="N31">
        <v>48</v>
      </c>
      <c r="O31">
        <v>6</v>
      </c>
      <c r="P31" s="10" t="s">
        <v>522</v>
      </c>
      <c r="Q31" s="12">
        <v>180</v>
      </c>
      <c r="R31" s="12">
        <v>2686</v>
      </c>
      <c r="S31" s="12">
        <v>48</v>
      </c>
      <c r="T31" s="12">
        <v>6</v>
      </c>
      <c r="AT31" s="3" t="str">
        <f t="shared" si="0"/>
        <v>BRX34</v>
      </c>
      <c r="AU31" s="3" t="str">
        <f t="shared" si="1"/>
        <v>LAX34</v>
      </c>
    </row>
    <row r="32" spans="6:47" x14ac:dyDescent="0.25">
      <c r="F32" s="2" t="s">
        <v>121</v>
      </c>
      <c r="G32" s="2" t="s">
        <v>7</v>
      </c>
      <c r="H32" s="2">
        <v>110</v>
      </c>
      <c r="J32" s="2" t="s">
        <v>304</v>
      </c>
      <c r="K32" s="2" t="s">
        <v>136</v>
      </c>
      <c r="L32">
        <v>205</v>
      </c>
      <c r="M32">
        <v>3513</v>
      </c>
      <c r="N32">
        <v>49</v>
      </c>
      <c r="O32">
        <v>14</v>
      </c>
      <c r="P32" s="10" t="s">
        <v>648</v>
      </c>
      <c r="Q32" s="12">
        <v>205</v>
      </c>
      <c r="R32" s="12">
        <v>3513</v>
      </c>
      <c r="S32" s="12">
        <v>49</v>
      </c>
      <c r="T32" s="12">
        <v>14</v>
      </c>
      <c r="AT32" s="3" t="str">
        <f t="shared" si="0"/>
        <v>BRX3A</v>
      </c>
      <c r="AU32" s="3" t="str">
        <f t="shared" si="1"/>
        <v>N08</v>
      </c>
    </row>
    <row r="33" spans="6:47" x14ac:dyDescent="0.25">
      <c r="F33" s="2" t="s">
        <v>122</v>
      </c>
      <c r="G33" s="2" t="s">
        <v>134</v>
      </c>
      <c r="H33" s="2">
        <v>169</v>
      </c>
      <c r="J33" s="2" t="s">
        <v>141</v>
      </c>
      <c r="K33" s="2" t="s">
        <v>150</v>
      </c>
      <c r="L33">
        <v>160</v>
      </c>
      <c r="M33">
        <v>1147</v>
      </c>
      <c r="N33">
        <v>18</v>
      </c>
      <c r="O33">
        <v>1</v>
      </c>
      <c r="P33" s="10" t="s">
        <v>453</v>
      </c>
      <c r="Q33" s="12">
        <v>160</v>
      </c>
      <c r="R33" s="12">
        <v>1147</v>
      </c>
      <c r="S33" s="12">
        <v>18</v>
      </c>
      <c r="T33" s="12">
        <v>1</v>
      </c>
      <c r="AT33" s="3" t="str">
        <f t="shared" si="0"/>
        <v>BRX48</v>
      </c>
      <c r="AU33" s="3" t="str">
        <f t="shared" si="1"/>
        <v>NX07</v>
      </c>
    </row>
    <row r="34" spans="6:47" x14ac:dyDescent="0.25">
      <c r="F34" s="2" t="s">
        <v>123</v>
      </c>
      <c r="G34" s="2" t="s">
        <v>135</v>
      </c>
      <c r="H34" s="2">
        <v>47</v>
      </c>
      <c r="J34" s="2" t="s">
        <v>368</v>
      </c>
      <c r="K34" s="2" t="s">
        <v>150</v>
      </c>
      <c r="L34">
        <v>180</v>
      </c>
      <c r="M34">
        <v>1284</v>
      </c>
      <c r="N34">
        <v>26</v>
      </c>
      <c r="O34">
        <v>3</v>
      </c>
      <c r="P34" s="10" t="s">
        <v>457</v>
      </c>
      <c r="Q34" s="12">
        <v>180</v>
      </c>
      <c r="R34" s="12">
        <v>1284</v>
      </c>
      <c r="S34" s="12">
        <v>26</v>
      </c>
      <c r="T34" s="12">
        <v>3</v>
      </c>
      <c r="AT34" s="3" t="str">
        <f t="shared" si="0"/>
        <v>BRX49</v>
      </c>
      <c r="AU34" s="3" t="str">
        <f t="shared" si="1"/>
        <v>NX13A</v>
      </c>
    </row>
    <row r="35" spans="6:47" x14ac:dyDescent="0.25">
      <c r="F35" s="2" t="s">
        <v>124</v>
      </c>
      <c r="G35" s="2" t="s">
        <v>136</v>
      </c>
      <c r="H35" s="2">
        <v>0</v>
      </c>
      <c r="J35" s="2" t="s">
        <v>371</v>
      </c>
      <c r="K35" s="2" t="s">
        <v>150</v>
      </c>
      <c r="L35">
        <v>180</v>
      </c>
      <c r="M35">
        <v>1311</v>
      </c>
      <c r="N35">
        <v>20</v>
      </c>
      <c r="O35">
        <v>2</v>
      </c>
      <c r="P35" s="10" t="s">
        <v>458</v>
      </c>
      <c r="Q35" s="12">
        <v>180</v>
      </c>
      <c r="R35" s="12">
        <v>1311</v>
      </c>
      <c r="S35" s="12">
        <v>20</v>
      </c>
      <c r="T35" s="12">
        <v>2</v>
      </c>
      <c r="AT35" s="3" t="str">
        <f t="shared" si="0"/>
        <v>BSI1C</v>
      </c>
      <c r="AU35" s="3" t="str">
        <f t="shared" si="1"/>
        <v>BSI1C#1</v>
      </c>
    </row>
    <row r="36" spans="6:47" x14ac:dyDescent="0.25">
      <c r="F36" s="2" t="s">
        <v>124</v>
      </c>
      <c r="G36" s="2" t="s">
        <v>137</v>
      </c>
      <c r="H36" s="2">
        <v>0</v>
      </c>
      <c r="J36" s="2" t="s">
        <v>213</v>
      </c>
      <c r="K36" s="2" t="s">
        <v>369</v>
      </c>
      <c r="L36">
        <v>273</v>
      </c>
      <c r="M36">
        <v>3514</v>
      </c>
      <c r="N36">
        <v>49</v>
      </c>
      <c r="O36">
        <v>14</v>
      </c>
      <c r="P36" s="10" t="s">
        <v>649</v>
      </c>
      <c r="Q36" s="12">
        <v>273</v>
      </c>
      <c r="R36" s="12">
        <v>3514</v>
      </c>
      <c r="S36" s="12">
        <v>49</v>
      </c>
      <c r="T36" s="12">
        <v>14</v>
      </c>
      <c r="AT36" s="3" t="str">
        <f t="shared" si="0"/>
        <v>BSI1C</v>
      </c>
      <c r="AU36" s="3" t="str">
        <f t="shared" si="1"/>
        <v>BSI1C#2</v>
      </c>
    </row>
    <row r="37" spans="6:47" x14ac:dyDescent="0.25">
      <c r="F37" s="2" t="s">
        <v>124</v>
      </c>
      <c r="G37" s="2" t="s">
        <v>138</v>
      </c>
      <c r="H37" s="2">
        <v>0</v>
      </c>
      <c r="J37" s="2" t="s">
        <v>213</v>
      </c>
      <c r="K37" s="2" t="s">
        <v>370</v>
      </c>
      <c r="L37">
        <v>273</v>
      </c>
      <c r="M37">
        <v>4977</v>
      </c>
      <c r="N37">
        <v>73</v>
      </c>
      <c r="O37">
        <v>14</v>
      </c>
      <c r="P37" s="10" t="s">
        <v>650</v>
      </c>
      <c r="Q37" s="12">
        <v>273</v>
      </c>
      <c r="R37" s="12">
        <v>4977</v>
      </c>
      <c r="S37" s="12">
        <v>73</v>
      </c>
      <c r="T37" s="12">
        <v>14</v>
      </c>
      <c r="AT37" s="3" t="str">
        <f t="shared" si="0"/>
        <v>BSI1C</v>
      </c>
      <c r="AU37" s="3" t="str">
        <f t="shared" si="1"/>
        <v>BSI1C#3</v>
      </c>
    </row>
    <row r="38" spans="6:47" x14ac:dyDescent="0.25">
      <c r="F38" s="2" t="s">
        <v>125</v>
      </c>
      <c r="G38" s="2" t="s">
        <v>139</v>
      </c>
      <c r="H38" s="2">
        <v>0</v>
      </c>
      <c r="J38" s="2" t="s">
        <v>370</v>
      </c>
      <c r="K38" s="2" t="s">
        <v>369</v>
      </c>
      <c r="L38">
        <v>180</v>
      </c>
      <c r="M38">
        <v>2595</v>
      </c>
      <c r="N38">
        <v>46</v>
      </c>
      <c r="O38">
        <v>5</v>
      </c>
      <c r="P38" s="10" t="s">
        <v>651</v>
      </c>
      <c r="Q38" s="12">
        <v>180</v>
      </c>
      <c r="R38" s="12">
        <v>2595</v>
      </c>
      <c r="S38" s="12">
        <v>46</v>
      </c>
      <c r="T38" s="12">
        <v>5</v>
      </c>
      <c r="AT38" s="3" t="str">
        <f t="shared" si="0"/>
        <v>BSI1D</v>
      </c>
      <c r="AU38" s="3" t="str">
        <f t="shared" si="1"/>
        <v>BSI1D#1</v>
      </c>
    </row>
    <row r="39" spans="6:47" x14ac:dyDescent="0.25">
      <c r="F39" s="2" t="s">
        <v>125</v>
      </c>
      <c r="G39" s="2" t="s">
        <v>140</v>
      </c>
      <c r="H39" s="2">
        <v>0</v>
      </c>
      <c r="J39" s="2" t="s">
        <v>362</v>
      </c>
      <c r="K39" s="2" t="s">
        <v>370</v>
      </c>
      <c r="L39">
        <v>180</v>
      </c>
      <c r="M39">
        <v>825</v>
      </c>
      <c r="N39">
        <v>11</v>
      </c>
      <c r="O39">
        <v>4</v>
      </c>
      <c r="P39" s="10" t="s">
        <v>473</v>
      </c>
      <c r="Q39" s="12">
        <v>180</v>
      </c>
      <c r="R39" s="12">
        <v>825</v>
      </c>
      <c r="S39" s="12">
        <v>11</v>
      </c>
      <c r="T39" s="12">
        <v>4</v>
      </c>
      <c r="AT39" s="3" t="str">
        <f t="shared" si="0"/>
        <v>BSI1D</v>
      </c>
      <c r="AU39" s="3" t="str">
        <f t="shared" si="1"/>
        <v>BSI1D#2</v>
      </c>
    </row>
    <row r="40" spans="6:47" x14ac:dyDescent="0.25">
      <c r="F40" s="2" t="s">
        <v>125</v>
      </c>
      <c r="G40" s="2" t="s">
        <v>141</v>
      </c>
      <c r="H40" s="2">
        <v>0</v>
      </c>
      <c r="J40" s="2" t="s">
        <v>362</v>
      </c>
      <c r="K40" s="2" t="s">
        <v>369</v>
      </c>
      <c r="L40">
        <v>180</v>
      </c>
      <c r="M40">
        <v>2732</v>
      </c>
      <c r="N40">
        <v>47</v>
      </c>
      <c r="O40">
        <v>6</v>
      </c>
      <c r="P40" s="10" t="s">
        <v>475</v>
      </c>
      <c r="Q40" s="12">
        <v>180</v>
      </c>
      <c r="R40" s="12">
        <v>2732</v>
      </c>
      <c r="S40" s="12">
        <v>47</v>
      </c>
      <c r="T40" s="12">
        <v>6</v>
      </c>
      <c r="AT40" s="3" t="str">
        <f t="shared" si="0"/>
        <v>BSI1D</v>
      </c>
      <c r="AU40" s="3" t="str">
        <f t="shared" si="1"/>
        <v>BSI1D#3</v>
      </c>
    </row>
    <row r="41" spans="6:47" x14ac:dyDescent="0.25">
      <c r="F41" s="2" t="s">
        <v>126</v>
      </c>
      <c r="G41" s="2" t="s">
        <v>142</v>
      </c>
      <c r="H41" s="2">
        <v>0</v>
      </c>
      <c r="J41" s="2" t="s">
        <v>400</v>
      </c>
      <c r="K41" s="2" t="s">
        <v>136</v>
      </c>
      <c r="L41">
        <v>273</v>
      </c>
      <c r="M41">
        <v>5014</v>
      </c>
      <c r="N41">
        <v>72</v>
      </c>
      <c r="O41">
        <v>13</v>
      </c>
      <c r="P41" s="10" t="s">
        <v>652</v>
      </c>
      <c r="Q41" s="12">
        <v>273</v>
      </c>
      <c r="R41" s="12">
        <v>5014</v>
      </c>
      <c r="S41" s="12">
        <v>72</v>
      </c>
      <c r="T41" s="12">
        <v>13</v>
      </c>
      <c r="AT41" s="3" t="str">
        <f t="shared" si="0"/>
        <v>CAR01</v>
      </c>
      <c r="AU41" s="3" t="str">
        <f t="shared" si="1"/>
        <v>MC40A</v>
      </c>
    </row>
    <row r="42" spans="6:47" x14ac:dyDescent="0.25">
      <c r="F42" s="2" t="s">
        <v>127</v>
      </c>
      <c r="G42" s="2" t="s">
        <v>143</v>
      </c>
      <c r="H42" s="2">
        <v>0</v>
      </c>
      <c r="J42" s="2" t="s">
        <v>138</v>
      </c>
      <c r="K42" s="2" t="s">
        <v>357</v>
      </c>
      <c r="L42">
        <v>160</v>
      </c>
      <c r="M42">
        <v>2327</v>
      </c>
      <c r="N42">
        <v>36</v>
      </c>
      <c r="O42">
        <v>8</v>
      </c>
      <c r="P42" s="10" t="s">
        <v>440</v>
      </c>
      <c r="Q42" s="12">
        <v>160</v>
      </c>
      <c r="R42" s="12">
        <v>2327</v>
      </c>
      <c r="S42" s="12">
        <v>36</v>
      </c>
      <c r="T42" s="12">
        <v>8</v>
      </c>
      <c r="AT42" s="3" t="str">
        <f t="shared" si="0"/>
        <v>CAR02</v>
      </c>
      <c r="AU42" s="3" t="str">
        <f t="shared" si="1"/>
        <v>MC38B</v>
      </c>
    </row>
    <row r="43" spans="6:47" x14ac:dyDescent="0.25">
      <c r="F43" s="2" t="s">
        <v>128</v>
      </c>
      <c r="G43" s="2" t="s">
        <v>144</v>
      </c>
      <c r="H43" s="2">
        <v>0</v>
      </c>
      <c r="J43" s="2" t="s">
        <v>386</v>
      </c>
      <c r="K43" s="2" t="s">
        <v>362</v>
      </c>
      <c r="L43">
        <v>165</v>
      </c>
      <c r="M43">
        <v>2603</v>
      </c>
      <c r="N43">
        <v>37</v>
      </c>
      <c r="O43">
        <v>8</v>
      </c>
      <c r="P43" s="10" t="s">
        <v>653</v>
      </c>
      <c r="Q43" s="12">
        <v>165</v>
      </c>
      <c r="R43" s="12">
        <v>2603</v>
      </c>
      <c r="S43" s="12">
        <v>37</v>
      </c>
      <c r="T43" s="12">
        <v>8</v>
      </c>
      <c r="AT43" s="3" t="str">
        <f t="shared" si="0"/>
        <v>CAR04</v>
      </c>
      <c r="AU43" s="3" t="str">
        <f t="shared" si="1"/>
        <v>MC60A</v>
      </c>
    </row>
    <row r="44" spans="6:47" x14ac:dyDescent="0.25">
      <c r="F44" s="2" t="s">
        <v>129</v>
      </c>
      <c r="G44" s="2" t="s">
        <v>146</v>
      </c>
      <c r="H44" s="2">
        <v>0</v>
      </c>
      <c r="J44" s="2" t="s">
        <v>386</v>
      </c>
      <c r="K44" s="2" t="s">
        <v>32</v>
      </c>
      <c r="L44">
        <v>160</v>
      </c>
      <c r="M44">
        <v>2531</v>
      </c>
      <c r="N44">
        <v>37</v>
      </c>
      <c r="O44">
        <v>8</v>
      </c>
      <c r="P44" s="10" t="s">
        <v>654</v>
      </c>
      <c r="Q44" s="12">
        <v>160</v>
      </c>
      <c r="R44" s="12">
        <v>2531</v>
      </c>
      <c r="S44" s="12">
        <v>37</v>
      </c>
      <c r="T44" s="12">
        <v>8</v>
      </c>
      <c r="AT44" s="3" t="str">
        <f t="shared" si="0"/>
        <v>CAR09</v>
      </c>
      <c r="AU44" s="3" t="str">
        <f t="shared" si="1"/>
        <v>MC70B</v>
      </c>
    </row>
    <row r="45" spans="6:47" x14ac:dyDescent="0.25">
      <c r="F45" s="2" t="s">
        <v>130</v>
      </c>
      <c r="G45" s="2" t="s">
        <v>147</v>
      </c>
      <c r="H45" s="2">
        <v>50</v>
      </c>
      <c r="J45" s="2" t="s">
        <v>226</v>
      </c>
      <c r="K45" s="2" t="s">
        <v>358</v>
      </c>
      <c r="L45">
        <v>185</v>
      </c>
      <c r="M45">
        <v>260</v>
      </c>
      <c r="N45">
        <v>3</v>
      </c>
      <c r="O45">
        <v>1</v>
      </c>
      <c r="P45" s="10" t="s">
        <v>446</v>
      </c>
      <c r="Q45" s="12">
        <v>185</v>
      </c>
      <c r="R45" s="12">
        <v>260</v>
      </c>
      <c r="S45" s="12">
        <v>3</v>
      </c>
      <c r="T45" s="12">
        <v>1</v>
      </c>
      <c r="AT45" s="3" t="str">
        <f t="shared" si="0"/>
        <v>E209</v>
      </c>
      <c r="AU45" s="3" t="str">
        <f t="shared" si="1"/>
        <v>GOU3D</v>
      </c>
    </row>
    <row r="46" spans="6:47" x14ac:dyDescent="0.25">
      <c r="F46" s="2" t="s">
        <v>101</v>
      </c>
      <c r="G46" s="2" t="s">
        <v>83</v>
      </c>
      <c r="H46" s="2">
        <v>63</v>
      </c>
      <c r="J46" s="2" t="s">
        <v>228</v>
      </c>
      <c r="K46" s="2" t="s">
        <v>358</v>
      </c>
      <c r="L46">
        <v>170</v>
      </c>
      <c r="M46">
        <v>1255</v>
      </c>
      <c r="N46">
        <v>19</v>
      </c>
      <c r="O46">
        <v>4</v>
      </c>
      <c r="P46" s="10" t="s">
        <v>655</v>
      </c>
      <c r="Q46" s="12">
        <v>170</v>
      </c>
      <c r="R46" s="12">
        <v>1255</v>
      </c>
      <c r="S46" s="12">
        <v>19</v>
      </c>
      <c r="T46" s="12">
        <v>4</v>
      </c>
      <c r="AT46" s="3" t="str">
        <f t="shared" si="0"/>
        <v>E210</v>
      </c>
      <c r="AU46" s="3" t="str">
        <f t="shared" si="1"/>
        <v>BR8</v>
      </c>
    </row>
    <row r="47" spans="6:47" x14ac:dyDescent="0.25">
      <c r="F47" s="2" t="s">
        <v>131</v>
      </c>
      <c r="G47" s="2" t="s">
        <v>148</v>
      </c>
      <c r="H47" s="2">
        <v>20</v>
      </c>
      <c r="J47" s="2" t="s">
        <v>366</v>
      </c>
      <c r="K47" s="2" t="s">
        <v>138</v>
      </c>
      <c r="L47">
        <v>160</v>
      </c>
      <c r="M47">
        <v>2485</v>
      </c>
      <c r="N47">
        <v>45</v>
      </c>
      <c r="O47">
        <v>5</v>
      </c>
      <c r="P47" s="10" t="s">
        <v>482</v>
      </c>
      <c r="Q47" s="12">
        <v>160</v>
      </c>
      <c r="R47" s="12">
        <v>2485</v>
      </c>
      <c r="S47" s="12">
        <v>45</v>
      </c>
      <c r="T47" s="12">
        <v>5</v>
      </c>
      <c r="AT47" s="3" t="str">
        <f t="shared" si="0"/>
        <v>E220</v>
      </c>
      <c r="AU47" s="3" t="str">
        <f t="shared" si="1"/>
        <v>LA25</v>
      </c>
    </row>
    <row r="48" spans="6:47" x14ac:dyDescent="0.25">
      <c r="F48" s="2" t="s">
        <v>132</v>
      </c>
      <c r="G48" s="2" t="s">
        <v>149</v>
      </c>
      <c r="H48" s="2">
        <v>40</v>
      </c>
      <c r="J48" s="2" t="s">
        <v>366</v>
      </c>
      <c r="K48" s="2" t="s">
        <v>32</v>
      </c>
      <c r="L48">
        <v>160</v>
      </c>
      <c r="M48">
        <v>2459</v>
      </c>
      <c r="N48">
        <v>44</v>
      </c>
      <c r="O48">
        <v>5</v>
      </c>
      <c r="P48" s="10" t="s">
        <v>479</v>
      </c>
      <c r="Q48" s="12">
        <v>160</v>
      </c>
      <c r="R48" s="12">
        <v>2459</v>
      </c>
      <c r="S48" s="12">
        <v>44</v>
      </c>
      <c r="T48" s="12">
        <v>5</v>
      </c>
      <c r="AT48" s="3" t="str">
        <f t="shared" si="0"/>
        <v>E265</v>
      </c>
      <c r="AU48" s="3" t="str">
        <f t="shared" si="1"/>
        <v>NX01</v>
      </c>
    </row>
    <row r="49" spans="6:47" x14ac:dyDescent="0.25">
      <c r="F49" s="2" t="s">
        <v>150</v>
      </c>
      <c r="G49" s="2" t="s">
        <v>156</v>
      </c>
      <c r="H49" s="2">
        <v>70</v>
      </c>
      <c r="J49" s="2" t="s">
        <v>361</v>
      </c>
      <c r="K49" s="2" t="s">
        <v>304</v>
      </c>
      <c r="L49">
        <v>205</v>
      </c>
      <c r="M49">
        <v>3467</v>
      </c>
      <c r="N49">
        <v>48</v>
      </c>
      <c r="O49">
        <v>14</v>
      </c>
      <c r="P49" s="10" t="s">
        <v>656</v>
      </c>
      <c r="Q49" s="12">
        <v>205</v>
      </c>
      <c r="R49" s="12">
        <v>3467</v>
      </c>
      <c r="S49" s="12">
        <v>48</v>
      </c>
      <c r="T49" s="12">
        <v>14</v>
      </c>
      <c r="AT49" s="3" t="str">
        <f t="shared" si="0"/>
        <v>E301</v>
      </c>
      <c r="AU49" s="3" t="str">
        <f t="shared" si="1"/>
        <v>GOU1D</v>
      </c>
    </row>
    <row r="50" spans="6:47" x14ac:dyDescent="0.25">
      <c r="F50" s="2" t="s">
        <v>151</v>
      </c>
      <c r="G50" s="2" t="s">
        <v>158</v>
      </c>
      <c r="H50" s="2">
        <v>48</v>
      </c>
      <c r="J50" s="2" t="s">
        <v>261</v>
      </c>
      <c r="K50" s="2" t="s">
        <v>227</v>
      </c>
      <c r="L50">
        <v>255</v>
      </c>
      <c r="M50">
        <v>3186</v>
      </c>
      <c r="N50">
        <v>43</v>
      </c>
      <c r="O50">
        <v>12</v>
      </c>
      <c r="P50" s="10" t="s">
        <v>490</v>
      </c>
      <c r="Q50" s="12">
        <v>255</v>
      </c>
      <c r="R50" s="12">
        <v>3186</v>
      </c>
      <c r="S50" s="12">
        <v>43</v>
      </c>
      <c r="T50" s="12">
        <v>12</v>
      </c>
      <c r="AT50" s="3" t="str">
        <f t="shared" si="0"/>
        <v>E605</v>
      </c>
      <c r="AU50" s="3" t="str">
        <f t="shared" si="1"/>
        <v>GOU6B</v>
      </c>
    </row>
    <row r="51" spans="6:47" x14ac:dyDescent="0.25">
      <c r="F51" s="2" t="s">
        <v>152</v>
      </c>
      <c r="G51" s="2" t="s">
        <v>159</v>
      </c>
      <c r="H51" s="2">
        <v>50</v>
      </c>
      <c r="J51" s="2" t="s">
        <v>137</v>
      </c>
      <c r="K51" s="2" t="s">
        <v>371</v>
      </c>
      <c r="L51">
        <v>180</v>
      </c>
      <c r="M51">
        <v>779</v>
      </c>
      <c r="N51">
        <v>12</v>
      </c>
      <c r="O51">
        <v>4</v>
      </c>
      <c r="P51" s="10" t="s">
        <v>426</v>
      </c>
      <c r="Q51" s="12">
        <v>180</v>
      </c>
      <c r="R51" s="12">
        <v>779</v>
      </c>
      <c r="S51" s="12">
        <v>12</v>
      </c>
      <c r="T51" s="12">
        <v>4</v>
      </c>
      <c r="AT51" s="3" t="str">
        <f t="shared" si="0"/>
        <v>E614</v>
      </c>
      <c r="AU51" s="3" t="str">
        <f t="shared" si="1"/>
        <v>E626</v>
      </c>
    </row>
    <row r="52" spans="6:47" x14ac:dyDescent="0.25">
      <c r="F52" s="2" t="s">
        <v>58</v>
      </c>
      <c r="G52" s="2" t="s">
        <v>160</v>
      </c>
      <c r="H52" s="2">
        <v>50</v>
      </c>
      <c r="J52" s="2" t="s">
        <v>137</v>
      </c>
      <c r="K52" s="2" t="s">
        <v>368</v>
      </c>
      <c r="L52">
        <v>180</v>
      </c>
      <c r="M52">
        <v>2686</v>
      </c>
      <c r="N52">
        <v>48</v>
      </c>
      <c r="O52">
        <v>6</v>
      </c>
      <c r="P52" s="10" t="s">
        <v>523</v>
      </c>
      <c r="Q52" s="12">
        <v>180</v>
      </c>
      <c r="R52" s="12">
        <v>2686</v>
      </c>
      <c r="S52" s="12">
        <v>48</v>
      </c>
      <c r="T52" s="12">
        <v>6</v>
      </c>
      <c r="AT52" s="3" t="str">
        <f t="shared" si="0"/>
        <v>E615</v>
      </c>
      <c r="AU52" s="3" t="str">
        <f t="shared" si="1"/>
        <v>E812</v>
      </c>
    </row>
    <row r="53" spans="6:47" x14ac:dyDescent="0.25">
      <c r="F53" s="2" t="s">
        <v>153</v>
      </c>
      <c r="G53" s="2" t="s">
        <v>157</v>
      </c>
      <c r="H53" s="2">
        <v>50</v>
      </c>
      <c r="J53" s="2" t="s">
        <v>370</v>
      </c>
      <c r="K53" s="2" t="s">
        <v>141</v>
      </c>
      <c r="L53">
        <v>180</v>
      </c>
      <c r="M53">
        <v>350</v>
      </c>
      <c r="N53">
        <v>6</v>
      </c>
      <c r="O53">
        <v>1</v>
      </c>
      <c r="P53" s="10" t="s">
        <v>459</v>
      </c>
      <c r="Q53" s="12">
        <v>180</v>
      </c>
      <c r="R53" s="12">
        <v>350</v>
      </c>
      <c r="S53" s="12">
        <v>6</v>
      </c>
      <c r="T53" s="12">
        <v>1</v>
      </c>
      <c r="AT53" s="3" t="str">
        <f t="shared" si="0"/>
        <v>E616</v>
      </c>
      <c r="AU53" s="3" t="str">
        <f t="shared" si="1"/>
        <v>EB12A</v>
      </c>
    </row>
    <row r="54" spans="6:47" x14ac:dyDescent="0.25">
      <c r="F54" s="2" t="s">
        <v>154</v>
      </c>
      <c r="G54" s="2" t="s">
        <v>155</v>
      </c>
      <c r="H54" s="2">
        <v>0</v>
      </c>
      <c r="J54" s="2" t="s">
        <v>369</v>
      </c>
      <c r="K54" s="2" t="s">
        <v>141</v>
      </c>
      <c r="L54">
        <v>180</v>
      </c>
      <c r="M54">
        <v>2431</v>
      </c>
      <c r="N54">
        <v>44</v>
      </c>
      <c r="O54">
        <v>4</v>
      </c>
      <c r="P54" s="10" t="s">
        <v>499</v>
      </c>
      <c r="Q54" s="12">
        <v>180</v>
      </c>
      <c r="R54" s="12">
        <v>2431</v>
      </c>
      <c r="S54" s="12">
        <v>44</v>
      </c>
      <c r="T54" s="12">
        <v>4</v>
      </c>
      <c r="AT54" s="3" t="str">
        <f t="shared" si="0"/>
        <v>E617A</v>
      </c>
      <c r="AU54" s="3" t="str">
        <f t="shared" si="1"/>
        <v>E617B</v>
      </c>
    </row>
    <row r="55" spans="6:47" x14ac:dyDescent="0.25">
      <c r="F55" s="2" t="s">
        <v>155</v>
      </c>
      <c r="G55" s="2" t="s">
        <v>49</v>
      </c>
      <c r="H55" s="2">
        <v>130</v>
      </c>
      <c r="J55" s="2" t="s">
        <v>371</v>
      </c>
      <c r="K55" s="2" t="s">
        <v>368</v>
      </c>
      <c r="L55">
        <v>180</v>
      </c>
      <c r="M55">
        <v>2595</v>
      </c>
      <c r="N55">
        <v>46</v>
      </c>
      <c r="O55">
        <v>5</v>
      </c>
      <c r="P55" s="10" t="s">
        <v>657</v>
      </c>
      <c r="Q55" s="12">
        <v>180</v>
      </c>
      <c r="R55" s="12">
        <v>2595</v>
      </c>
      <c r="S55" s="12">
        <v>46</v>
      </c>
      <c r="T55" s="12">
        <v>5</v>
      </c>
      <c r="AT55" s="3" t="str">
        <f t="shared" si="0"/>
        <v>E617B</v>
      </c>
      <c r="AU55" s="3" t="str">
        <f t="shared" si="1"/>
        <v>N21</v>
      </c>
    </row>
    <row r="56" spans="6:47" x14ac:dyDescent="0.25">
      <c r="F56" s="2" t="s">
        <v>161</v>
      </c>
      <c r="G56" s="2" t="s">
        <v>59</v>
      </c>
      <c r="H56" s="2">
        <v>50</v>
      </c>
      <c r="J56" s="2" t="s">
        <v>138</v>
      </c>
      <c r="K56" s="2" t="s">
        <v>151</v>
      </c>
      <c r="L56">
        <v>160</v>
      </c>
      <c r="M56">
        <v>1052</v>
      </c>
      <c r="N56">
        <v>17</v>
      </c>
      <c r="O56">
        <v>3</v>
      </c>
      <c r="P56" s="10" t="s">
        <v>438</v>
      </c>
      <c r="Q56" s="12">
        <v>160</v>
      </c>
      <c r="R56" s="12">
        <v>1052</v>
      </c>
      <c r="S56" s="12">
        <v>17</v>
      </c>
      <c r="T56" s="12">
        <v>3</v>
      </c>
      <c r="AT56" s="3" t="str">
        <f t="shared" si="0"/>
        <v>E618</v>
      </c>
      <c r="AU56" s="3" t="str">
        <f t="shared" si="1"/>
        <v>E931</v>
      </c>
    </row>
    <row r="57" spans="6:47" x14ac:dyDescent="0.25">
      <c r="F57" s="2" t="s">
        <v>162</v>
      </c>
      <c r="G57" s="2" t="s">
        <v>207</v>
      </c>
      <c r="H57" s="2">
        <v>50</v>
      </c>
      <c r="J57" s="2" t="s">
        <v>382</v>
      </c>
      <c r="K57" s="2" t="s">
        <v>151</v>
      </c>
      <c r="L57">
        <v>160</v>
      </c>
      <c r="M57">
        <v>1819</v>
      </c>
      <c r="N57">
        <v>30</v>
      </c>
      <c r="O57">
        <v>8</v>
      </c>
      <c r="P57" s="10" t="s">
        <v>658</v>
      </c>
      <c r="Q57" s="12">
        <v>160</v>
      </c>
      <c r="R57" s="12">
        <v>1819</v>
      </c>
      <c r="S57" s="12">
        <v>30</v>
      </c>
      <c r="T57" s="12">
        <v>8</v>
      </c>
      <c r="AT57" s="3" t="str">
        <f t="shared" si="0"/>
        <v>E622</v>
      </c>
      <c r="AU57" s="3" t="str">
        <f t="shared" si="1"/>
        <v>GOU6A</v>
      </c>
    </row>
    <row r="58" spans="6:47" x14ac:dyDescent="0.25">
      <c r="F58" s="2" t="s">
        <v>163</v>
      </c>
      <c r="G58" s="2" t="s">
        <v>151</v>
      </c>
      <c r="H58" s="2">
        <v>50</v>
      </c>
      <c r="J58" s="2" t="s">
        <v>374</v>
      </c>
      <c r="K58" s="2" t="s">
        <v>151</v>
      </c>
      <c r="L58">
        <v>294</v>
      </c>
      <c r="M58">
        <v>2483</v>
      </c>
      <c r="N58">
        <v>34</v>
      </c>
      <c r="O58">
        <v>8</v>
      </c>
      <c r="P58" s="10" t="s">
        <v>659</v>
      </c>
      <c r="Q58" s="12">
        <v>294</v>
      </c>
      <c r="R58" s="12">
        <v>2483</v>
      </c>
      <c r="S58" s="12">
        <v>34</v>
      </c>
      <c r="T58" s="12">
        <v>8</v>
      </c>
      <c r="AT58" s="3" t="str">
        <f t="shared" si="0"/>
        <v>E623</v>
      </c>
      <c r="AU58" s="3" t="str">
        <f t="shared" si="1"/>
        <v>E605</v>
      </c>
    </row>
    <row r="59" spans="6:47" x14ac:dyDescent="0.25">
      <c r="F59" s="2" t="s">
        <v>164</v>
      </c>
      <c r="G59" s="2" t="s">
        <v>166</v>
      </c>
      <c r="H59" s="2">
        <v>60</v>
      </c>
      <c r="J59" s="2" t="s">
        <v>406</v>
      </c>
      <c r="K59" s="2" t="s">
        <v>151</v>
      </c>
      <c r="L59">
        <v>190</v>
      </c>
      <c r="M59">
        <v>2475</v>
      </c>
      <c r="N59">
        <v>41</v>
      </c>
      <c r="O59">
        <v>7</v>
      </c>
      <c r="P59" s="10" t="s">
        <v>509</v>
      </c>
      <c r="Q59" s="12">
        <v>190</v>
      </c>
      <c r="R59" s="12">
        <v>2475</v>
      </c>
      <c r="S59" s="12">
        <v>41</v>
      </c>
      <c r="T59" s="12">
        <v>7</v>
      </c>
      <c r="AT59" s="3" t="str">
        <f t="shared" si="0"/>
        <v>E624</v>
      </c>
      <c r="AU59" s="3" t="str">
        <f t="shared" si="1"/>
        <v>E625</v>
      </c>
    </row>
    <row r="60" spans="6:47" x14ac:dyDescent="0.25">
      <c r="F60" s="2" t="s">
        <v>166</v>
      </c>
      <c r="G60" s="2" t="s">
        <v>167</v>
      </c>
      <c r="H60" s="2">
        <v>40</v>
      </c>
      <c r="J60" s="2" t="s">
        <v>370</v>
      </c>
      <c r="K60" s="2" t="s">
        <v>151</v>
      </c>
      <c r="L60">
        <v>180</v>
      </c>
      <c r="M60">
        <v>961</v>
      </c>
      <c r="N60">
        <v>15</v>
      </c>
      <c r="O60">
        <v>2</v>
      </c>
      <c r="P60" s="10" t="s">
        <v>467</v>
      </c>
      <c r="Q60" s="12">
        <v>180</v>
      </c>
      <c r="R60" s="12">
        <v>961</v>
      </c>
      <c r="S60" s="12">
        <v>15</v>
      </c>
      <c r="T60" s="12">
        <v>2</v>
      </c>
      <c r="AT60" s="3" t="str">
        <f t="shared" si="0"/>
        <v>E625</v>
      </c>
      <c r="AU60" s="3" t="str">
        <f t="shared" si="1"/>
        <v>GOU8B</v>
      </c>
    </row>
    <row r="61" spans="6:47" x14ac:dyDescent="0.25">
      <c r="F61" s="2" t="s">
        <v>159</v>
      </c>
      <c r="G61" s="2" t="s">
        <v>409</v>
      </c>
      <c r="H61" s="2">
        <v>60</v>
      </c>
      <c r="J61" s="2" t="s">
        <v>369</v>
      </c>
      <c r="K61" s="2" t="s">
        <v>151</v>
      </c>
      <c r="L61">
        <v>180</v>
      </c>
      <c r="M61">
        <v>1634</v>
      </c>
      <c r="N61">
        <v>31</v>
      </c>
      <c r="O61">
        <v>3</v>
      </c>
      <c r="P61" s="10" t="s">
        <v>493</v>
      </c>
      <c r="Q61" s="12">
        <v>180</v>
      </c>
      <c r="R61" s="12">
        <v>1634</v>
      </c>
      <c r="S61" s="12">
        <v>31</v>
      </c>
      <c r="T61" s="12">
        <v>3</v>
      </c>
      <c r="AT61" s="3" t="str">
        <f t="shared" si="0"/>
        <v>E626</v>
      </c>
      <c r="AU61" s="3" t="str">
        <f t="shared" si="1"/>
        <v>GOU7F</v>
      </c>
    </row>
    <row r="62" spans="6:47" x14ac:dyDescent="0.25">
      <c r="F62" s="2" t="s">
        <v>168</v>
      </c>
      <c r="G62" s="2" t="s">
        <v>10</v>
      </c>
      <c r="H62" s="2">
        <v>71</v>
      </c>
      <c r="J62" s="2" t="s">
        <v>371</v>
      </c>
      <c r="K62" s="2" t="s">
        <v>382</v>
      </c>
      <c r="L62">
        <v>180</v>
      </c>
      <c r="M62">
        <v>1846</v>
      </c>
      <c r="N62">
        <v>26</v>
      </c>
      <c r="O62">
        <v>10</v>
      </c>
      <c r="P62" s="10" t="s">
        <v>660</v>
      </c>
      <c r="Q62" s="12">
        <v>180</v>
      </c>
      <c r="R62" s="12">
        <v>1846</v>
      </c>
      <c r="S62" s="12">
        <v>26</v>
      </c>
      <c r="T62" s="12">
        <v>10</v>
      </c>
      <c r="AT62" s="3" t="str">
        <f t="shared" si="0"/>
        <v>E635</v>
      </c>
      <c r="AU62" s="3" t="str">
        <f t="shared" si="1"/>
        <v>N23</v>
      </c>
    </row>
    <row r="63" spans="6:47" x14ac:dyDescent="0.25">
      <c r="F63" s="2" t="s">
        <v>169</v>
      </c>
      <c r="G63" s="2" t="s">
        <v>40</v>
      </c>
      <c r="H63" s="2">
        <v>240</v>
      </c>
      <c r="J63" s="2" t="s">
        <v>368</v>
      </c>
      <c r="K63" s="2" t="s">
        <v>382</v>
      </c>
      <c r="L63">
        <v>180</v>
      </c>
      <c r="M63">
        <v>3453</v>
      </c>
      <c r="N63">
        <v>61</v>
      </c>
      <c r="O63">
        <v>11</v>
      </c>
      <c r="P63" s="10" t="s">
        <v>661</v>
      </c>
      <c r="Q63" s="12">
        <v>180</v>
      </c>
      <c r="R63" s="12">
        <v>3453</v>
      </c>
      <c r="S63" s="12">
        <v>61</v>
      </c>
      <c r="T63" s="12">
        <v>11</v>
      </c>
      <c r="AT63" s="3" t="str">
        <f t="shared" si="0"/>
        <v>E648</v>
      </c>
      <c r="AU63" s="3" t="str">
        <f t="shared" si="1"/>
        <v>FR50</v>
      </c>
    </row>
    <row r="64" spans="6:47" x14ac:dyDescent="0.25">
      <c r="F64" s="2" t="s">
        <v>160</v>
      </c>
      <c r="G64" s="2" t="s">
        <v>176</v>
      </c>
      <c r="H64" s="2">
        <v>48</v>
      </c>
      <c r="J64" s="2" t="s">
        <v>371</v>
      </c>
      <c r="K64" s="2" t="s">
        <v>374</v>
      </c>
      <c r="L64">
        <v>294</v>
      </c>
      <c r="M64">
        <v>3444</v>
      </c>
      <c r="N64">
        <v>49</v>
      </c>
      <c r="O64">
        <v>10</v>
      </c>
      <c r="P64" s="10" t="s">
        <v>524</v>
      </c>
      <c r="Q64" s="12">
        <v>294</v>
      </c>
      <c r="R64" s="12">
        <v>3444</v>
      </c>
      <c r="S64" s="12">
        <v>49</v>
      </c>
      <c r="T64" s="12">
        <v>10</v>
      </c>
      <c r="AT64" s="3" t="str">
        <f t="shared" si="0"/>
        <v>E812</v>
      </c>
      <c r="AU64" s="3" t="str">
        <f t="shared" si="1"/>
        <v>GOU2B</v>
      </c>
    </row>
    <row r="65" spans="6:47" x14ac:dyDescent="0.25">
      <c r="F65" s="2" t="s">
        <v>98</v>
      </c>
      <c r="G65" s="2" t="s">
        <v>177</v>
      </c>
      <c r="H65" s="2">
        <v>70</v>
      </c>
      <c r="J65" s="2" t="s">
        <v>371</v>
      </c>
      <c r="K65" s="2" t="s">
        <v>406</v>
      </c>
      <c r="L65">
        <v>190</v>
      </c>
      <c r="M65">
        <v>3436</v>
      </c>
      <c r="N65">
        <v>56</v>
      </c>
      <c r="O65">
        <v>9</v>
      </c>
      <c r="P65" s="10" t="s">
        <v>525</v>
      </c>
      <c r="Q65" s="12">
        <v>190</v>
      </c>
      <c r="R65" s="12">
        <v>3436</v>
      </c>
      <c r="S65" s="12">
        <v>56</v>
      </c>
      <c r="T65" s="12">
        <v>9</v>
      </c>
      <c r="AT65" s="3" t="str">
        <f t="shared" si="0"/>
        <v>E840</v>
      </c>
      <c r="AU65" s="3" t="str">
        <f t="shared" si="1"/>
        <v>NX149</v>
      </c>
    </row>
    <row r="66" spans="6:47" x14ac:dyDescent="0.25">
      <c r="F66" s="2" t="s">
        <v>170</v>
      </c>
      <c r="G66" s="2" t="s">
        <v>77</v>
      </c>
      <c r="H66" s="2">
        <v>40</v>
      </c>
      <c r="J66" s="2" t="s">
        <v>368</v>
      </c>
      <c r="K66" s="2" t="s">
        <v>374</v>
      </c>
      <c r="L66">
        <v>294</v>
      </c>
      <c r="M66">
        <v>1981</v>
      </c>
      <c r="N66">
        <v>25</v>
      </c>
      <c r="O66">
        <v>10</v>
      </c>
      <c r="P66" s="10" t="s">
        <v>456</v>
      </c>
      <c r="Q66" s="12">
        <v>294</v>
      </c>
      <c r="R66" s="12">
        <v>1981</v>
      </c>
      <c r="S66" s="12">
        <v>25</v>
      </c>
      <c r="T66" s="12">
        <v>10</v>
      </c>
      <c r="AT66" s="3" t="str">
        <f t="shared" si="0"/>
        <v>E841</v>
      </c>
      <c r="AU66" s="3" t="str">
        <f t="shared" si="1"/>
        <v>BR21</v>
      </c>
    </row>
    <row r="67" spans="6:47" x14ac:dyDescent="0.25">
      <c r="F67" s="2" t="s">
        <v>171</v>
      </c>
      <c r="G67" s="2" t="s">
        <v>172</v>
      </c>
      <c r="H67" s="2">
        <v>50</v>
      </c>
      <c r="J67" s="2" t="s">
        <v>368</v>
      </c>
      <c r="K67" s="2" t="s">
        <v>406</v>
      </c>
      <c r="L67">
        <v>190</v>
      </c>
      <c r="M67">
        <v>1973</v>
      </c>
      <c r="N67">
        <v>32</v>
      </c>
      <c r="O67">
        <v>9</v>
      </c>
      <c r="P67" s="10" t="s">
        <v>511</v>
      </c>
      <c r="Q67" s="12">
        <v>190</v>
      </c>
      <c r="R67" s="12">
        <v>1973</v>
      </c>
      <c r="S67" s="12">
        <v>32</v>
      </c>
      <c r="T67" s="12">
        <v>9</v>
      </c>
      <c r="AT67" s="3" t="str">
        <f t="shared" ref="AT67:AT130" si="2">F67</f>
        <v>E842</v>
      </c>
      <c r="AU67" s="3" t="str">
        <f t="shared" ref="AU67:AU130" si="3">G67</f>
        <v>E843</v>
      </c>
    </row>
    <row r="68" spans="6:47" x14ac:dyDescent="0.25">
      <c r="F68" s="2" t="s">
        <v>172</v>
      </c>
      <c r="G68" s="2" t="s">
        <v>178</v>
      </c>
      <c r="H68" s="2">
        <v>80</v>
      </c>
      <c r="J68" s="2" t="s">
        <v>161</v>
      </c>
      <c r="K68" s="2" t="s">
        <v>371</v>
      </c>
      <c r="L68">
        <v>180</v>
      </c>
      <c r="M68">
        <v>1658</v>
      </c>
      <c r="N68">
        <v>26</v>
      </c>
      <c r="O68">
        <v>2</v>
      </c>
      <c r="P68" s="10" t="s">
        <v>515</v>
      </c>
      <c r="Q68" s="12">
        <v>180</v>
      </c>
      <c r="R68" s="12">
        <v>1658</v>
      </c>
      <c r="S68" s="12">
        <v>26</v>
      </c>
      <c r="T68" s="12">
        <v>2</v>
      </c>
      <c r="AT68" s="3" t="str">
        <f t="shared" si="2"/>
        <v>E843</v>
      </c>
      <c r="AU68" s="3" t="str">
        <f t="shared" si="3"/>
        <v>LA79</v>
      </c>
    </row>
    <row r="69" spans="6:47" x14ac:dyDescent="0.25">
      <c r="F69" s="2" t="s">
        <v>173</v>
      </c>
      <c r="G69" s="2" t="s">
        <v>174</v>
      </c>
      <c r="H69" s="2">
        <v>0</v>
      </c>
      <c r="J69" s="2" t="s">
        <v>161</v>
      </c>
      <c r="K69" s="2" t="s">
        <v>368</v>
      </c>
      <c r="L69">
        <v>180</v>
      </c>
      <c r="M69">
        <v>937</v>
      </c>
      <c r="N69">
        <v>20</v>
      </c>
      <c r="O69">
        <v>3</v>
      </c>
      <c r="P69" s="10" t="s">
        <v>513</v>
      </c>
      <c r="Q69" s="12">
        <v>180</v>
      </c>
      <c r="R69" s="12">
        <v>937</v>
      </c>
      <c r="S69" s="12">
        <v>20</v>
      </c>
      <c r="T69" s="12">
        <v>3</v>
      </c>
      <c r="AT69" s="3" t="str">
        <f t="shared" si="2"/>
        <v>E904</v>
      </c>
      <c r="AU69" s="3" t="str">
        <f t="shared" si="3"/>
        <v>E905</v>
      </c>
    </row>
    <row r="70" spans="6:47" x14ac:dyDescent="0.25">
      <c r="F70" s="2" t="s">
        <v>174</v>
      </c>
      <c r="G70" s="2" t="s">
        <v>179</v>
      </c>
      <c r="H70" s="2">
        <v>50</v>
      </c>
      <c r="J70" s="2" t="s">
        <v>161</v>
      </c>
      <c r="K70" s="2" t="s">
        <v>374</v>
      </c>
      <c r="L70">
        <v>294</v>
      </c>
      <c r="M70">
        <v>1786</v>
      </c>
      <c r="N70">
        <v>23</v>
      </c>
      <c r="O70">
        <v>8</v>
      </c>
      <c r="P70" s="10" t="s">
        <v>514</v>
      </c>
      <c r="Q70" s="12">
        <v>294</v>
      </c>
      <c r="R70" s="12">
        <v>1786</v>
      </c>
      <c r="S70" s="12">
        <v>23</v>
      </c>
      <c r="T70" s="12">
        <v>8</v>
      </c>
      <c r="AT70" s="3" t="str">
        <f t="shared" si="2"/>
        <v>E905</v>
      </c>
      <c r="AU70" s="3" t="str">
        <f t="shared" si="3"/>
        <v>EM60</v>
      </c>
    </row>
    <row r="71" spans="6:47" x14ac:dyDescent="0.25">
      <c r="F71" s="2" t="s">
        <v>59</v>
      </c>
      <c r="G71" s="2" t="s">
        <v>153</v>
      </c>
      <c r="H71" s="2">
        <v>50</v>
      </c>
      <c r="J71" s="2" t="s">
        <v>161</v>
      </c>
      <c r="K71" s="2" t="s">
        <v>406</v>
      </c>
      <c r="L71">
        <v>190</v>
      </c>
      <c r="M71">
        <v>1778</v>
      </c>
      <c r="N71">
        <v>30</v>
      </c>
      <c r="O71">
        <v>7</v>
      </c>
      <c r="P71" s="10" t="s">
        <v>516</v>
      </c>
      <c r="Q71" s="12">
        <v>190</v>
      </c>
      <c r="R71" s="12">
        <v>1778</v>
      </c>
      <c r="S71" s="12">
        <v>30</v>
      </c>
      <c r="T71" s="12">
        <v>7</v>
      </c>
      <c r="AT71" s="3" t="str">
        <f t="shared" si="2"/>
        <v>E931</v>
      </c>
      <c r="AU71" s="3" t="str">
        <f t="shared" si="3"/>
        <v>E616</v>
      </c>
    </row>
    <row r="72" spans="6:47" x14ac:dyDescent="0.25">
      <c r="F72" s="2" t="s">
        <v>60</v>
      </c>
      <c r="G72" s="2" t="s">
        <v>180</v>
      </c>
      <c r="H72" s="2">
        <v>0</v>
      </c>
      <c r="J72" s="2" t="s">
        <v>161</v>
      </c>
      <c r="K72" s="2" t="s">
        <v>382</v>
      </c>
      <c r="L72">
        <v>160</v>
      </c>
      <c r="M72">
        <v>2516</v>
      </c>
      <c r="N72">
        <v>41</v>
      </c>
      <c r="O72">
        <v>8</v>
      </c>
      <c r="P72" s="10" t="s">
        <v>662</v>
      </c>
      <c r="Q72" s="12">
        <v>160</v>
      </c>
      <c r="R72" s="12">
        <v>2516</v>
      </c>
      <c r="S72" s="12">
        <v>41</v>
      </c>
      <c r="T72" s="12">
        <v>8</v>
      </c>
      <c r="AT72" s="3" t="str">
        <f t="shared" si="2"/>
        <v>E938</v>
      </c>
      <c r="AU72" s="3" t="str">
        <f t="shared" si="3"/>
        <v>E939</v>
      </c>
    </row>
    <row r="73" spans="6:47" x14ac:dyDescent="0.25">
      <c r="F73" s="2" t="s">
        <v>180</v>
      </c>
      <c r="G73" s="2" t="s">
        <v>181</v>
      </c>
      <c r="H73" s="2">
        <v>50</v>
      </c>
      <c r="J73" s="2" t="s">
        <v>138</v>
      </c>
      <c r="K73" s="2" t="s">
        <v>161</v>
      </c>
      <c r="L73">
        <v>160</v>
      </c>
      <c r="M73">
        <v>1749</v>
      </c>
      <c r="N73">
        <v>28</v>
      </c>
      <c r="O73">
        <v>3</v>
      </c>
      <c r="P73" s="10" t="s">
        <v>439</v>
      </c>
      <c r="Q73" s="12">
        <v>160</v>
      </c>
      <c r="R73" s="12">
        <v>1749</v>
      </c>
      <c r="S73" s="12">
        <v>28</v>
      </c>
      <c r="T73" s="12">
        <v>3</v>
      </c>
      <c r="AT73" s="3" t="str">
        <f t="shared" si="2"/>
        <v>E939</v>
      </c>
      <c r="AU73" s="3" t="str">
        <f t="shared" si="3"/>
        <v>EM37</v>
      </c>
    </row>
    <row r="74" spans="6:47" x14ac:dyDescent="0.25">
      <c r="F74" s="2" t="s">
        <v>182</v>
      </c>
      <c r="G74" s="2" t="s">
        <v>161</v>
      </c>
      <c r="H74" s="2">
        <v>0</v>
      </c>
      <c r="J74" s="2" t="s">
        <v>370</v>
      </c>
      <c r="K74" s="2" t="s">
        <v>152</v>
      </c>
      <c r="L74">
        <v>180</v>
      </c>
      <c r="M74">
        <v>451</v>
      </c>
      <c r="N74">
        <v>6</v>
      </c>
      <c r="O74">
        <v>2</v>
      </c>
      <c r="P74" s="10" t="s">
        <v>460</v>
      </c>
      <c r="Q74" s="12">
        <v>180</v>
      </c>
      <c r="R74" s="12">
        <v>451</v>
      </c>
      <c r="S74" s="12">
        <v>6</v>
      </c>
      <c r="T74" s="12">
        <v>2</v>
      </c>
      <c r="AT74" s="3" t="str">
        <f t="shared" si="2"/>
        <v>E946</v>
      </c>
      <c r="AU74" s="3" t="str">
        <f t="shared" si="3"/>
        <v>E618</v>
      </c>
    </row>
    <row r="75" spans="6:47" x14ac:dyDescent="0.25">
      <c r="F75" s="2" t="s">
        <v>157</v>
      </c>
      <c r="G75" s="2" t="s">
        <v>183</v>
      </c>
      <c r="H75" s="2">
        <v>0</v>
      </c>
      <c r="J75" s="2" t="s">
        <v>369</v>
      </c>
      <c r="K75" s="2" t="s">
        <v>152</v>
      </c>
      <c r="L75">
        <v>180</v>
      </c>
      <c r="M75">
        <v>2144</v>
      </c>
      <c r="N75">
        <v>40</v>
      </c>
      <c r="O75">
        <v>3</v>
      </c>
      <c r="P75" s="10" t="s">
        <v>497</v>
      </c>
      <c r="Q75" s="12">
        <v>180</v>
      </c>
      <c r="R75" s="12">
        <v>2144</v>
      </c>
      <c r="S75" s="12">
        <v>40</v>
      </c>
      <c r="T75" s="12">
        <v>3</v>
      </c>
      <c r="AT75" s="3" t="str">
        <f t="shared" si="2"/>
        <v>EB12A</v>
      </c>
      <c r="AU75" s="3" t="str">
        <f t="shared" si="3"/>
        <v>EB12B</v>
      </c>
    </row>
    <row r="76" spans="6:47" x14ac:dyDescent="0.25">
      <c r="F76" s="2" t="s">
        <v>183</v>
      </c>
      <c r="G76" s="2" t="s">
        <v>58</v>
      </c>
      <c r="H76" s="2">
        <v>50</v>
      </c>
      <c r="J76" s="2" t="s">
        <v>136</v>
      </c>
      <c r="K76" s="2" t="s">
        <v>152</v>
      </c>
      <c r="L76">
        <v>119</v>
      </c>
      <c r="M76">
        <v>542</v>
      </c>
      <c r="N76">
        <v>8</v>
      </c>
      <c r="O76">
        <v>3</v>
      </c>
      <c r="P76" s="10" t="s">
        <v>431</v>
      </c>
      <c r="Q76" s="12">
        <v>119</v>
      </c>
      <c r="R76" s="12">
        <v>542</v>
      </c>
      <c r="S76" s="12">
        <v>8</v>
      </c>
      <c r="T76" s="12">
        <v>3</v>
      </c>
      <c r="AT76" s="3" t="str">
        <f t="shared" si="2"/>
        <v>EB12B</v>
      </c>
      <c r="AU76" s="3" t="str">
        <f t="shared" si="3"/>
        <v>E615</v>
      </c>
    </row>
    <row r="77" spans="6:47" x14ac:dyDescent="0.25">
      <c r="F77" s="2" t="s">
        <v>181</v>
      </c>
      <c r="G77" s="2" t="s">
        <v>163</v>
      </c>
      <c r="H77" s="2">
        <v>50</v>
      </c>
      <c r="J77" s="2" t="s">
        <v>366</v>
      </c>
      <c r="K77" s="2" t="s">
        <v>58</v>
      </c>
      <c r="L77">
        <v>84</v>
      </c>
      <c r="M77">
        <v>536</v>
      </c>
      <c r="N77">
        <v>12</v>
      </c>
      <c r="O77">
        <v>2</v>
      </c>
      <c r="P77" s="10" t="s">
        <v>418</v>
      </c>
      <c r="Q77" s="12">
        <v>84</v>
      </c>
      <c r="R77" s="12">
        <v>536</v>
      </c>
      <c r="S77" s="12">
        <v>12</v>
      </c>
      <c r="T77" s="12">
        <v>2</v>
      </c>
      <c r="AT77" s="3" t="str">
        <f t="shared" si="2"/>
        <v>EM37</v>
      </c>
      <c r="AU77" s="3" t="str">
        <f t="shared" si="3"/>
        <v>E623</v>
      </c>
    </row>
    <row r="78" spans="6:47" x14ac:dyDescent="0.25">
      <c r="F78" s="2" t="s">
        <v>184</v>
      </c>
      <c r="G78" s="2" t="s">
        <v>187</v>
      </c>
      <c r="H78" s="2">
        <v>94</v>
      </c>
      <c r="J78" s="2" t="s">
        <v>371</v>
      </c>
      <c r="K78" s="2" t="s">
        <v>58</v>
      </c>
      <c r="L78">
        <v>180</v>
      </c>
      <c r="M78">
        <v>1858</v>
      </c>
      <c r="N78">
        <v>31</v>
      </c>
      <c r="O78">
        <v>2</v>
      </c>
      <c r="P78" s="10" t="s">
        <v>501</v>
      </c>
      <c r="Q78" s="12">
        <v>180</v>
      </c>
      <c r="R78" s="12">
        <v>1858</v>
      </c>
      <c r="S78" s="12">
        <v>31</v>
      </c>
      <c r="T78" s="12">
        <v>2</v>
      </c>
      <c r="AT78" s="3" t="str">
        <f t="shared" si="2"/>
        <v>EM38</v>
      </c>
      <c r="AU78" s="3" t="str">
        <f t="shared" si="3"/>
        <v>N685</v>
      </c>
    </row>
    <row r="79" spans="6:47" x14ac:dyDescent="0.25">
      <c r="F79" s="2" t="s">
        <v>185</v>
      </c>
      <c r="G79" s="2" t="s">
        <v>188</v>
      </c>
      <c r="H79" s="2">
        <v>20</v>
      </c>
      <c r="J79" s="2" t="s">
        <v>368</v>
      </c>
      <c r="K79" s="2" t="s">
        <v>58</v>
      </c>
      <c r="L79">
        <v>180</v>
      </c>
      <c r="M79">
        <v>737</v>
      </c>
      <c r="N79">
        <v>15</v>
      </c>
      <c r="O79">
        <v>3</v>
      </c>
      <c r="P79" s="10" t="s">
        <v>455</v>
      </c>
      <c r="Q79" s="12">
        <v>180</v>
      </c>
      <c r="R79" s="12">
        <v>737</v>
      </c>
      <c r="S79" s="12">
        <v>15</v>
      </c>
      <c r="T79" s="12">
        <v>3</v>
      </c>
      <c r="AT79" s="3" t="str">
        <f t="shared" si="2"/>
        <v>EM40A</v>
      </c>
      <c r="AU79" s="3" t="str">
        <f t="shared" si="3"/>
        <v>LAX49</v>
      </c>
    </row>
    <row r="80" spans="6:47" x14ac:dyDescent="0.25">
      <c r="F80" s="2" t="s">
        <v>186</v>
      </c>
      <c r="G80" s="2" t="s">
        <v>189</v>
      </c>
      <c r="H80" s="2">
        <v>6</v>
      </c>
      <c r="J80" s="2" t="s">
        <v>366</v>
      </c>
      <c r="K80" s="2" t="s">
        <v>153</v>
      </c>
      <c r="L80">
        <v>84</v>
      </c>
      <c r="M80">
        <v>636</v>
      </c>
      <c r="N80">
        <v>15</v>
      </c>
      <c r="O80">
        <v>2</v>
      </c>
      <c r="P80" s="10" t="s">
        <v>476</v>
      </c>
      <c r="Q80" s="12">
        <v>84</v>
      </c>
      <c r="R80" s="12">
        <v>636</v>
      </c>
      <c r="S80" s="12">
        <v>15</v>
      </c>
      <c r="T80" s="12">
        <v>2</v>
      </c>
      <c r="AT80" s="3" t="str">
        <f t="shared" si="2"/>
        <v>EM40B</v>
      </c>
      <c r="AU80" s="3" t="str">
        <f t="shared" si="3"/>
        <v>LA77</v>
      </c>
    </row>
    <row r="81" spans="6:47" x14ac:dyDescent="0.25">
      <c r="F81" s="2" t="s">
        <v>179</v>
      </c>
      <c r="G81" s="2" t="s">
        <v>190</v>
      </c>
      <c r="H81" s="2">
        <v>50</v>
      </c>
      <c r="J81" s="2" t="s">
        <v>153</v>
      </c>
      <c r="K81" s="2" t="s">
        <v>382</v>
      </c>
      <c r="L81">
        <v>160</v>
      </c>
      <c r="M81">
        <v>2616</v>
      </c>
      <c r="N81">
        <v>43</v>
      </c>
      <c r="O81">
        <v>8</v>
      </c>
      <c r="P81" s="10" t="s">
        <v>663</v>
      </c>
      <c r="Q81" s="12">
        <v>160</v>
      </c>
      <c r="R81" s="12">
        <v>2616</v>
      </c>
      <c r="S81" s="12">
        <v>43</v>
      </c>
      <c r="T81" s="12">
        <v>8</v>
      </c>
      <c r="AT81" s="3" t="str">
        <f t="shared" si="2"/>
        <v>EM60</v>
      </c>
      <c r="AU81" s="3" t="str">
        <f t="shared" si="3"/>
        <v>LAX3B</v>
      </c>
    </row>
    <row r="82" spans="6:47" x14ac:dyDescent="0.25">
      <c r="F82" s="2" t="s">
        <v>410</v>
      </c>
      <c r="G82" s="2" t="s">
        <v>199</v>
      </c>
      <c r="H82" s="2">
        <v>60</v>
      </c>
      <c r="J82" s="2" t="s">
        <v>153</v>
      </c>
      <c r="K82" s="2" t="s">
        <v>374</v>
      </c>
      <c r="L82">
        <v>294</v>
      </c>
      <c r="M82">
        <v>1686</v>
      </c>
      <c r="N82">
        <v>21</v>
      </c>
      <c r="O82">
        <v>8</v>
      </c>
      <c r="P82" s="10" t="s">
        <v>517</v>
      </c>
      <c r="Q82" s="12">
        <v>294</v>
      </c>
      <c r="R82" s="12">
        <v>1686</v>
      </c>
      <c r="S82" s="12">
        <v>21</v>
      </c>
      <c r="T82" s="12">
        <v>8</v>
      </c>
      <c r="AT82" s="3" t="str">
        <f t="shared" si="2"/>
        <v>ETQ</v>
      </c>
      <c r="AU82" s="3" t="str">
        <f t="shared" si="3"/>
        <v>2635J</v>
      </c>
    </row>
    <row r="83" spans="6:47" x14ac:dyDescent="0.25">
      <c r="F83" s="2" t="s">
        <v>191</v>
      </c>
      <c r="G83" s="2" t="s">
        <v>200</v>
      </c>
      <c r="H83" s="2">
        <v>27</v>
      </c>
      <c r="J83" s="2" t="s">
        <v>153</v>
      </c>
      <c r="K83" s="2" t="s">
        <v>406</v>
      </c>
      <c r="L83">
        <v>190</v>
      </c>
      <c r="M83">
        <v>1678</v>
      </c>
      <c r="N83">
        <v>28</v>
      </c>
      <c r="O83">
        <v>7</v>
      </c>
      <c r="P83" s="10" t="s">
        <v>518</v>
      </c>
      <c r="Q83" s="12">
        <v>190</v>
      </c>
      <c r="R83" s="12">
        <v>1678</v>
      </c>
      <c r="S83" s="12">
        <v>28</v>
      </c>
      <c r="T83" s="12">
        <v>7</v>
      </c>
      <c r="AT83" s="3" t="str">
        <f t="shared" si="2"/>
        <v>EZ03</v>
      </c>
      <c r="AU83" s="3" t="str">
        <f t="shared" si="3"/>
        <v>GOU7A</v>
      </c>
    </row>
    <row r="84" spans="6:47" x14ac:dyDescent="0.25">
      <c r="F84" s="2" t="s">
        <v>192</v>
      </c>
      <c r="G84" s="2" t="s">
        <v>201</v>
      </c>
      <c r="H84" s="2">
        <v>60</v>
      </c>
      <c r="J84" s="2" t="s">
        <v>371</v>
      </c>
      <c r="K84" s="2" t="s">
        <v>154</v>
      </c>
      <c r="L84">
        <v>180</v>
      </c>
      <c r="M84">
        <v>1466</v>
      </c>
      <c r="N84">
        <v>23</v>
      </c>
      <c r="O84">
        <v>2</v>
      </c>
      <c r="P84" s="10" t="s">
        <v>500</v>
      </c>
      <c r="Q84" s="12">
        <v>180</v>
      </c>
      <c r="R84" s="12">
        <v>1466</v>
      </c>
      <c r="S84" s="12">
        <v>23</v>
      </c>
      <c r="T84" s="12">
        <v>2</v>
      </c>
      <c r="AT84" s="3" t="str">
        <f t="shared" si="2"/>
        <v>EZ13</v>
      </c>
      <c r="AU84" s="3" t="str">
        <f t="shared" si="3"/>
        <v>GOU3E</v>
      </c>
    </row>
    <row r="85" spans="6:47" x14ac:dyDescent="0.25">
      <c r="F85" s="2" t="s">
        <v>193</v>
      </c>
      <c r="G85" s="2" t="s">
        <v>202</v>
      </c>
      <c r="H85" s="2">
        <v>84</v>
      </c>
      <c r="J85" s="2" t="s">
        <v>382</v>
      </c>
      <c r="K85" s="2" t="s">
        <v>154</v>
      </c>
      <c r="L85">
        <v>160</v>
      </c>
      <c r="M85">
        <v>2324</v>
      </c>
      <c r="N85">
        <v>38</v>
      </c>
      <c r="O85">
        <v>8</v>
      </c>
      <c r="P85" s="10" t="s">
        <v>664</v>
      </c>
      <c r="Q85" s="12">
        <v>160</v>
      </c>
      <c r="R85" s="12">
        <v>2324</v>
      </c>
      <c r="S85" s="12">
        <v>38</v>
      </c>
      <c r="T85" s="12">
        <v>8</v>
      </c>
      <c r="AT85" s="3" t="str">
        <f t="shared" si="2"/>
        <v>EZ24</v>
      </c>
      <c r="AU85" s="3" t="str">
        <f t="shared" si="3"/>
        <v>GOU9BE</v>
      </c>
    </row>
    <row r="86" spans="6:47" x14ac:dyDescent="0.25">
      <c r="F86" s="2" t="s">
        <v>194</v>
      </c>
      <c r="G86" s="2" t="s">
        <v>203</v>
      </c>
      <c r="H86" s="2">
        <v>2676</v>
      </c>
      <c r="J86" s="2" t="s">
        <v>374</v>
      </c>
      <c r="K86" s="2" t="s">
        <v>154</v>
      </c>
      <c r="L86">
        <v>294</v>
      </c>
      <c r="M86">
        <v>2148</v>
      </c>
      <c r="N86">
        <v>30</v>
      </c>
      <c r="O86">
        <v>8</v>
      </c>
      <c r="P86" s="10" t="s">
        <v>665</v>
      </c>
      <c r="Q86" s="12">
        <v>294</v>
      </c>
      <c r="R86" s="12">
        <v>2148</v>
      </c>
      <c r="S86" s="12">
        <v>30</v>
      </c>
      <c r="T86" s="12">
        <v>8</v>
      </c>
      <c r="AT86" s="3" t="str">
        <f t="shared" si="2"/>
        <v>F-IC11C</v>
      </c>
      <c r="AU86" s="3" t="str">
        <f t="shared" si="3"/>
        <v>F-1261</v>
      </c>
    </row>
    <row r="87" spans="6:47" x14ac:dyDescent="0.25">
      <c r="F87" s="2" t="s">
        <v>38</v>
      </c>
      <c r="G87" s="2" t="s">
        <v>62</v>
      </c>
      <c r="H87" s="2">
        <v>168</v>
      </c>
      <c r="J87" s="2" t="s">
        <v>406</v>
      </c>
      <c r="K87" s="2" t="s">
        <v>154</v>
      </c>
      <c r="L87">
        <v>190</v>
      </c>
      <c r="M87">
        <v>2140</v>
      </c>
      <c r="N87">
        <v>37</v>
      </c>
      <c r="O87">
        <v>7</v>
      </c>
      <c r="P87" s="10" t="s">
        <v>507</v>
      </c>
      <c r="Q87" s="12">
        <v>190</v>
      </c>
      <c r="R87" s="12">
        <v>2140</v>
      </c>
      <c r="S87" s="12">
        <v>37</v>
      </c>
      <c r="T87" s="12">
        <v>7</v>
      </c>
      <c r="AT87" s="3" t="str">
        <f t="shared" si="2"/>
        <v>FR04</v>
      </c>
      <c r="AU87" s="3" t="str">
        <f t="shared" si="3"/>
        <v>FR05</v>
      </c>
    </row>
    <row r="88" spans="6:47" x14ac:dyDescent="0.25">
      <c r="F88" s="2" t="s">
        <v>62</v>
      </c>
      <c r="G88" s="2" t="s">
        <v>5</v>
      </c>
      <c r="H88" s="2">
        <v>148</v>
      </c>
      <c r="J88" s="2" t="s">
        <v>368</v>
      </c>
      <c r="K88" s="2" t="s">
        <v>155</v>
      </c>
      <c r="L88">
        <v>180</v>
      </c>
      <c r="M88">
        <v>1299</v>
      </c>
      <c r="N88">
        <v>28</v>
      </c>
      <c r="O88">
        <v>3</v>
      </c>
      <c r="P88" s="10" t="s">
        <v>510</v>
      </c>
      <c r="Q88" s="12">
        <v>180</v>
      </c>
      <c r="R88" s="12">
        <v>1299</v>
      </c>
      <c r="S88" s="12">
        <v>28</v>
      </c>
      <c r="T88" s="12">
        <v>3</v>
      </c>
      <c r="AT88" s="3" t="str">
        <f t="shared" si="2"/>
        <v>FR05</v>
      </c>
      <c r="AU88" s="3" t="str">
        <f t="shared" si="3"/>
        <v>LA90</v>
      </c>
    </row>
    <row r="89" spans="6:47" x14ac:dyDescent="0.25">
      <c r="F89" s="2" t="s">
        <v>21</v>
      </c>
      <c r="G89" s="2" t="s">
        <v>86</v>
      </c>
      <c r="H89" s="2">
        <v>150</v>
      </c>
      <c r="J89" s="2" t="s">
        <v>374</v>
      </c>
      <c r="K89" s="2" t="s">
        <v>155</v>
      </c>
      <c r="L89">
        <v>294</v>
      </c>
      <c r="M89">
        <v>2148</v>
      </c>
      <c r="N89">
        <v>31</v>
      </c>
      <c r="O89">
        <v>8</v>
      </c>
      <c r="P89" s="10" t="s">
        <v>666</v>
      </c>
      <c r="Q89" s="12">
        <v>294</v>
      </c>
      <c r="R89" s="12">
        <v>2148</v>
      </c>
      <c r="S89" s="12">
        <v>31</v>
      </c>
      <c r="T89" s="12">
        <v>8</v>
      </c>
      <c r="AT89" s="3" t="str">
        <f t="shared" si="2"/>
        <v>FR06</v>
      </c>
      <c r="AU89" s="3" t="str">
        <f t="shared" si="3"/>
        <v>BR92</v>
      </c>
    </row>
    <row r="90" spans="6:47" x14ac:dyDescent="0.25">
      <c r="F90" s="2" t="s">
        <v>63</v>
      </c>
      <c r="G90" s="2" t="s">
        <v>204</v>
      </c>
      <c r="H90" s="2">
        <v>0</v>
      </c>
      <c r="J90" s="2" t="s">
        <v>406</v>
      </c>
      <c r="K90" s="2" t="s">
        <v>155</v>
      </c>
      <c r="L90">
        <v>190</v>
      </c>
      <c r="M90">
        <v>2140</v>
      </c>
      <c r="N90">
        <v>38</v>
      </c>
      <c r="O90">
        <v>7</v>
      </c>
      <c r="P90" s="10" t="s">
        <v>508</v>
      </c>
      <c r="Q90" s="12">
        <v>190</v>
      </c>
      <c r="R90" s="12">
        <v>2140</v>
      </c>
      <c r="S90" s="12">
        <v>38</v>
      </c>
      <c r="T90" s="12">
        <v>7</v>
      </c>
      <c r="AT90" s="3" t="str">
        <f t="shared" si="2"/>
        <v>FR07</v>
      </c>
      <c r="AU90" s="3" t="str">
        <f t="shared" si="3"/>
        <v>PG12</v>
      </c>
    </row>
    <row r="91" spans="6:47" x14ac:dyDescent="0.25">
      <c r="F91" s="2" t="s">
        <v>22</v>
      </c>
      <c r="G91" s="2" t="s">
        <v>205</v>
      </c>
      <c r="H91" s="2">
        <v>0</v>
      </c>
      <c r="J91" s="2" t="s">
        <v>382</v>
      </c>
      <c r="K91" s="2" t="s">
        <v>155</v>
      </c>
      <c r="L91">
        <v>160</v>
      </c>
      <c r="M91">
        <v>2324</v>
      </c>
      <c r="N91">
        <v>39</v>
      </c>
      <c r="O91">
        <v>8</v>
      </c>
      <c r="P91" s="10" t="s">
        <v>667</v>
      </c>
      <c r="Q91" s="12">
        <v>160</v>
      </c>
      <c r="R91" s="12">
        <v>2324</v>
      </c>
      <c r="S91" s="12">
        <v>39</v>
      </c>
      <c r="T91" s="12">
        <v>8</v>
      </c>
      <c r="AT91" s="3" t="str">
        <f t="shared" si="2"/>
        <v>FR08</v>
      </c>
      <c r="AU91" s="3" t="str">
        <f t="shared" si="3"/>
        <v>PGL11</v>
      </c>
    </row>
    <row r="92" spans="6:47" x14ac:dyDescent="0.25">
      <c r="F92" s="2" t="s">
        <v>1</v>
      </c>
      <c r="G92" s="2" t="s">
        <v>122</v>
      </c>
      <c r="H92" s="2">
        <v>75</v>
      </c>
      <c r="J92" s="2" t="s">
        <v>136</v>
      </c>
      <c r="K92" s="2" t="s">
        <v>304</v>
      </c>
      <c r="L92">
        <v>205</v>
      </c>
      <c r="M92">
        <v>3513</v>
      </c>
      <c r="N92">
        <v>49</v>
      </c>
      <c r="O92">
        <v>14</v>
      </c>
      <c r="P92" s="10" t="s">
        <v>668</v>
      </c>
      <c r="Q92" s="12">
        <v>205</v>
      </c>
      <c r="R92" s="12">
        <v>3513</v>
      </c>
      <c r="S92" s="12">
        <v>49</v>
      </c>
      <c r="T92" s="12">
        <v>14</v>
      </c>
      <c r="AT92" s="3" t="str">
        <f t="shared" si="2"/>
        <v>FR11</v>
      </c>
      <c r="AU92" s="3" t="str">
        <f t="shared" si="3"/>
        <v>BRX48</v>
      </c>
    </row>
    <row r="93" spans="6:47" x14ac:dyDescent="0.25">
      <c r="F93" s="2" t="s">
        <v>23</v>
      </c>
      <c r="G93" s="2" t="s">
        <v>185</v>
      </c>
      <c r="H93" s="2">
        <v>73</v>
      </c>
      <c r="J93" s="2" t="s">
        <v>361</v>
      </c>
      <c r="K93" s="2" t="s">
        <v>162</v>
      </c>
      <c r="L93">
        <v>160</v>
      </c>
      <c r="M93">
        <v>856</v>
      </c>
      <c r="N93">
        <v>12</v>
      </c>
      <c r="O93">
        <v>3</v>
      </c>
      <c r="P93" s="10" t="s">
        <v>484</v>
      </c>
      <c r="Q93" s="12">
        <v>160</v>
      </c>
      <c r="R93" s="12">
        <v>856</v>
      </c>
      <c r="S93" s="12">
        <v>12</v>
      </c>
      <c r="T93" s="12">
        <v>3</v>
      </c>
      <c r="AT93" s="3" t="str">
        <f t="shared" si="2"/>
        <v>FR12</v>
      </c>
      <c r="AU93" s="3" t="str">
        <f t="shared" si="3"/>
        <v>EM40A</v>
      </c>
    </row>
    <row r="94" spans="6:47" x14ac:dyDescent="0.25">
      <c r="F94" s="2" t="s">
        <v>195</v>
      </c>
      <c r="G94" s="2" t="s">
        <v>206</v>
      </c>
      <c r="H94" s="2">
        <v>56</v>
      </c>
      <c r="J94" s="2" t="s">
        <v>369</v>
      </c>
      <c r="K94" s="2" t="s">
        <v>162</v>
      </c>
      <c r="L94">
        <v>180</v>
      </c>
      <c r="M94">
        <v>1884</v>
      </c>
      <c r="N94">
        <v>37</v>
      </c>
      <c r="O94">
        <v>3</v>
      </c>
      <c r="P94" s="10" t="s">
        <v>496</v>
      </c>
      <c r="Q94" s="12">
        <v>180</v>
      </c>
      <c r="R94" s="12">
        <v>1884</v>
      </c>
      <c r="S94" s="12">
        <v>37</v>
      </c>
      <c r="T94" s="12">
        <v>3</v>
      </c>
      <c r="AT94" s="3" t="str">
        <f t="shared" si="2"/>
        <v>FR13</v>
      </c>
      <c r="AU94" s="3" t="str">
        <f t="shared" si="3"/>
        <v>NX30</v>
      </c>
    </row>
    <row r="95" spans="6:47" x14ac:dyDescent="0.25">
      <c r="F95" s="2" t="s">
        <v>57</v>
      </c>
      <c r="G95" s="2" t="s">
        <v>186</v>
      </c>
      <c r="H95" s="2">
        <v>50</v>
      </c>
      <c r="J95" s="2" t="s">
        <v>382</v>
      </c>
      <c r="K95" s="2" t="s">
        <v>162</v>
      </c>
      <c r="L95">
        <v>160</v>
      </c>
      <c r="M95">
        <v>1569</v>
      </c>
      <c r="N95">
        <v>24</v>
      </c>
      <c r="O95">
        <v>8</v>
      </c>
      <c r="P95" s="10" t="s">
        <v>669</v>
      </c>
      <c r="Q95" s="12">
        <v>160</v>
      </c>
      <c r="R95" s="12">
        <v>1569</v>
      </c>
      <c r="S95" s="12">
        <v>24</v>
      </c>
      <c r="T95" s="12">
        <v>8</v>
      </c>
      <c r="AT95" s="3" t="str">
        <f t="shared" si="2"/>
        <v>FR14</v>
      </c>
      <c r="AU95" s="3" t="str">
        <f t="shared" si="3"/>
        <v>EM40B</v>
      </c>
    </row>
    <row r="96" spans="6:47" x14ac:dyDescent="0.25">
      <c r="F96" s="2" t="s">
        <v>64</v>
      </c>
      <c r="G96" s="2" t="s">
        <v>175</v>
      </c>
      <c r="H96" s="2">
        <v>40</v>
      </c>
      <c r="J96" s="2" t="s">
        <v>374</v>
      </c>
      <c r="K96" s="2" t="s">
        <v>162</v>
      </c>
      <c r="L96">
        <v>294</v>
      </c>
      <c r="M96">
        <v>2733</v>
      </c>
      <c r="N96">
        <v>40</v>
      </c>
      <c r="O96">
        <v>8</v>
      </c>
      <c r="P96" s="10" t="s">
        <v>670</v>
      </c>
      <c r="Q96" s="12">
        <v>294</v>
      </c>
      <c r="R96" s="12">
        <v>2733</v>
      </c>
      <c r="S96" s="12">
        <v>40</v>
      </c>
      <c r="T96" s="12">
        <v>8</v>
      </c>
      <c r="AT96" s="3" t="str">
        <f t="shared" si="2"/>
        <v>FR17</v>
      </c>
      <c r="AU96" s="3" t="str">
        <f t="shared" si="3"/>
        <v>GOU7C</v>
      </c>
    </row>
    <row r="97" spans="6:47" x14ac:dyDescent="0.25">
      <c r="F97" s="2" t="s">
        <v>411</v>
      </c>
      <c r="G97" s="2" t="s">
        <v>165</v>
      </c>
      <c r="H97" s="2">
        <v>160</v>
      </c>
      <c r="J97" s="2" t="s">
        <v>406</v>
      </c>
      <c r="K97" s="2" t="s">
        <v>162</v>
      </c>
      <c r="L97">
        <v>190</v>
      </c>
      <c r="M97">
        <v>2725</v>
      </c>
      <c r="N97">
        <v>47</v>
      </c>
      <c r="O97">
        <v>7</v>
      </c>
      <c r="P97" s="10" t="s">
        <v>520</v>
      </c>
      <c r="Q97" s="12">
        <v>190</v>
      </c>
      <c r="R97" s="12">
        <v>2725</v>
      </c>
      <c r="S97" s="12">
        <v>47</v>
      </c>
      <c r="T97" s="12">
        <v>7</v>
      </c>
      <c r="AT97" s="3" t="str">
        <f t="shared" si="2"/>
        <v>FR18</v>
      </c>
      <c r="AU97" s="3" t="str">
        <f t="shared" si="3"/>
        <v>GOU6C</v>
      </c>
    </row>
    <row r="98" spans="6:47" x14ac:dyDescent="0.25">
      <c r="F98" s="2" t="s">
        <v>24</v>
      </c>
      <c r="G98" s="2" t="s">
        <v>367</v>
      </c>
      <c r="H98" s="2">
        <v>20</v>
      </c>
      <c r="J98" s="2" t="s">
        <v>370</v>
      </c>
      <c r="K98" s="2" t="s">
        <v>162</v>
      </c>
      <c r="L98">
        <v>180</v>
      </c>
      <c r="M98">
        <v>811</v>
      </c>
      <c r="N98">
        <v>11</v>
      </c>
      <c r="O98">
        <v>2</v>
      </c>
      <c r="P98" s="10" t="s">
        <v>462</v>
      </c>
      <c r="Q98" s="12">
        <v>180</v>
      </c>
      <c r="R98" s="12">
        <v>811</v>
      </c>
      <c r="S98" s="12">
        <v>11</v>
      </c>
      <c r="T98" s="12">
        <v>2</v>
      </c>
      <c r="AT98" s="3" t="str">
        <f t="shared" si="2"/>
        <v>FR19</v>
      </c>
      <c r="AU98" s="3" t="str">
        <f t="shared" si="3"/>
        <v>IC85A</v>
      </c>
    </row>
    <row r="99" spans="6:47" x14ac:dyDescent="0.25">
      <c r="F99" s="2" t="s">
        <v>65</v>
      </c>
      <c r="G99" s="2" t="s">
        <v>67</v>
      </c>
      <c r="H99" s="2">
        <v>30</v>
      </c>
      <c r="J99" s="2" t="s">
        <v>361</v>
      </c>
      <c r="K99" s="2" t="s">
        <v>163</v>
      </c>
      <c r="L99">
        <v>160</v>
      </c>
      <c r="M99">
        <v>956</v>
      </c>
      <c r="N99">
        <v>15</v>
      </c>
      <c r="O99">
        <v>3</v>
      </c>
      <c r="P99" s="10" t="s">
        <v>485</v>
      </c>
      <c r="Q99" s="12">
        <v>160</v>
      </c>
      <c r="R99" s="12">
        <v>956</v>
      </c>
      <c r="S99" s="12">
        <v>15</v>
      </c>
      <c r="T99" s="12">
        <v>3</v>
      </c>
      <c r="AT99" s="3" t="str">
        <f t="shared" si="2"/>
        <v>FR20</v>
      </c>
      <c r="AU99" s="3" t="str">
        <f t="shared" si="3"/>
        <v>FR24</v>
      </c>
    </row>
    <row r="100" spans="6:47" x14ac:dyDescent="0.25">
      <c r="F100" s="2" t="s">
        <v>55</v>
      </c>
      <c r="G100" s="2" t="s">
        <v>35</v>
      </c>
      <c r="H100" s="2">
        <v>221</v>
      </c>
      <c r="J100" s="2" t="s">
        <v>369</v>
      </c>
      <c r="K100" s="2" t="s">
        <v>163</v>
      </c>
      <c r="L100">
        <v>180</v>
      </c>
      <c r="M100">
        <v>1684</v>
      </c>
      <c r="N100">
        <v>32</v>
      </c>
      <c r="O100">
        <v>3</v>
      </c>
      <c r="P100" s="10" t="s">
        <v>494</v>
      </c>
      <c r="Q100" s="12">
        <v>180</v>
      </c>
      <c r="R100" s="12">
        <v>1684</v>
      </c>
      <c r="S100" s="12">
        <v>32</v>
      </c>
      <c r="T100" s="12">
        <v>3</v>
      </c>
      <c r="AT100" s="3" t="str">
        <f t="shared" si="2"/>
        <v>FR21</v>
      </c>
      <c r="AU100" s="3" t="str">
        <f t="shared" si="3"/>
        <v>FR22</v>
      </c>
    </row>
    <row r="101" spans="6:47" x14ac:dyDescent="0.25">
      <c r="F101" s="2" t="s">
        <v>35</v>
      </c>
      <c r="G101" s="2" t="s">
        <v>80</v>
      </c>
      <c r="H101" s="2">
        <v>150</v>
      </c>
      <c r="J101" s="2" t="s">
        <v>382</v>
      </c>
      <c r="K101" s="2" t="s">
        <v>163</v>
      </c>
      <c r="L101">
        <v>160</v>
      </c>
      <c r="M101">
        <v>1769</v>
      </c>
      <c r="N101">
        <v>29</v>
      </c>
      <c r="O101">
        <v>8</v>
      </c>
      <c r="P101" s="10" t="s">
        <v>671</v>
      </c>
      <c r="Q101" s="12">
        <v>160</v>
      </c>
      <c r="R101" s="12">
        <v>1769</v>
      </c>
      <c r="S101" s="12">
        <v>29</v>
      </c>
      <c r="T101" s="12">
        <v>8</v>
      </c>
      <c r="AT101" s="3" t="str">
        <f t="shared" si="2"/>
        <v>FR22</v>
      </c>
      <c r="AU101" s="3" t="str">
        <f t="shared" si="3"/>
        <v>BR32A</v>
      </c>
    </row>
    <row r="102" spans="6:47" x14ac:dyDescent="0.25">
      <c r="F102" s="2" t="s">
        <v>66</v>
      </c>
      <c r="G102" s="2" t="s">
        <v>55</v>
      </c>
      <c r="H102" s="2">
        <v>68</v>
      </c>
      <c r="J102" s="2" t="s">
        <v>374</v>
      </c>
      <c r="K102" s="2" t="s">
        <v>163</v>
      </c>
      <c r="L102">
        <v>294</v>
      </c>
      <c r="M102">
        <v>2533</v>
      </c>
      <c r="N102">
        <v>35</v>
      </c>
      <c r="O102">
        <v>8</v>
      </c>
      <c r="P102" s="10" t="s">
        <v>672</v>
      </c>
      <c r="Q102" s="12">
        <v>294</v>
      </c>
      <c r="R102" s="12">
        <v>2533</v>
      </c>
      <c r="S102" s="12">
        <v>35</v>
      </c>
      <c r="T102" s="12">
        <v>8</v>
      </c>
      <c r="AT102" s="3" t="str">
        <f t="shared" si="2"/>
        <v>FR23</v>
      </c>
      <c r="AU102" s="3" t="str">
        <f t="shared" si="3"/>
        <v>FR21</v>
      </c>
    </row>
    <row r="103" spans="6:47" x14ac:dyDescent="0.25">
      <c r="F103" s="2" t="s">
        <v>67</v>
      </c>
      <c r="G103" s="2" t="s">
        <v>66</v>
      </c>
      <c r="H103" s="2">
        <v>70</v>
      </c>
      <c r="J103" s="2" t="s">
        <v>406</v>
      </c>
      <c r="K103" s="2" t="s">
        <v>163</v>
      </c>
      <c r="L103">
        <v>190</v>
      </c>
      <c r="M103">
        <v>2525</v>
      </c>
      <c r="N103">
        <v>42</v>
      </c>
      <c r="O103">
        <v>7</v>
      </c>
      <c r="P103" s="10" t="s">
        <v>519</v>
      </c>
      <c r="Q103" s="12">
        <v>190</v>
      </c>
      <c r="R103" s="12">
        <v>2525</v>
      </c>
      <c r="S103" s="12">
        <v>42</v>
      </c>
      <c r="T103" s="12">
        <v>7</v>
      </c>
      <c r="AT103" s="3" t="str">
        <f t="shared" si="2"/>
        <v>FR24</v>
      </c>
      <c r="AU103" s="3" t="str">
        <f t="shared" si="3"/>
        <v>FR23</v>
      </c>
    </row>
    <row r="104" spans="6:47" x14ac:dyDescent="0.25">
      <c r="F104" s="2" t="s">
        <v>196</v>
      </c>
      <c r="G104" s="2" t="s">
        <v>208</v>
      </c>
      <c r="H104" s="2">
        <v>25</v>
      </c>
      <c r="J104" s="2" t="s">
        <v>370</v>
      </c>
      <c r="K104" s="2" t="s">
        <v>163</v>
      </c>
      <c r="L104">
        <v>180</v>
      </c>
      <c r="M104">
        <v>911</v>
      </c>
      <c r="N104">
        <v>14</v>
      </c>
      <c r="O104">
        <v>2</v>
      </c>
      <c r="P104" s="10" t="s">
        <v>465</v>
      </c>
      <c r="Q104" s="12">
        <v>180</v>
      </c>
      <c r="R104" s="12">
        <v>911</v>
      </c>
      <c r="S104" s="12">
        <v>14</v>
      </c>
      <c r="T104" s="12">
        <v>2</v>
      </c>
      <c r="AT104" s="3" t="str">
        <f t="shared" si="2"/>
        <v>FR35</v>
      </c>
      <c r="AU104" s="3" t="str">
        <f t="shared" si="3"/>
        <v>GOU2A</v>
      </c>
    </row>
    <row r="105" spans="6:47" x14ac:dyDescent="0.25">
      <c r="F105" s="2" t="s">
        <v>197</v>
      </c>
      <c r="G105" s="2" t="s">
        <v>209</v>
      </c>
      <c r="H105" s="2">
        <v>96</v>
      </c>
      <c r="J105" s="2" t="s">
        <v>370</v>
      </c>
      <c r="K105" s="2" t="s">
        <v>164</v>
      </c>
      <c r="L105">
        <v>180</v>
      </c>
      <c r="M105">
        <v>1035</v>
      </c>
      <c r="N105">
        <v>14</v>
      </c>
      <c r="O105">
        <v>4</v>
      </c>
      <c r="P105" s="10" t="s">
        <v>466</v>
      </c>
      <c r="Q105" s="12">
        <v>180</v>
      </c>
      <c r="R105" s="12">
        <v>1035</v>
      </c>
      <c r="S105" s="12">
        <v>14</v>
      </c>
      <c r="T105" s="12">
        <v>4</v>
      </c>
      <c r="AT105" s="3" t="str">
        <f t="shared" si="2"/>
        <v>FR37</v>
      </c>
      <c r="AU105" s="3" t="str">
        <f t="shared" si="3"/>
        <v>GOU7E</v>
      </c>
    </row>
    <row r="106" spans="6:47" x14ac:dyDescent="0.25">
      <c r="F106" s="2" t="s">
        <v>198</v>
      </c>
      <c r="G106" s="2" t="s">
        <v>210</v>
      </c>
      <c r="H106" s="2">
        <v>30</v>
      </c>
      <c r="J106" s="2" t="s">
        <v>299</v>
      </c>
      <c r="K106" s="2" t="s">
        <v>164</v>
      </c>
      <c r="L106">
        <v>255</v>
      </c>
      <c r="M106">
        <v>3008</v>
      </c>
      <c r="N106">
        <v>39</v>
      </c>
      <c r="O106">
        <v>12</v>
      </c>
      <c r="P106" s="10" t="s">
        <v>673</v>
      </c>
      <c r="Q106" s="12">
        <v>255</v>
      </c>
      <c r="R106" s="12">
        <v>3008</v>
      </c>
      <c r="S106" s="12">
        <v>39</v>
      </c>
      <c r="T106" s="12">
        <v>12</v>
      </c>
      <c r="AT106" s="3" t="str">
        <f t="shared" si="2"/>
        <v>FR38</v>
      </c>
      <c r="AU106" s="3" t="str">
        <f t="shared" si="3"/>
        <v>GOU1A</v>
      </c>
    </row>
    <row r="107" spans="6:47" x14ac:dyDescent="0.25">
      <c r="F107" s="2" t="s">
        <v>39</v>
      </c>
      <c r="G107" s="2" t="s">
        <v>213</v>
      </c>
      <c r="H107" s="2">
        <v>15</v>
      </c>
      <c r="J107" s="2" t="s">
        <v>369</v>
      </c>
      <c r="K107" s="2" t="s">
        <v>164</v>
      </c>
      <c r="L107">
        <v>180</v>
      </c>
      <c r="M107">
        <v>2642</v>
      </c>
      <c r="N107">
        <v>49</v>
      </c>
      <c r="O107">
        <v>5</v>
      </c>
      <c r="P107" s="10" t="s">
        <v>526</v>
      </c>
      <c r="Q107" s="12">
        <v>180</v>
      </c>
      <c r="R107" s="12">
        <v>2642</v>
      </c>
      <c r="S107" s="12">
        <v>49</v>
      </c>
      <c r="T107" s="12">
        <v>5</v>
      </c>
      <c r="AT107" s="3" t="str">
        <f t="shared" si="2"/>
        <v>FR45</v>
      </c>
      <c r="AU107" s="3" t="str">
        <f t="shared" si="3"/>
        <v>3133A</v>
      </c>
    </row>
    <row r="108" spans="6:47" x14ac:dyDescent="0.25">
      <c r="F108" s="2" t="s">
        <v>68</v>
      </c>
      <c r="G108" s="2" t="s">
        <v>216</v>
      </c>
      <c r="H108" s="2">
        <v>30</v>
      </c>
      <c r="J108" s="2" t="s">
        <v>361</v>
      </c>
      <c r="K108" s="2" t="s">
        <v>164</v>
      </c>
      <c r="L108">
        <v>140</v>
      </c>
      <c r="M108">
        <v>1080</v>
      </c>
      <c r="N108">
        <v>15</v>
      </c>
      <c r="O108">
        <v>5</v>
      </c>
      <c r="P108" s="10" t="s">
        <v>486</v>
      </c>
      <c r="Q108" s="12">
        <v>140</v>
      </c>
      <c r="R108" s="12">
        <v>1080</v>
      </c>
      <c r="S108" s="12">
        <v>15</v>
      </c>
      <c r="T108" s="12">
        <v>5</v>
      </c>
      <c r="AT108" s="3" t="str">
        <f t="shared" si="2"/>
        <v>FR47</v>
      </c>
      <c r="AU108" s="3" t="str">
        <f t="shared" si="3"/>
        <v>65C1A</v>
      </c>
    </row>
    <row r="109" spans="6:47" x14ac:dyDescent="0.25">
      <c r="F109" s="2" t="s">
        <v>214</v>
      </c>
      <c r="G109" s="2" t="s">
        <v>217</v>
      </c>
      <c r="H109" s="2">
        <v>30</v>
      </c>
      <c r="J109" s="2" t="s">
        <v>361</v>
      </c>
      <c r="K109" s="2" t="s">
        <v>166</v>
      </c>
      <c r="L109">
        <v>140</v>
      </c>
      <c r="M109">
        <v>1140</v>
      </c>
      <c r="N109">
        <v>16</v>
      </c>
      <c r="O109">
        <v>5</v>
      </c>
      <c r="P109" s="10" t="s">
        <v>487</v>
      </c>
      <c r="Q109" s="12">
        <v>140</v>
      </c>
      <c r="R109" s="12">
        <v>1140</v>
      </c>
      <c r="S109" s="12">
        <v>16</v>
      </c>
      <c r="T109" s="12">
        <v>5</v>
      </c>
      <c r="AT109" s="3" t="str">
        <f t="shared" si="2"/>
        <v>FR48</v>
      </c>
      <c r="AU109" s="3" t="str">
        <f t="shared" si="3"/>
        <v>65B9A</v>
      </c>
    </row>
    <row r="110" spans="6:47" x14ac:dyDescent="0.25">
      <c r="F110" s="2" t="s">
        <v>215</v>
      </c>
      <c r="G110" s="2" t="s">
        <v>218</v>
      </c>
      <c r="H110" s="2">
        <v>160</v>
      </c>
      <c r="J110" s="2" t="s">
        <v>382</v>
      </c>
      <c r="K110" s="2" t="s">
        <v>166</v>
      </c>
      <c r="L110">
        <v>160</v>
      </c>
      <c r="M110">
        <v>751</v>
      </c>
      <c r="N110">
        <v>11</v>
      </c>
      <c r="O110">
        <v>6</v>
      </c>
      <c r="P110" s="10" t="s">
        <v>674</v>
      </c>
      <c r="Q110" s="12">
        <v>160</v>
      </c>
      <c r="R110" s="12">
        <v>751</v>
      </c>
      <c r="S110" s="12">
        <v>11</v>
      </c>
      <c r="T110" s="12">
        <v>6</v>
      </c>
      <c r="AT110" s="3" t="str">
        <f t="shared" si="2"/>
        <v>FR49</v>
      </c>
      <c r="AU110" s="3" t="str">
        <f t="shared" si="3"/>
        <v>ICJ5A</v>
      </c>
    </row>
    <row r="111" spans="6:47" x14ac:dyDescent="0.25">
      <c r="F111" s="2" t="s">
        <v>40</v>
      </c>
      <c r="G111" s="2" t="s">
        <v>219</v>
      </c>
      <c r="H111" s="2">
        <v>15</v>
      </c>
      <c r="J111" s="2" t="s">
        <v>374</v>
      </c>
      <c r="K111" s="2" t="s">
        <v>166</v>
      </c>
      <c r="L111">
        <v>294</v>
      </c>
      <c r="M111">
        <v>3551</v>
      </c>
      <c r="N111">
        <v>53</v>
      </c>
      <c r="O111">
        <v>10</v>
      </c>
      <c r="P111" s="10" t="s">
        <v>675</v>
      </c>
      <c r="Q111" s="12">
        <v>294</v>
      </c>
      <c r="R111" s="12">
        <v>3551</v>
      </c>
      <c r="S111" s="12">
        <v>53</v>
      </c>
      <c r="T111" s="12">
        <v>10</v>
      </c>
      <c r="AT111" s="3" t="str">
        <f t="shared" si="2"/>
        <v>FR50</v>
      </c>
      <c r="AU111" s="3" t="str">
        <f t="shared" si="3"/>
        <v>7500A</v>
      </c>
    </row>
    <row r="112" spans="6:47" x14ac:dyDescent="0.25">
      <c r="F112" s="2" t="s">
        <v>220</v>
      </c>
      <c r="G112" s="2" t="s">
        <v>226</v>
      </c>
      <c r="H112" s="2">
        <v>15</v>
      </c>
      <c r="J112" s="2" t="s">
        <v>406</v>
      </c>
      <c r="K112" s="2" t="s">
        <v>166</v>
      </c>
      <c r="L112">
        <v>190</v>
      </c>
      <c r="M112">
        <v>3543</v>
      </c>
      <c r="N112">
        <v>60</v>
      </c>
      <c r="O112">
        <v>9</v>
      </c>
      <c r="P112" s="10" t="s">
        <v>527</v>
      </c>
      <c r="Q112" s="12">
        <v>190</v>
      </c>
      <c r="R112" s="12">
        <v>3543</v>
      </c>
      <c r="S112" s="12">
        <v>60</v>
      </c>
      <c r="T112" s="12">
        <v>9</v>
      </c>
      <c r="AT112" s="3" t="str">
        <f t="shared" si="2"/>
        <v>FR51</v>
      </c>
      <c r="AU112" s="3" t="str">
        <f t="shared" si="3"/>
        <v>1640A</v>
      </c>
    </row>
    <row r="113" spans="6:47" x14ac:dyDescent="0.25">
      <c r="F113" s="2" t="s">
        <v>221</v>
      </c>
      <c r="G113" s="2" t="s">
        <v>227</v>
      </c>
      <c r="H113" s="2">
        <v>15</v>
      </c>
      <c r="J113" s="2" t="s">
        <v>159</v>
      </c>
      <c r="K113" s="2" t="s">
        <v>361</v>
      </c>
      <c r="L113">
        <v>108</v>
      </c>
      <c r="M113">
        <v>546</v>
      </c>
      <c r="N113">
        <v>8</v>
      </c>
      <c r="O113">
        <v>3</v>
      </c>
      <c r="P113" s="10" t="s">
        <v>528</v>
      </c>
      <c r="Q113" s="12">
        <v>108</v>
      </c>
      <c r="R113" s="12">
        <v>546</v>
      </c>
      <c r="S113" s="12">
        <v>8</v>
      </c>
      <c r="T113" s="12">
        <v>3</v>
      </c>
      <c r="AT113" s="3" t="str">
        <f t="shared" si="2"/>
        <v>FR52</v>
      </c>
      <c r="AU113" s="3" t="str">
        <f t="shared" si="3"/>
        <v>IC81A</v>
      </c>
    </row>
    <row r="114" spans="6:47" x14ac:dyDescent="0.25">
      <c r="F114" s="2" t="s">
        <v>222</v>
      </c>
      <c r="G114" s="2" t="s">
        <v>37</v>
      </c>
      <c r="H114" s="2">
        <v>15</v>
      </c>
      <c r="J114" s="2" t="s">
        <v>159</v>
      </c>
      <c r="K114" s="2" t="s">
        <v>370</v>
      </c>
      <c r="L114">
        <v>180</v>
      </c>
      <c r="M114">
        <v>501</v>
      </c>
      <c r="N114">
        <v>7</v>
      </c>
      <c r="O114">
        <v>2</v>
      </c>
      <c r="P114" s="10" t="s">
        <v>529</v>
      </c>
      <c r="Q114" s="12">
        <v>180</v>
      </c>
      <c r="R114" s="12">
        <v>501</v>
      </c>
      <c r="S114" s="12">
        <v>7</v>
      </c>
      <c r="T114" s="12">
        <v>2</v>
      </c>
      <c r="AT114" s="3" t="str">
        <f t="shared" si="2"/>
        <v>FR54</v>
      </c>
      <c r="AU114" s="3" t="str">
        <f t="shared" si="3"/>
        <v>LA41</v>
      </c>
    </row>
    <row r="115" spans="6:47" x14ac:dyDescent="0.25">
      <c r="F115" s="2" t="s">
        <v>223</v>
      </c>
      <c r="G115" s="2" t="s">
        <v>228</v>
      </c>
      <c r="H115" s="2">
        <v>145</v>
      </c>
      <c r="J115" s="2" t="s">
        <v>159</v>
      </c>
      <c r="K115" s="2" t="s">
        <v>369</v>
      </c>
      <c r="L115">
        <v>180</v>
      </c>
      <c r="M115">
        <v>2094</v>
      </c>
      <c r="N115">
        <v>39</v>
      </c>
      <c r="O115">
        <v>3</v>
      </c>
      <c r="P115" s="10" t="s">
        <v>530</v>
      </c>
      <c r="Q115" s="12">
        <v>180</v>
      </c>
      <c r="R115" s="12">
        <v>2094</v>
      </c>
      <c r="S115" s="12">
        <v>39</v>
      </c>
      <c r="T115" s="12">
        <v>3</v>
      </c>
      <c r="AT115" s="3" t="str">
        <f t="shared" si="2"/>
        <v>FR55</v>
      </c>
      <c r="AU115" s="3" t="str">
        <f t="shared" si="3"/>
        <v>1640B</v>
      </c>
    </row>
    <row r="116" spans="6:47" x14ac:dyDescent="0.25">
      <c r="F116" s="2" t="s">
        <v>224</v>
      </c>
      <c r="G116" s="2" t="s">
        <v>229</v>
      </c>
      <c r="H116" s="2">
        <v>100</v>
      </c>
      <c r="J116" s="2" t="s">
        <v>299</v>
      </c>
      <c r="K116" s="2" t="s">
        <v>361</v>
      </c>
      <c r="L116">
        <v>255</v>
      </c>
      <c r="M116">
        <v>4088</v>
      </c>
      <c r="N116">
        <v>54</v>
      </c>
      <c r="O116">
        <v>17</v>
      </c>
      <c r="P116" s="10" t="s">
        <v>676</v>
      </c>
      <c r="Q116" s="12">
        <v>255</v>
      </c>
      <c r="R116" s="12">
        <v>4088</v>
      </c>
      <c r="S116" s="12">
        <v>54</v>
      </c>
      <c r="T116" s="12">
        <v>17</v>
      </c>
      <c r="AT116" s="3" t="str">
        <f t="shared" si="2"/>
        <v>GOU10A</v>
      </c>
      <c r="AU116" s="3" t="str">
        <f t="shared" si="3"/>
        <v>N15</v>
      </c>
    </row>
    <row r="117" spans="6:47" x14ac:dyDescent="0.25">
      <c r="F117" s="2" t="s">
        <v>225</v>
      </c>
      <c r="G117" s="2" t="s">
        <v>82</v>
      </c>
      <c r="H117" s="2">
        <v>57</v>
      </c>
      <c r="J117" s="2" t="s">
        <v>370</v>
      </c>
      <c r="K117" s="2" t="s">
        <v>138</v>
      </c>
      <c r="L117">
        <v>180</v>
      </c>
      <c r="M117">
        <v>779</v>
      </c>
      <c r="N117">
        <v>12</v>
      </c>
      <c r="O117">
        <v>4</v>
      </c>
      <c r="P117" s="10" t="s">
        <v>464</v>
      </c>
      <c r="Q117" s="12">
        <v>180</v>
      </c>
      <c r="R117" s="12">
        <v>779</v>
      </c>
      <c r="S117" s="12">
        <v>12</v>
      </c>
      <c r="T117" s="12">
        <v>4</v>
      </c>
      <c r="AT117" s="3" t="str">
        <f t="shared" si="2"/>
        <v>GOU10B</v>
      </c>
      <c r="AU117" s="3" t="str">
        <f t="shared" si="3"/>
        <v>BR7</v>
      </c>
    </row>
    <row r="118" spans="6:47" x14ac:dyDescent="0.25">
      <c r="F118" s="2" t="s">
        <v>210</v>
      </c>
      <c r="G118" s="2" t="s">
        <v>230</v>
      </c>
      <c r="H118" s="2">
        <v>157</v>
      </c>
      <c r="J118" s="2" t="s">
        <v>137</v>
      </c>
      <c r="K118" s="2" t="s">
        <v>369</v>
      </c>
      <c r="L118">
        <v>180</v>
      </c>
      <c r="M118">
        <v>2686</v>
      </c>
      <c r="N118">
        <v>48</v>
      </c>
      <c r="O118">
        <v>6</v>
      </c>
      <c r="P118" s="10" t="s">
        <v>531</v>
      </c>
      <c r="Q118" s="12">
        <v>180</v>
      </c>
      <c r="R118" s="12">
        <v>2686</v>
      </c>
      <c r="S118" s="12">
        <v>48</v>
      </c>
      <c r="T118" s="12">
        <v>6</v>
      </c>
      <c r="AT118" s="3" t="str">
        <f t="shared" si="2"/>
        <v>GOU1A</v>
      </c>
      <c r="AU118" s="3" t="str">
        <f t="shared" si="3"/>
        <v>GOU1C</v>
      </c>
    </row>
    <row r="119" spans="6:47" x14ac:dyDescent="0.25">
      <c r="F119" s="2" t="s">
        <v>231</v>
      </c>
      <c r="G119" s="2" t="s">
        <v>196</v>
      </c>
      <c r="H119" s="2">
        <v>50</v>
      </c>
      <c r="J119" s="2" t="s">
        <v>370</v>
      </c>
      <c r="K119" s="2" t="s">
        <v>137</v>
      </c>
      <c r="L119">
        <v>180</v>
      </c>
      <c r="M119">
        <v>779</v>
      </c>
      <c r="N119">
        <v>12</v>
      </c>
      <c r="O119">
        <v>4</v>
      </c>
      <c r="P119" s="10" t="s">
        <v>463</v>
      </c>
      <c r="Q119" s="12">
        <v>180</v>
      </c>
      <c r="R119" s="12">
        <v>779</v>
      </c>
      <c r="S119" s="12">
        <v>12</v>
      </c>
      <c r="T119" s="12">
        <v>4</v>
      </c>
      <c r="AT119" s="3" t="str">
        <f t="shared" si="2"/>
        <v>GOU1B</v>
      </c>
      <c r="AU119" s="3" t="str">
        <f t="shared" si="3"/>
        <v>FR35</v>
      </c>
    </row>
    <row r="120" spans="6:47" x14ac:dyDescent="0.25">
      <c r="F120" s="2" t="s">
        <v>230</v>
      </c>
      <c r="G120" s="2" t="s">
        <v>150</v>
      </c>
      <c r="H120" s="2">
        <v>70</v>
      </c>
      <c r="J120" s="2" t="s">
        <v>137</v>
      </c>
      <c r="K120" s="2" t="s">
        <v>374</v>
      </c>
      <c r="L120">
        <v>294</v>
      </c>
      <c r="M120">
        <v>3535</v>
      </c>
      <c r="N120">
        <v>51</v>
      </c>
      <c r="O120">
        <v>11</v>
      </c>
      <c r="P120" s="10" t="s">
        <v>532</v>
      </c>
      <c r="Q120" s="12">
        <v>294</v>
      </c>
      <c r="R120" s="12">
        <v>3535</v>
      </c>
      <c r="S120" s="12">
        <v>51</v>
      </c>
      <c r="T120" s="12">
        <v>11</v>
      </c>
      <c r="AT120" s="3" t="str">
        <f t="shared" si="2"/>
        <v>GOU1C</v>
      </c>
      <c r="AU120" s="3" t="str">
        <f t="shared" si="3"/>
        <v>E301</v>
      </c>
    </row>
    <row r="121" spans="6:47" x14ac:dyDescent="0.25">
      <c r="F121" s="2" t="s">
        <v>230</v>
      </c>
      <c r="G121" s="2" t="s">
        <v>232</v>
      </c>
      <c r="H121" s="2">
        <v>40</v>
      </c>
      <c r="J121" s="2" t="s">
        <v>137</v>
      </c>
      <c r="K121" s="2" t="s">
        <v>406</v>
      </c>
      <c r="L121">
        <v>190</v>
      </c>
      <c r="M121">
        <v>3527</v>
      </c>
      <c r="N121">
        <v>58</v>
      </c>
      <c r="O121">
        <v>10</v>
      </c>
      <c r="P121" s="10" t="s">
        <v>533</v>
      </c>
      <c r="Q121" s="12">
        <v>190</v>
      </c>
      <c r="R121" s="12">
        <v>3527</v>
      </c>
      <c r="S121" s="12">
        <v>58</v>
      </c>
      <c r="T121" s="12">
        <v>10</v>
      </c>
      <c r="AT121" s="3" t="str">
        <f t="shared" si="2"/>
        <v>GOU1C</v>
      </c>
      <c r="AU121" s="3" t="str">
        <f t="shared" si="3"/>
        <v>GOU1E</v>
      </c>
    </row>
    <row r="122" spans="6:47" x14ac:dyDescent="0.25">
      <c r="F122" s="2" t="s">
        <v>156</v>
      </c>
      <c r="G122" s="2" t="s">
        <v>231</v>
      </c>
      <c r="H122" s="2">
        <v>152</v>
      </c>
      <c r="J122" s="2" t="s">
        <v>138</v>
      </c>
      <c r="K122" s="2" t="s">
        <v>382</v>
      </c>
      <c r="L122">
        <v>160</v>
      </c>
      <c r="M122">
        <v>1937</v>
      </c>
      <c r="N122">
        <v>28</v>
      </c>
      <c r="O122">
        <v>11</v>
      </c>
      <c r="P122" s="10" t="s">
        <v>677</v>
      </c>
      <c r="Q122" s="12">
        <v>160</v>
      </c>
      <c r="R122" s="12">
        <v>1937</v>
      </c>
      <c r="S122" s="12">
        <v>28</v>
      </c>
      <c r="T122" s="12">
        <v>11</v>
      </c>
      <c r="AT122" s="3" t="str">
        <f t="shared" si="2"/>
        <v>GOU1D</v>
      </c>
      <c r="AU122" s="3" t="str">
        <f t="shared" si="3"/>
        <v>GOU1B</v>
      </c>
    </row>
    <row r="123" spans="6:47" x14ac:dyDescent="0.25">
      <c r="F123" s="2" t="s">
        <v>156</v>
      </c>
      <c r="G123" s="2" t="s">
        <v>233</v>
      </c>
      <c r="H123" s="2">
        <v>35</v>
      </c>
      <c r="J123" s="2" t="s">
        <v>374</v>
      </c>
      <c r="K123" s="2" t="s">
        <v>137</v>
      </c>
      <c r="L123">
        <v>294</v>
      </c>
      <c r="M123">
        <v>3535</v>
      </c>
      <c r="N123">
        <v>51</v>
      </c>
      <c r="O123">
        <v>11</v>
      </c>
      <c r="P123" s="10" t="s">
        <v>678</v>
      </c>
      <c r="Q123" s="12">
        <v>294</v>
      </c>
      <c r="R123" s="12">
        <v>3535</v>
      </c>
      <c r="S123" s="12">
        <v>51</v>
      </c>
      <c r="T123" s="12">
        <v>11</v>
      </c>
      <c r="AT123" s="3" t="str">
        <f t="shared" si="2"/>
        <v>GOU1D</v>
      </c>
      <c r="AU123" s="3" t="str">
        <f t="shared" si="3"/>
        <v>GOU1F</v>
      </c>
    </row>
    <row r="124" spans="6:47" x14ac:dyDescent="0.25">
      <c r="F124" s="2" t="s">
        <v>232</v>
      </c>
      <c r="G124" s="2" t="s">
        <v>6</v>
      </c>
      <c r="H124" s="2">
        <v>170</v>
      </c>
      <c r="J124" s="2" t="s">
        <v>406</v>
      </c>
      <c r="K124" s="2" t="s">
        <v>137</v>
      </c>
      <c r="L124">
        <v>190</v>
      </c>
      <c r="M124">
        <v>3527</v>
      </c>
      <c r="N124">
        <v>58</v>
      </c>
      <c r="O124">
        <v>10</v>
      </c>
      <c r="P124" s="10" t="s">
        <v>534</v>
      </c>
      <c r="Q124" s="12">
        <v>190</v>
      </c>
      <c r="R124" s="12">
        <v>3527</v>
      </c>
      <c r="S124" s="12">
        <v>58</v>
      </c>
      <c r="T124" s="12">
        <v>10</v>
      </c>
      <c r="AT124" s="3" t="str">
        <f t="shared" si="2"/>
        <v>GOU1E</v>
      </c>
      <c r="AU124" s="3" t="str">
        <f t="shared" si="3"/>
        <v>N05</v>
      </c>
    </row>
    <row r="125" spans="6:47" x14ac:dyDescent="0.25">
      <c r="F125" s="2" t="s">
        <v>233</v>
      </c>
      <c r="G125" s="2" t="s">
        <v>154</v>
      </c>
      <c r="H125" s="2">
        <v>50</v>
      </c>
      <c r="J125" s="2" t="s">
        <v>382</v>
      </c>
      <c r="K125" s="2" t="s">
        <v>137</v>
      </c>
      <c r="L125">
        <v>160</v>
      </c>
      <c r="M125">
        <v>1937</v>
      </c>
      <c r="N125">
        <v>28</v>
      </c>
      <c r="O125">
        <v>11</v>
      </c>
      <c r="P125" s="10" t="s">
        <v>679</v>
      </c>
      <c r="Q125" s="12">
        <v>160</v>
      </c>
      <c r="R125" s="12">
        <v>1937</v>
      </c>
      <c r="S125" s="12">
        <v>28</v>
      </c>
      <c r="T125" s="12">
        <v>11</v>
      </c>
      <c r="AT125" s="3" t="str">
        <f t="shared" si="2"/>
        <v>GOU1F</v>
      </c>
      <c r="AU125" s="3" t="str">
        <f t="shared" si="3"/>
        <v>E617A</v>
      </c>
    </row>
    <row r="126" spans="6:47" x14ac:dyDescent="0.25">
      <c r="F126" s="2" t="s">
        <v>233</v>
      </c>
      <c r="G126" s="2" t="s">
        <v>246</v>
      </c>
      <c r="H126" s="2">
        <v>185</v>
      </c>
      <c r="J126" s="2" t="s">
        <v>138</v>
      </c>
      <c r="K126" s="2" t="s">
        <v>391</v>
      </c>
      <c r="L126">
        <v>193</v>
      </c>
      <c r="M126">
        <v>2768</v>
      </c>
      <c r="N126">
        <v>41</v>
      </c>
      <c r="O126">
        <v>13</v>
      </c>
      <c r="P126" s="10" t="s">
        <v>442</v>
      </c>
      <c r="Q126" s="12">
        <v>193</v>
      </c>
      <c r="R126" s="12">
        <v>2768</v>
      </c>
      <c r="S126" s="12">
        <v>41</v>
      </c>
      <c r="T126" s="12">
        <v>13</v>
      </c>
      <c r="AT126" s="3" t="str">
        <f t="shared" si="2"/>
        <v>GOU1F</v>
      </c>
      <c r="AU126" s="3" t="str">
        <f t="shared" si="3"/>
        <v>ICJ1A</v>
      </c>
    </row>
    <row r="127" spans="6:47" x14ac:dyDescent="0.25">
      <c r="F127" s="2" t="s">
        <v>208</v>
      </c>
      <c r="G127" s="2" t="s">
        <v>182</v>
      </c>
      <c r="H127" s="2">
        <v>50</v>
      </c>
      <c r="J127" s="2" t="s">
        <v>137</v>
      </c>
      <c r="K127" s="2" t="s">
        <v>390</v>
      </c>
      <c r="L127">
        <v>193</v>
      </c>
      <c r="M127">
        <v>2696</v>
      </c>
      <c r="N127">
        <v>41</v>
      </c>
      <c r="O127">
        <v>13</v>
      </c>
      <c r="P127" s="10" t="s">
        <v>429</v>
      </c>
      <c r="Q127" s="12">
        <v>193</v>
      </c>
      <c r="R127" s="12">
        <v>2696</v>
      </c>
      <c r="S127" s="12">
        <v>41</v>
      </c>
      <c r="T127" s="12">
        <v>13</v>
      </c>
      <c r="AT127" s="3" t="str">
        <f t="shared" si="2"/>
        <v>GOU2A</v>
      </c>
      <c r="AU127" s="3" t="str">
        <f t="shared" si="3"/>
        <v>E946</v>
      </c>
    </row>
    <row r="128" spans="6:47" x14ac:dyDescent="0.25">
      <c r="F128" s="2" t="s">
        <v>176</v>
      </c>
      <c r="G128" s="2" t="s">
        <v>168</v>
      </c>
      <c r="H128" s="2">
        <v>2</v>
      </c>
      <c r="J128" s="2" t="s">
        <v>136</v>
      </c>
      <c r="K128" s="2" t="s">
        <v>391</v>
      </c>
      <c r="L128">
        <v>193</v>
      </c>
      <c r="M128">
        <v>2768</v>
      </c>
      <c r="N128">
        <v>41</v>
      </c>
      <c r="O128">
        <v>13</v>
      </c>
      <c r="P128" s="10" t="s">
        <v>433</v>
      </c>
      <c r="Q128" s="12">
        <v>193</v>
      </c>
      <c r="R128" s="12">
        <v>2768</v>
      </c>
      <c r="S128" s="12">
        <v>41</v>
      </c>
      <c r="T128" s="12">
        <v>13</v>
      </c>
      <c r="AT128" s="3" t="str">
        <f t="shared" si="2"/>
        <v>GOU2B</v>
      </c>
      <c r="AU128" s="3" t="str">
        <f t="shared" si="3"/>
        <v>E635</v>
      </c>
    </row>
    <row r="129" spans="6:47" x14ac:dyDescent="0.25">
      <c r="F129" s="2" t="s">
        <v>234</v>
      </c>
      <c r="G129" s="2" t="s">
        <v>247</v>
      </c>
      <c r="H129" s="2">
        <v>20</v>
      </c>
      <c r="J129" s="2" t="s">
        <v>137</v>
      </c>
      <c r="K129" s="2" t="s">
        <v>306</v>
      </c>
      <c r="L129">
        <v>140</v>
      </c>
      <c r="M129">
        <v>1742</v>
      </c>
      <c r="N129">
        <v>23</v>
      </c>
      <c r="O129">
        <v>9</v>
      </c>
      <c r="P129" s="10" t="s">
        <v>427</v>
      </c>
      <c r="Q129" s="12">
        <v>140</v>
      </c>
      <c r="R129" s="12">
        <v>1742</v>
      </c>
      <c r="S129" s="12">
        <v>23</v>
      </c>
      <c r="T129" s="12">
        <v>9</v>
      </c>
      <c r="AT129" s="3" t="str">
        <f t="shared" si="2"/>
        <v>GOU3A</v>
      </c>
      <c r="AU129" s="3" t="str">
        <f t="shared" si="3"/>
        <v>NX2</v>
      </c>
    </row>
    <row r="130" spans="6:47" x14ac:dyDescent="0.25">
      <c r="F130" s="2" t="s">
        <v>235</v>
      </c>
      <c r="G130" s="2" t="s">
        <v>44</v>
      </c>
      <c r="H130" s="2">
        <v>200</v>
      </c>
      <c r="J130" s="2" t="s">
        <v>137</v>
      </c>
      <c r="K130" s="2" t="s">
        <v>307</v>
      </c>
      <c r="L130">
        <v>250</v>
      </c>
      <c r="M130">
        <v>1906</v>
      </c>
      <c r="N130">
        <v>25</v>
      </c>
      <c r="O130">
        <v>7</v>
      </c>
      <c r="P130" s="10" t="s">
        <v>428</v>
      </c>
      <c r="Q130" s="12">
        <v>250</v>
      </c>
      <c r="R130" s="12">
        <v>1906</v>
      </c>
      <c r="S130" s="12">
        <v>25</v>
      </c>
      <c r="T130" s="12">
        <v>7</v>
      </c>
      <c r="AT130" s="3" t="str">
        <f t="shared" si="2"/>
        <v>GOU3B</v>
      </c>
      <c r="AU130" s="3" t="str">
        <f t="shared" si="3"/>
        <v>LA43</v>
      </c>
    </row>
    <row r="131" spans="6:47" x14ac:dyDescent="0.25">
      <c r="F131" s="2" t="s">
        <v>236</v>
      </c>
      <c r="G131" s="2" t="s">
        <v>248</v>
      </c>
      <c r="H131" s="2">
        <v>110</v>
      </c>
      <c r="J131" s="2" t="s">
        <v>138</v>
      </c>
      <c r="K131" s="2" t="s">
        <v>297</v>
      </c>
      <c r="L131">
        <v>160</v>
      </c>
      <c r="M131">
        <v>3273</v>
      </c>
      <c r="N131">
        <v>51</v>
      </c>
      <c r="O131">
        <v>9</v>
      </c>
      <c r="P131" s="10" t="s">
        <v>535</v>
      </c>
      <c r="Q131" s="12">
        <v>160</v>
      </c>
      <c r="R131" s="12">
        <v>3273</v>
      </c>
      <c r="S131" s="12">
        <v>51</v>
      </c>
      <c r="T131" s="12">
        <v>9</v>
      </c>
      <c r="AT131" s="3" t="str">
        <f t="shared" ref="AT131:AT194" si="4">F131</f>
        <v>GOU3C</v>
      </c>
      <c r="AU131" s="3" t="str">
        <f t="shared" ref="AU131:AU194" si="5">G131</f>
        <v>NX06A</v>
      </c>
    </row>
    <row r="132" spans="6:47" x14ac:dyDescent="0.25">
      <c r="F132" s="2" t="s">
        <v>147</v>
      </c>
      <c r="G132" s="2" t="s">
        <v>192</v>
      </c>
      <c r="H132" s="2">
        <v>40</v>
      </c>
      <c r="J132" s="2" t="s">
        <v>138</v>
      </c>
      <c r="K132" s="2" t="s">
        <v>298</v>
      </c>
      <c r="L132">
        <v>250</v>
      </c>
      <c r="M132">
        <v>3520</v>
      </c>
      <c r="N132">
        <v>56</v>
      </c>
      <c r="O132">
        <v>6</v>
      </c>
      <c r="P132" s="10" t="s">
        <v>536</v>
      </c>
      <c r="Q132" s="12">
        <v>250</v>
      </c>
      <c r="R132" s="12">
        <v>3520</v>
      </c>
      <c r="S132" s="12">
        <v>56</v>
      </c>
      <c r="T132" s="12">
        <v>6</v>
      </c>
      <c r="AT132" s="3" t="str">
        <f t="shared" si="4"/>
        <v>GOU3D</v>
      </c>
      <c r="AU132" s="3" t="str">
        <f t="shared" si="5"/>
        <v>EZ13</v>
      </c>
    </row>
    <row r="133" spans="6:47" x14ac:dyDescent="0.25">
      <c r="F133" s="2" t="s">
        <v>201</v>
      </c>
      <c r="G133" s="2" t="s">
        <v>237</v>
      </c>
      <c r="H133" s="2">
        <v>60</v>
      </c>
      <c r="J133" s="2" t="s">
        <v>138</v>
      </c>
      <c r="K133" s="2" t="s">
        <v>366</v>
      </c>
      <c r="L133">
        <v>160</v>
      </c>
      <c r="M133">
        <v>2485</v>
      </c>
      <c r="N133">
        <v>45</v>
      </c>
      <c r="O133">
        <v>5</v>
      </c>
      <c r="P133" s="10" t="s">
        <v>537</v>
      </c>
      <c r="Q133" s="12">
        <v>160</v>
      </c>
      <c r="R133" s="12">
        <v>2485</v>
      </c>
      <c r="S133" s="12">
        <v>45</v>
      </c>
      <c r="T133" s="12">
        <v>5</v>
      </c>
      <c r="AT133" s="3" t="str">
        <f t="shared" si="4"/>
        <v>GOU3E</v>
      </c>
      <c r="AU133" s="3" t="str">
        <f t="shared" si="5"/>
        <v>GOU3F</v>
      </c>
    </row>
    <row r="134" spans="6:47" x14ac:dyDescent="0.25">
      <c r="F134" s="2" t="s">
        <v>237</v>
      </c>
      <c r="G134" s="2" t="s">
        <v>238</v>
      </c>
      <c r="H134" s="2">
        <v>100</v>
      </c>
      <c r="J134" s="2" t="s">
        <v>297</v>
      </c>
      <c r="K134" s="2" t="s">
        <v>141</v>
      </c>
      <c r="L134">
        <v>160</v>
      </c>
      <c r="M134">
        <v>3018</v>
      </c>
      <c r="N134">
        <v>47</v>
      </c>
      <c r="O134">
        <v>7</v>
      </c>
      <c r="P134" s="10" t="s">
        <v>538</v>
      </c>
      <c r="Q134" s="12">
        <v>160</v>
      </c>
      <c r="R134" s="12">
        <v>3018</v>
      </c>
      <c r="S134" s="12">
        <v>47</v>
      </c>
      <c r="T134" s="12">
        <v>7</v>
      </c>
      <c r="AT134" s="3" t="str">
        <f t="shared" si="4"/>
        <v>GOU3F</v>
      </c>
      <c r="AU134" s="3" t="str">
        <f t="shared" si="5"/>
        <v>GOU3G</v>
      </c>
    </row>
    <row r="135" spans="6:47" x14ac:dyDescent="0.25">
      <c r="F135" s="2" t="s">
        <v>238</v>
      </c>
      <c r="G135" s="2" t="s">
        <v>239</v>
      </c>
      <c r="H135" s="2">
        <v>90</v>
      </c>
      <c r="J135" s="2" t="s">
        <v>298</v>
      </c>
      <c r="K135" s="2" t="s">
        <v>141</v>
      </c>
      <c r="L135">
        <v>250</v>
      </c>
      <c r="M135">
        <v>3265</v>
      </c>
      <c r="N135">
        <v>52</v>
      </c>
      <c r="O135">
        <v>4</v>
      </c>
      <c r="P135" s="10" t="s">
        <v>539</v>
      </c>
      <c r="Q135" s="12">
        <v>250</v>
      </c>
      <c r="R135" s="12">
        <v>3265</v>
      </c>
      <c r="S135" s="12">
        <v>52</v>
      </c>
      <c r="T135" s="12">
        <v>4</v>
      </c>
      <c r="AT135" s="3" t="str">
        <f t="shared" si="4"/>
        <v>GOU3G</v>
      </c>
      <c r="AU135" s="3" t="str">
        <f t="shared" si="5"/>
        <v>GOU3H</v>
      </c>
    </row>
    <row r="136" spans="6:47" x14ac:dyDescent="0.25">
      <c r="F136" s="2" t="s">
        <v>239</v>
      </c>
      <c r="G136" s="2" t="s">
        <v>234</v>
      </c>
      <c r="H136" s="2">
        <v>100</v>
      </c>
      <c r="J136" s="2" t="s">
        <v>306</v>
      </c>
      <c r="K136" s="2" t="s">
        <v>141</v>
      </c>
      <c r="L136">
        <v>140</v>
      </c>
      <c r="M136">
        <v>1487</v>
      </c>
      <c r="N136">
        <v>19</v>
      </c>
      <c r="O136">
        <v>7</v>
      </c>
      <c r="P136" s="10" t="s">
        <v>680</v>
      </c>
      <c r="Q136" s="12">
        <v>140</v>
      </c>
      <c r="R136" s="12">
        <v>1487</v>
      </c>
      <c r="S136" s="12">
        <v>19</v>
      </c>
      <c r="T136" s="12">
        <v>7</v>
      </c>
      <c r="AT136" s="3" t="str">
        <f t="shared" si="4"/>
        <v>GOU3H</v>
      </c>
      <c r="AU136" s="3" t="str">
        <f t="shared" si="5"/>
        <v>GOU3A</v>
      </c>
    </row>
    <row r="137" spans="6:47" x14ac:dyDescent="0.25">
      <c r="F137" s="2" t="s">
        <v>240</v>
      </c>
      <c r="G137" s="2" t="s">
        <v>241</v>
      </c>
      <c r="H137" s="2">
        <v>80</v>
      </c>
      <c r="J137" s="2" t="s">
        <v>307</v>
      </c>
      <c r="K137" s="2" t="s">
        <v>141</v>
      </c>
      <c r="L137">
        <v>250</v>
      </c>
      <c r="M137">
        <v>1651</v>
      </c>
      <c r="N137">
        <v>21</v>
      </c>
      <c r="O137">
        <v>5</v>
      </c>
      <c r="P137" s="10" t="s">
        <v>681</v>
      </c>
      <c r="Q137" s="12">
        <v>250</v>
      </c>
      <c r="R137" s="12">
        <v>1651</v>
      </c>
      <c r="S137" s="12">
        <v>21</v>
      </c>
      <c r="T137" s="12">
        <v>5</v>
      </c>
      <c r="AT137" s="3" t="str">
        <f t="shared" si="4"/>
        <v>GOU4A</v>
      </c>
      <c r="AU137" s="3" t="str">
        <f t="shared" si="5"/>
        <v>GOU4AE</v>
      </c>
    </row>
    <row r="138" spans="6:47" x14ac:dyDescent="0.25">
      <c r="F138" s="2" t="s">
        <v>241</v>
      </c>
      <c r="G138" s="2" t="s">
        <v>242</v>
      </c>
      <c r="H138" s="2">
        <v>273</v>
      </c>
      <c r="J138" s="2" t="s">
        <v>297</v>
      </c>
      <c r="K138" s="2" t="s">
        <v>136</v>
      </c>
      <c r="L138">
        <v>160</v>
      </c>
      <c r="M138">
        <v>3273</v>
      </c>
      <c r="N138">
        <v>51</v>
      </c>
      <c r="O138">
        <v>9</v>
      </c>
      <c r="P138" s="10" t="s">
        <v>540</v>
      </c>
      <c r="Q138" s="12">
        <v>160</v>
      </c>
      <c r="R138" s="12">
        <v>3273</v>
      </c>
      <c r="S138" s="12">
        <v>51</v>
      </c>
      <c r="T138" s="12">
        <v>9</v>
      </c>
      <c r="AT138" s="3" t="str">
        <f t="shared" si="4"/>
        <v>GOU4AE</v>
      </c>
      <c r="AU138" s="3" t="str">
        <f t="shared" si="5"/>
        <v>GOU4BE</v>
      </c>
    </row>
    <row r="139" spans="6:47" x14ac:dyDescent="0.25">
      <c r="F139" s="2" t="s">
        <v>242</v>
      </c>
      <c r="G139" s="2" t="s">
        <v>243</v>
      </c>
      <c r="H139" s="2">
        <v>10</v>
      </c>
      <c r="J139" s="2" t="s">
        <v>298</v>
      </c>
      <c r="K139" s="2" t="s">
        <v>136</v>
      </c>
      <c r="L139">
        <v>250</v>
      </c>
      <c r="M139">
        <v>3520</v>
      </c>
      <c r="N139">
        <v>56</v>
      </c>
      <c r="O139">
        <v>6</v>
      </c>
      <c r="P139" s="10" t="s">
        <v>541</v>
      </c>
      <c r="Q139" s="12">
        <v>250</v>
      </c>
      <c r="R139" s="12">
        <v>3520</v>
      </c>
      <c r="S139" s="12">
        <v>56</v>
      </c>
      <c r="T139" s="12">
        <v>6</v>
      </c>
      <c r="AT139" s="3" t="str">
        <f t="shared" si="4"/>
        <v>GOU4BE</v>
      </c>
      <c r="AU139" s="3" t="str">
        <f t="shared" si="5"/>
        <v>GOU4BT</v>
      </c>
    </row>
    <row r="140" spans="6:47" x14ac:dyDescent="0.25">
      <c r="F140" s="2" t="s">
        <v>243</v>
      </c>
      <c r="G140" s="2" t="s">
        <v>244</v>
      </c>
      <c r="H140" s="2">
        <v>62</v>
      </c>
      <c r="J140" s="2" t="s">
        <v>306</v>
      </c>
      <c r="K140" s="2" t="s">
        <v>136</v>
      </c>
      <c r="L140">
        <v>140</v>
      </c>
      <c r="M140">
        <v>1742</v>
      </c>
      <c r="N140">
        <v>23</v>
      </c>
      <c r="O140">
        <v>9</v>
      </c>
      <c r="P140" s="10" t="s">
        <v>682</v>
      </c>
      <c r="Q140" s="12">
        <v>140</v>
      </c>
      <c r="R140" s="12">
        <v>1742</v>
      </c>
      <c r="S140" s="12">
        <v>23</v>
      </c>
      <c r="T140" s="12">
        <v>9</v>
      </c>
      <c r="AT140" s="3" t="str">
        <f t="shared" si="4"/>
        <v>GOU4BT</v>
      </c>
      <c r="AU140" s="3" t="str">
        <f t="shared" si="5"/>
        <v>GOU5A</v>
      </c>
    </row>
    <row r="141" spans="6:47" x14ac:dyDescent="0.25">
      <c r="F141" s="2" t="s">
        <v>244</v>
      </c>
      <c r="G141" s="2" t="s">
        <v>8</v>
      </c>
      <c r="H141" s="2">
        <v>100</v>
      </c>
      <c r="J141" s="2" t="s">
        <v>307</v>
      </c>
      <c r="K141" s="2" t="s">
        <v>136</v>
      </c>
      <c r="L141">
        <v>250</v>
      </c>
      <c r="M141">
        <v>1906</v>
      </c>
      <c r="N141">
        <v>25</v>
      </c>
      <c r="O141">
        <v>7</v>
      </c>
      <c r="P141" s="10" t="s">
        <v>683</v>
      </c>
      <c r="Q141" s="12">
        <v>250</v>
      </c>
      <c r="R141" s="12">
        <v>1906</v>
      </c>
      <c r="S141" s="12">
        <v>25</v>
      </c>
      <c r="T141" s="12">
        <v>7</v>
      </c>
      <c r="AT141" s="3" t="str">
        <f t="shared" si="4"/>
        <v>GOU5A</v>
      </c>
      <c r="AU141" s="3" t="str">
        <f t="shared" si="5"/>
        <v>N17</v>
      </c>
    </row>
    <row r="142" spans="6:47" x14ac:dyDescent="0.25">
      <c r="F142" s="2" t="s">
        <v>245</v>
      </c>
      <c r="G142" s="2" t="s">
        <v>72</v>
      </c>
      <c r="H142" s="2">
        <v>57</v>
      </c>
      <c r="J142" s="2" t="s">
        <v>168</v>
      </c>
      <c r="K142" s="2" t="s">
        <v>297</v>
      </c>
      <c r="L142">
        <v>150</v>
      </c>
      <c r="M142">
        <v>1224</v>
      </c>
      <c r="N142">
        <v>15</v>
      </c>
      <c r="O142">
        <v>6</v>
      </c>
      <c r="P142" s="10" t="s">
        <v>542</v>
      </c>
      <c r="Q142" s="12">
        <v>150</v>
      </c>
      <c r="R142" s="12">
        <v>1224</v>
      </c>
      <c r="S142" s="12">
        <v>15</v>
      </c>
      <c r="T142" s="12">
        <v>6</v>
      </c>
      <c r="AT142" s="3" t="str">
        <f t="shared" si="4"/>
        <v>GOU5B</v>
      </c>
      <c r="AU142" s="3" t="str">
        <f t="shared" si="5"/>
        <v>BR1</v>
      </c>
    </row>
    <row r="143" spans="6:47" x14ac:dyDescent="0.25">
      <c r="F143" s="2" t="s">
        <v>207</v>
      </c>
      <c r="G143" s="2" t="s">
        <v>64</v>
      </c>
      <c r="H143" s="2">
        <v>60</v>
      </c>
      <c r="J143" s="2" t="s">
        <v>168</v>
      </c>
      <c r="K143" s="2" t="s">
        <v>298</v>
      </c>
      <c r="L143">
        <v>250</v>
      </c>
      <c r="M143">
        <v>1471</v>
      </c>
      <c r="N143">
        <v>20</v>
      </c>
      <c r="O143">
        <v>3</v>
      </c>
      <c r="P143" s="10" t="s">
        <v>543</v>
      </c>
      <c r="Q143" s="12">
        <v>250</v>
      </c>
      <c r="R143" s="12">
        <v>1471</v>
      </c>
      <c r="S143" s="12">
        <v>20</v>
      </c>
      <c r="T143" s="12">
        <v>3</v>
      </c>
      <c r="AT143" s="3" t="str">
        <f t="shared" si="4"/>
        <v>GOU6A</v>
      </c>
      <c r="AU143" s="3" t="str">
        <f t="shared" si="5"/>
        <v>FR17</v>
      </c>
    </row>
    <row r="144" spans="6:47" x14ac:dyDescent="0.25">
      <c r="F144" s="2" t="s">
        <v>158</v>
      </c>
      <c r="G144" s="2" t="s">
        <v>198</v>
      </c>
      <c r="H144" s="2">
        <v>45</v>
      </c>
      <c r="J144" s="2" t="s">
        <v>168</v>
      </c>
      <c r="K144" s="2" t="s">
        <v>306</v>
      </c>
      <c r="L144">
        <v>157</v>
      </c>
      <c r="M144">
        <v>2621</v>
      </c>
      <c r="N144">
        <v>44</v>
      </c>
      <c r="O144">
        <v>6</v>
      </c>
      <c r="P144" s="10" t="s">
        <v>544</v>
      </c>
      <c r="Q144" s="12">
        <v>157</v>
      </c>
      <c r="R144" s="12">
        <v>2621</v>
      </c>
      <c r="S144" s="12">
        <v>44</v>
      </c>
      <c r="T144" s="12">
        <v>6</v>
      </c>
      <c r="AT144" s="3" t="str">
        <f t="shared" si="4"/>
        <v>GOU6B</v>
      </c>
      <c r="AU144" s="3" t="str">
        <f t="shared" si="5"/>
        <v>FR38</v>
      </c>
    </row>
    <row r="145" spans="6:47" x14ac:dyDescent="0.25">
      <c r="F145" s="2" t="s">
        <v>165</v>
      </c>
      <c r="G145" s="2" t="s">
        <v>162</v>
      </c>
      <c r="H145" s="2">
        <v>50</v>
      </c>
      <c r="J145" s="2" t="s">
        <v>168</v>
      </c>
      <c r="K145" s="2" t="s">
        <v>307</v>
      </c>
      <c r="L145">
        <v>250</v>
      </c>
      <c r="M145">
        <v>2785</v>
      </c>
      <c r="N145">
        <v>46</v>
      </c>
      <c r="O145">
        <v>4</v>
      </c>
      <c r="P145" s="10" t="s">
        <v>545</v>
      </c>
      <c r="Q145" s="12">
        <v>250</v>
      </c>
      <c r="R145" s="12">
        <v>2785</v>
      </c>
      <c r="S145" s="12">
        <v>46</v>
      </c>
      <c r="T145" s="12">
        <v>4</v>
      </c>
      <c r="AT145" s="3" t="str">
        <f t="shared" si="4"/>
        <v>GOU6C</v>
      </c>
      <c r="AU145" s="3" t="str">
        <f t="shared" si="5"/>
        <v>E622</v>
      </c>
    </row>
    <row r="146" spans="6:47" x14ac:dyDescent="0.25">
      <c r="F146" s="2" t="s">
        <v>165</v>
      </c>
      <c r="G146" s="2" t="s">
        <v>60</v>
      </c>
      <c r="H146" s="2">
        <v>50</v>
      </c>
      <c r="J146" s="2" t="s">
        <v>168</v>
      </c>
      <c r="K146" s="2" t="s">
        <v>366</v>
      </c>
      <c r="L146">
        <v>84</v>
      </c>
      <c r="M146">
        <v>436</v>
      </c>
      <c r="N146">
        <v>9</v>
      </c>
      <c r="O146">
        <v>2</v>
      </c>
      <c r="P146" s="10" t="s">
        <v>546</v>
      </c>
      <c r="Q146" s="12">
        <v>84</v>
      </c>
      <c r="R146" s="12">
        <v>436</v>
      </c>
      <c r="S146" s="12">
        <v>9</v>
      </c>
      <c r="T146" s="12">
        <v>2</v>
      </c>
      <c r="AT146" s="3" t="str">
        <f t="shared" si="4"/>
        <v>GOU6C</v>
      </c>
      <c r="AU146" s="3" t="str">
        <f t="shared" si="5"/>
        <v>E938</v>
      </c>
    </row>
    <row r="147" spans="6:47" x14ac:dyDescent="0.25">
      <c r="F147" s="2" t="s">
        <v>200</v>
      </c>
      <c r="G147" s="2" t="s">
        <v>47</v>
      </c>
      <c r="H147" s="2">
        <v>108</v>
      </c>
      <c r="J147" s="2" t="s">
        <v>141</v>
      </c>
      <c r="K147" s="2" t="s">
        <v>370</v>
      </c>
      <c r="L147">
        <v>180</v>
      </c>
      <c r="M147">
        <v>350</v>
      </c>
      <c r="N147">
        <v>6</v>
      </c>
      <c r="O147">
        <v>1</v>
      </c>
      <c r="P147" s="10" t="s">
        <v>452</v>
      </c>
      <c r="Q147" s="12">
        <v>180</v>
      </c>
      <c r="R147" s="12">
        <v>350</v>
      </c>
      <c r="S147" s="12">
        <v>6</v>
      </c>
      <c r="T147" s="12">
        <v>1</v>
      </c>
      <c r="AT147" s="3" t="str">
        <f t="shared" si="4"/>
        <v>GOU7A</v>
      </c>
      <c r="AU147" s="3" t="str">
        <f t="shared" si="5"/>
        <v>N13</v>
      </c>
    </row>
    <row r="148" spans="6:47" x14ac:dyDescent="0.25">
      <c r="F148" s="2" t="s">
        <v>175</v>
      </c>
      <c r="G148" s="2" t="s">
        <v>197</v>
      </c>
      <c r="H148" s="2">
        <v>96</v>
      </c>
      <c r="J148" s="2" t="s">
        <v>141</v>
      </c>
      <c r="K148" s="2" t="s">
        <v>369</v>
      </c>
      <c r="L148">
        <v>180</v>
      </c>
      <c r="M148">
        <v>2431</v>
      </c>
      <c r="N148">
        <v>44</v>
      </c>
      <c r="O148">
        <v>4</v>
      </c>
      <c r="P148" s="10" t="s">
        <v>547</v>
      </c>
      <c r="Q148" s="12">
        <v>180</v>
      </c>
      <c r="R148" s="12">
        <v>2431</v>
      </c>
      <c r="S148" s="12">
        <v>44</v>
      </c>
      <c r="T148" s="12">
        <v>4</v>
      </c>
      <c r="AT148" s="3" t="str">
        <f t="shared" si="4"/>
        <v>GOU7C</v>
      </c>
      <c r="AU148" s="3" t="str">
        <f t="shared" si="5"/>
        <v>FR37</v>
      </c>
    </row>
    <row r="149" spans="6:47" x14ac:dyDescent="0.25">
      <c r="F149" s="2" t="s">
        <v>249</v>
      </c>
      <c r="G149" s="2" t="s">
        <v>125</v>
      </c>
      <c r="H149" s="2">
        <v>93</v>
      </c>
      <c r="J149" s="2" t="s">
        <v>368</v>
      </c>
      <c r="K149" s="2" t="s">
        <v>371</v>
      </c>
      <c r="L149">
        <v>180</v>
      </c>
      <c r="M149">
        <v>2595</v>
      </c>
      <c r="N149">
        <v>46</v>
      </c>
      <c r="O149">
        <v>5</v>
      </c>
      <c r="P149" s="10" t="s">
        <v>512</v>
      </c>
      <c r="Q149" s="12">
        <v>180</v>
      </c>
      <c r="R149" s="12">
        <v>2595</v>
      </c>
      <c r="S149" s="12">
        <v>46</v>
      </c>
      <c r="T149" s="12">
        <v>5</v>
      </c>
      <c r="AT149" s="3" t="str">
        <f t="shared" si="4"/>
        <v>GOU7D</v>
      </c>
      <c r="AU149" s="3" t="str">
        <f t="shared" si="5"/>
        <v>BSI1D</v>
      </c>
    </row>
    <row r="150" spans="6:47" x14ac:dyDescent="0.25">
      <c r="F150" s="2" t="s">
        <v>249</v>
      </c>
      <c r="G150" s="2" t="s">
        <v>22</v>
      </c>
      <c r="H150" s="2">
        <v>57</v>
      </c>
      <c r="J150" s="2" t="s">
        <v>371</v>
      </c>
      <c r="K150" s="2" t="s">
        <v>219</v>
      </c>
      <c r="L150">
        <v>255</v>
      </c>
      <c r="M150">
        <v>3414</v>
      </c>
      <c r="N150">
        <v>47</v>
      </c>
      <c r="O150">
        <v>13</v>
      </c>
      <c r="P150" s="10" t="s">
        <v>504</v>
      </c>
      <c r="Q150" s="12">
        <v>255</v>
      </c>
      <c r="R150" s="12">
        <v>3414</v>
      </c>
      <c r="S150" s="12">
        <v>47</v>
      </c>
      <c r="T150" s="12">
        <v>13</v>
      </c>
      <c r="AT150" s="3" t="str">
        <f t="shared" si="4"/>
        <v>GOU7D</v>
      </c>
      <c r="AU150" s="3" t="str">
        <f t="shared" si="5"/>
        <v>FR08</v>
      </c>
    </row>
    <row r="151" spans="6:47" x14ac:dyDescent="0.25">
      <c r="F151" s="2" t="s">
        <v>249</v>
      </c>
      <c r="G151" s="2" t="s">
        <v>9</v>
      </c>
      <c r="H151" s="2">
        <v>373</v>
      </c>
      <c r="J151" s="2" t="s">
        <v>368</v>
      </c>
      <c r="K151" s="2" t="s">
        <v>219</v>
      </c>
      <c r="L151">
        <v>255</v>
      </c>
      <c r="M151">
        <v>5021</v>
      </c>
      <c r="N151">
        <v>82</v>
      </c>
      <c r="O151">
        <v>14</v>
      </c>
      <c r="P151" s="10" t="s">
        <v>745</v>
      </c>
      <c r="Q151" s="12">
        <v>255</v>
      </c>
      <c r="R151" s="12">
        <v>5021</v>
      </c>
      <c r="S151" s="12">
        <v>82</v>
      </c>
      <c r="T151" s="12">
        <v>14</v>
      </c>
      <c r="AT151" s="3" t="str">
        <f t="shared" si="4"/>
        <v>GOU7D</v>
      </c>
      <c r="AU151" s="3" t="str">
        <f t="shared" si="5"/>
        <v>N20</v>
      </c>
    </row>
    <row r="152" spans="6:47" x14ac:dyDescent="0.25">
      <c r="F152" s="2" t="s">
        <v>209</v>
      </c>
      <c r="G152" s="2" t="s">
        <v>259</v>
      </c>
      <c r="H152" s="2">
        <v>140</v>
      </c>
      <c r="J152" s="2" t="s">
        <v>219</v>
      </c>
      <c r="K152" s="2" t="s">
        <v>169</v>
      </c>
      <c r="L152">
        <v>240</v>
      </c>
      <c r="M152">
        <v>255</v>
      </c>
      <c r="N152">
        <v>2</v>
      </c>
      <c r="O152">
        <v>0</v>
      </c>
      <c r="P152" s="10" t="s">
        <v>548</v>
      </c>
      <c r="Q152" s="12">
        <v>240</v>
      </c>
      <c r="R152" s="12">
        <v>255</v>
      </c>
      <c r="S152" s="12">
        <v>2</v>
      </c>
      <c r="T152" s="12">
        <v>0</v>
      </c>
      <c r="AT152" s="3" t="str">
        <f t="shared" si="4"/>
        <v>GOU7E</v>
      </c>
      <c r="AU152" s="3" t="str">
        <f t="shared" si="5"/>
        <v>FR36</v>
      </c>
    </row>
    <row r="153" spans="6:47" x14ac:dyDescent="0.25">
      <c r="F153" s="2" t="s">
        <v>209</v>
      </c>
      <c r="G153" s="2" t="s">
        <v>260</v>
      </c>
      <c r="H153" s="2">
        <v>46</v>
      </c>
      <c r="J153" s="2" t="s">
        <v>371</v>
      </c>
      <c r="K153" s="2" t="s">
        <v>169</v>
      </c>
      <c r="L153">
        <v>255</v>
      </c>
      <c r="M153">
        <v>3159</v>
      </c>
      <c r="N153">
        <v>45</v>
      </c>
      <c r="O153">
        <v>13</v>
      </c>
      <c r="P153" s="10" t="s">
        <v>503</v>
      </c>
      <c r="Q153" s="12">
        <v>255</v>
      </c>
      <c r="R153" s="12">
        <v>3159</v>
      </c>
      <c r="S153" s="12">
        <v>45</v>
      </c>
      <c r="T153" s="12">
        <v>13</v>
      </c>
      <c r="AT153" s="3" t="str">
        <f t="shared" si="4"/>
        <v>GOU7E</v>
      </c>
      <c r="AU153" s="3" t="str">
        <f t="shared" si="5"/>
        <v>NH13</v>
      </c>
    </row>
    <row r="154" spans="6:47" x14ac:dyDescent="0.25">
      <c r="F154" s="2" t="s">
        <v>409</v>
      </c>
      <c r="G154" s="2" t="s">
        <v>411</v>
      </c>
      <c r="H154" s="2">
        <v>40</v>
      </c>
      <c r="J154" s="2" t="s">
        <v>368</v>
      </c>
      <c r="K154" s="2" t="s">
        <v>169</v>
      </c>
      <c r="L154">
        <v>255</v>
      </c>
      <c r="M154">
        <v>4766</v>
      </c>
      <c r="N154">
        <v>80</v>
      </c>
      <c r="O154">
        <v>14</v>
      </c>
      <c r="P154" s="10" t="s">
        <v>746</v>
      </c>
      <c r="Q154" s="12">
        <v>255</v>
      </c>
      <c r="R154" s="12">
        <v>4766</v>
      </c>
      <c r="S154" s="12">
        <v>80</v>
      </c>
      <c r="T154" s="12">
        <v>14</v>
      </c>
      <c r="AT154" s="3" t="str">
        <f t="shared" si="4"/>
        <v>GOU7F</v>
      </c>
      <c r="AU154" s="3" t="str">
        <f t="shared" si="5"/>
        <v>FR18</v>
      </c>
    </row>
    <row r="155" spans="6:47" x14ac:dyDescent="0.25">
      <c r="F155" s="2" t="s">
        <v>250</v>
      </c>
      <c r="G155" s="2" t="s">
        <v>261</v>
      </c>
      <c r="H155" s="2">
        <v>158</v>
      </c>
      <c r="J155" s="2" t="s">
        <v>93</v>
      </c>
      <c r="K155" s="2" t="s">
        <v>381</v>
      </c>
      <c r="L155">
        <v>157</v>
      </c>
      <c r="M155">
        <v>2563</v>
      </c>
      <c r="N155">
        <v>44</v>
      </c>
      <c r="O155">
        <v>9</v>
      </c>
      <c r="P155" s="10" t="s">
        <v>684</v>
      </c>
      <c r="Q155" s="12">
        <v>157</v>
      </c>
      <c r="R155" s="12">
        <v>2563</v>
      </c>
      <c r="S155" s="12">
        <v>44</v>
      </c>
      <c r="T155" s="12">
        <v>9</v>
      </c>
      <c r="AT155" s="3" t="str">
        <f t="shared" si="4"/>
        <v>GOU7G</v>
      </c>
      <c r="AU155" s="3" t="str">
        <f t="shared" si="5"/>
        <v>IC11B</v>
      </c>
    </row>
    <row r="156" spans="6:47" x14ac:dyDescent="0.25">
      <c r="F156" s="2" t="s">
        <v>251</v>
      </c>
      <c r="G156" s="2" t="s">
        <v>252</v>
      </c>
      <c r="H156" s="2">
        <v>100</v>
      </c>
      <c r="J156" s="2" t="s">
        <v>93</v>
      </c>
      <c r="K156" s="2" t="s">
        <v>306</v>
      </c>
      <c r="L156">
        <v>157</v>
      </c>
      <c r="M156">
        <v>2569</v>
      </c>
      <c r="N156">
        <v>42</v>
      </c>
      <c r="O156">
        <v>9</v>
      </c>
      <c r="P156" s="10" t="s">
        <v>685</v>
      </c>
      <c r="Q156" s="12">
        <v>157</v>
      </c>
      <c r="R156" s="12">
        <v>2569</v>
      </c>
      <c r="S156" s="12">
        <v>42</v>
      </c>
      <c r="T156" s="12">
        <v>9</v>
      </c>
      <c r="AT156" s="3" t="str">
        <f t="shared" si="4"/>
        <v>GOU8A</v>
      </c>
      <c r="AU156" s="3" t="str">
        <f t="shared" si="5"/>
        <v>GOU8C</v>
      </c>
    </row>
    <row r="157" spans="6:47" x14ac:dyDescent="0.25">
      <c r="F157" s="2" t="s">
        <v>167</v>
      </c>
      <c r="G157" s="2" t="s">
        <v>262</v>
      </c>
      <c r="H157" s="2">
        <v>20</v>
      </c>
      <c r="J157" s="2" t="s">
        <v>93</v>
      </c>
      <c r="K157" s="2" t="s">
        <v>307</v>
      </c>
      <c r="L157">
        <v>250</v>
      </c>
      <c r="M157">
        <v>2733</v>
      </c>
      <c r="N157">
        <v>44</v>
      </c>
      <c r="O157">
        <v>7</v>
      </c>
      <c r="P157" s="10" t="s">
        <v>686</v>
      </c>
      <c r="Q157" s="12">
        <v>250</v>
      </c>
      <c r="R157" s="12">
        <v>2733</v>
      </c>
      <c r="S157" s="12">
        <v>44</v>
      </c>
      <c r="T157" s="12">
        <v>7</v>
      </c>
      <c r="AT157" s="3" t="str">
        <f t="shared" si="4"/>
        <v>GOU8B</v>
      </c>
      <c r="AU157" s="3" t="str">
        <f t="shared" si="5"/>
        <v>NX1</v>
      </c>
    </row>
    <row r="158" spans="6:47" x14ac:dyDescent="0.25">
      <c r="F158" s="2" t="s">
        <v>252</v>
      </c>
      <c r="G158" s="2" t="s">
        <v>253</v>
      </c>
      <c r="H158" s="2">
        <v>60</v>
      </c>
      <c r="J158" s="2" t="s">
        <v>93</v>
      </c>
      <c r="K158" s="2" t="s">
        <v>297</v>
      </c>
      <c r="L158">
        <v>152</v>
      </c>
      <c r="M158">
        <v>2326</v>
      </c>
      <c r="N158">
        <v>39</v>
      </c>
      <c r="O158">
        <v>9</v>
      </c>
      <c r="P158" s="10" t="s">
        <v>687</v>
      </c>
      <c r="Q158" s="12">
        <v>152</v>
      </c>
      <c r="R158" s="12">
        <v>2326</v>
      </c>
      <c r="S158" s="12">
        <v>39</v>
      </c>
      <c r="T158" s="12">
        <v>9</v>
      </c>
      <c r="AT158" s="3" t="str">
        <f t="shared" si="4"/>
        <v>GOU8C</v>
      </c>
      <c r="AU158" s="3" t="str">
        <f t="shared" si="5"/>
        <v>GOU8D</v>
      </c>
    </row>
    <row r="159" spans="6:47" x14ac:dyDescent="0.25">
      <c r="F159" s="2" t="s">
        <v>253</v>
      </c>
      <c r="G159" s="2" t="s">
        <v>263</v>
      </c>
      <c r="H159" s="2">
        <v>77</v>
      </c>
      <c r="J159" s="2" t="s">
        <v>93</v>
      </c>
      <c r="K159" s="2" t="s">
        <v>298</v>
      </c>
      <c r="L159">
        <v>250</v>
      </c>
      <c r="M159">
        <v>2573</v>
      </c>
      <c r="N159">
        <v>44</v>
      </c>
      <c r="O159">
        <v>6</v>
      </c>
      <c r="P159" s="10" t="s">
        <v>688</v>
      </c>
      <c r="Q159" s="12">
        <v>250</v>
      </c>
      <c r="R159" s="12">
        <v>2573</v>
      </c>
      <c r="S159" s="12">
        <v>44</v>
      </c>
      <c r="T159" s="12">
        <v>6</v>
      </c>
      <c r="AT159" s="3" t="str">
        <f t="shared" si="4"/>
        <v>GOU8D</v>
      </c>
      <c r="AU159" s="3" t="str">
        <f t="shared" si="5"/>
        <v>N185</v>
      </c>
    </row>
    <row r="160" spans="6:47" x14ac:dyDescent="0.25">
      <c r="F160" s="2" t="s">
        <v>254</v>
      </c>
      <c r="G160" s="2" t="s">
        <v>164</v>
      </c>
      <c r="H160" s="2">
        <v>90</v>
      </c>
      <c r="J160" s="2" t="s">
        <v>93</v>
      </c>
      <c r="K160" s="2" t="s">
        <v>373</v>
      </c>
      <c r="L160">
        <v>294</v>
      </c>
      <c r="M160">
        <v>2357</v>
      </c>
      <c r="N160">
        <v>36</v>
      </c>
      <c r="O160">
        <v>9</v>
      </c>
      <c r="P160" s="10" t="s">
        <v>689</v>
      </c>
      <c r="Q160" s="12">
        <v>294</v>
      </c>
      <c r="R160" s="12">
        <v>2357</v>
      </c>
      <c r="S160" s="12">
        <v>36</v>
      </c>
      <c r="T160" s="12">
        <v>9</v>
      </c>
      <c r="AT160" s="3" t="str">
        <f t="shared" si="4"/>
        <v>GOU8E</v>
      </c>
      <c r="AU160" s="3" t="str">
        <f t="shared" si="5"/>
        <v>E624</v>
      </c>
    </row>
    <row r="161" spans="6:47" x14ac:dyDescent="0.25">
      <c r="F161" s="2" t="s">
        <v>255</v>
      </c>
      <c r="G161" s="2" t="s">
        <v>256</v>
      </c>
      <c r="H161" s="2">
        <v>80</v>
      </c>
      <c r="J161" s="2" t="s">
        <v>92</v>
      </c>
      <c r="K161" s="2" t="s">
        <v>216</v>
      </c>
      <c r="L161">
        <v>294</v>
      </c>
      <c r="M161">
        <v>2245</v>
      </c>
      <c r="N161">
        <v>36</v>
      </c>
      <c r="O161">
        <v>8</v>
      </c>
      <c r="P161" s="10" t="s">
        <v>690</v>
      </c>
      <c r="Q161" s="12">
        <v>294</v>
      </c>
      <c r="R161" s="12">
        <v>2245</v>
      </c>
      <c r="S161" s="12">
        <v>36</v>
      </c>
      <c r="T161" s="12">
        <v>8</v>
      </c>
      <c r="AT161" s="3" t="str">
        <f t="shared" si="4"/>
        <v>GOU9A</v>
      </c>
      <c r="AU161" s="3" t="str">
        <f t="shared" si="5"/>
        <v>GOU9AE</v>
      </c>
    </row>
    <row r="162" spans="6:47" x14ac:dyDescent="0.25">
      <c r="F162" s="2" t="s">
        <v>256</v>
      </c>
      <c r="G162" s="2" t="s">
        <v>193</v>
      </c>
      <c r="H162" s="2">
        <v>189</v>
      </c>
      <c r="J162" s="2" t="s">
        <v>92</v>
      </c>
      <c r="K162" s="2" t="s">
        <v>372</v>
      </c>
      <c r="L162">
        <v>190</v>
      </c>
      <c r="M162">
        <v>2237</v>
      </c>
      <c r="N162">
        <v>42</v>
      </c>
      <c r="O162">
        <v>7</v>
      </c>
      <c r="P162" s="10" t="s">
        <v>691</v>
      </c>
      <c r="Q162" s="12">
        <v>190</v>
      </c>
      <c r="R162" s="12">
        <v>2237</v>
      </c>
      <c r="S162" s="12">
        <v>42</v>
      </c>
      <c r="T162" s="12">
        <v>7</v>
      </c>
      <c r="AT162" s="3" t="str">
        <f t="shared" si="4"/>
        <v>GOU9AE</v>
      </c>
      <c r="AU162" s="3" t="str">
        <f t="shared" si="5"/>
        <v>EZ24</v>
      </c>
    </row>
    <row r="163" spans="6:47" x14ac:dyDescent="0.25">
      <c r="F163" s="2" t="s">
        <v>202</v>
      </c>
      <c r="G163" s="2" t="s">
        <v>257</v>
      </c>
      <c r="H163" s="2">
        <v>10</v>
      </c>
      <c r="J163" s="2" t="s">
        <v>92</v>
      </c>
      <c r="K163" s="2" t="s">
        <v>217</v>
      </c>
      <c r="L163">
        <v>157</v>
      </c>
      <c r="M163">
        <v>2417</v>
      </c>
      <c r="N163">
        <v>44</v>
      </c>
      <c r="O163">
        <v>8</v>
      </c>
      <c r="P163" s="10" t="s">
        <v>692</v>
      </c>
      <c r="Q163" s="12">
        <v>157</v>
      </c>
      <c r="R163" s="12">
        <v>2417</v>
      </c>
      <c r="S163" s="12">
        <v>44</v>
      </c>
      <c r="T163" s="12">
        <v>8</v>
      </c>
      <c r="AT163" s="3" t="str">
        <f t="shared" si="4"/>
        <v>GOU9BE</v>
      </c>
      <c r="AU163" s="3" t="str">
        <f t="shared" si="5"/>
        <v>GOU9BT</v>
      </c>
    </row>
    <row r="164" spans="6:47" x14ac:dyDescent="0.25">
      <c r="F164" s="2" t="s">
        <v>257</v>
      </c>
      <c r="G164" s="2" t="s">
        <v>224</v>
      </c>
      <c r="H164" s="2">
        <v>65</v>
      </c>
      <c r="J164" s="2" t="s">
        <v>92</v>
      </c>
      <c r="K164" s="2" t="s">
        <v>354</v>
      </c>
      <c r="L164">
        <v>353</v>
      </c>
      <c r="M164">
        <v>3026</v>
      </c>
      <c r="N164">
        <v>45</v>
      </c>
      <c r="O164">
        <v>6</v>
      </c>
      <c r="P164" s="10" t="s">
        <v>693</v>
      </c>
      <c r="Q164" s="12">
        <v>353</v>
      </c>
      <c r="R164" s="12">
        <v>3026</v>
      </c>
      <c r="S164" s="12">
        <v>45</v>
      </c>
      <c r="T164" s="12">
        <v>6</v>
      </c>
      <c r="AT164" s="3" t="str">
        <f t="shared" si="4"/>
        <v>GOU9BT</v>
      </c>
      <c r="AU164" s="3" t="str">
        <f t="shared" si="5"/>
        <v>GOU10A</v>
      </c>
    </row>
    <row r="165" spans="6:47" x14ac:dyDescent="0.25">
      <c r="F165" s="2" t="s">
        <v>25</v>
      </c>
      <c r="G165" s="2" t="s">
        <v>56</v>
      </c>
      <c r="H165" s="2">
        <v>30</v>
      </c>
      <c r="J165" s="2" t="s">
        <v>93</v>
      </c>
      <c r="K165" s="2" t="s">
        <v>407</v>
      </c>
      <c r="L165">
        <v>190</v>
      </c>
      <c r="M165">
        <v>2349</v>
      </c>
      <c r="N165">
        <v>43</v>
      </c>
      <c r="O165">
        <v>8</v>
      </c>
      <c r="P165" s="10" t="s">
        <v>694</v>
      </c>
      <c r="Q165" s="12">
        <v>190</v>
      </c>
      <c r="R165" s="12">
        <v>2349</v>
      </c>
      <c r="S165" s="12">
        <v>43</v>
      </c>
      <c r="T165" s="12">
        <v>8</v>
      </c>
      <c r="AT165" s="3" t="str">
        <f t="shared" si="4"/>
        <v>LA02</v>
      </c>
      <c r="AU165" s="3" t="str">
        <f t="shared" si="5"/>
        <v>N04</v>
      </c>
    </row>
    <row r="166" spans="6:47" x14ac:dyDescent="0.25">
      <c r="F166" s="2" t="s">
        <v>26</v>
      </c>
      <c r="G166" s="2" t="s">
        <v>36</v>
      </c>
      <c r="H166" s="2">
        <v>45</v>
      </c>
      <c r="J166" s="2" t="s">
        <v>92</v>
      </c>
      <c r="K166" s="2" t="s">
        <v>296</v>
      </c>
      <c r="L166">
        <v>176</v>
      </c>
      <c r="M166">
        <v>3214</v>
      </c>
      <c r="N166">
        <v>47</v>
      </c>
      <c r="O166">
        <v>8</v>
      </c>
      <c r="P166" s="10" t="s">
        <v>695</v>
      </c>
      <c r="Q166" s="12">
        <v>176</v>
      </c>
      <c r="R166" s="12">
        <v>3214</v>
      </c>
      <c r="S166" s="12">
        <v>47</v>
      </c>
      <c r="T166" s="12">
        <v>8</v>
      </c>
      <c r="AT166" s="3" t="str">
        <f t="shared" si="4"/>
        <v>LA03</v>
      </c>
      <c r="AU166" s="3" t="str">
        <f t="shared" si="5"/>
        <v>N22</v>
      </c>
    </row>
    <row r="167" spans="6:47" x14ac:dyDescent="0.25">
      <c r="F167" s="2" t="s">
        <v>34</v>
      </c>
      <c r="G167" s="2" t="s">
        <v>264</v>
      </c>
      <c r="H167" s="2">
        <v>55</v>
      </c>
      <c r="J167" s="2" t="s">
        <v>93</v>
      </c>
      <c r="K167" s="2" t="s">
        <v>211</v>
      </c>
      <c r="L167">
        <v>273</v>
      </c>
      <c r="M167">
        <v>3833</v>
      </c>
      <c r="N167">
        <v>59</v>
      </c>
      <c r="O167">
        <v>12</v>
      </c>
      <c r="P167" s="10" t="s">
        <v>696</v>
      </c>
      <c r="Q167" s="12">
        <v>273</v>
      </c>
      <c r="R167" s="12">
        <v>3833</v>
      </c>
      <c r="S167" s="12">
        <v>59</v>
      </c>
      <c r="T167" s="12">
        <v>12</v>
      </c>
      <c r="AT167" s="3" t="str">
        <f t="shared" si="4"/>
        <v>LA06</v>
      </c>
      <c r="AU167" s="3" t="str">
        <f t="shared" si="5"/>
        <v>IC11C</v>
      </c>
    </row>
    <row r="168" spans="6:47" x14ac:dyDescent="0.25">
      <c r="F168" s="2" t="s">
        <v>258</v>
      </c>
      <c r="G168" s="2" t="s">
        <v>265</v>
      </c>
      <c r="H168" s="2">
        <v>60</v>
      </c>
      <c r="J168" s="2" t="s">
        <v>93</v>
      </c>
      <c r="K168" s="2" t="s">
        <v>212</v>
      </c>
      <c r="L168">
        <v>255</v>
      </c>
      <c r="M168">
        <v>4287</v>
      </c>
      <c r="N168">
        <v>66</v>
      </c>
      <c r="O168">
        <v>13</v>
      </c>
      <c r="P168" s="10" t="s">
        <v>697</v>
      </c>
      <c r="Q168" s="12">
        <v>255</v>
      </c>
      <c r="R168" s="12">
        <v>4287</v>
      </c>
      <c r="S168" s="12">
        <v>66</v>
      </c>
      <c r="T168" s="12">
        <v>13</v>
      </c>
      <c r="AT168" s="3" t="str">
        <f t="shared" si="4"/>
        <v>LA06A</v>
      </c>
      <c r="AU168" s="3" t="str">
        <f t="shared" si="5"/>
        <v>IC11D</v>
      </c>
    </row>
    <row r="169" spans="6:47" x14ac:dyDescent="0.25">
      <c r="F169" s="2" t="s">
        <v>266</v>
      </c>
      <c r="G169" s="2" t="s">
        <v>268</v>
      </c>
      <c r="H169" s="2">
        <v>150</v>
      </c>
      <c r="J169" s="2" t="s">
        <v>92</v>
      </c>
      <c r="K169" s="2" t="s">
        <v>370</v>
      </c>
      <c r="L169">
        <v>180</v>
      </c>
      <c r="M169">
        <v>1906</v>
      </c>
      <c r="N169">
        <v>32</v>
      </c>
      <c r="O169">
        <v>5</v>
      </c>
      <c r="P169" s="10" t="s">
        <v>698</v>
      </c>
      <c r="Q169" s="12">
        <v>180</v>
      </c>
      <c r="R169" s="12">
        <v>1906</v>
      </c>
      <c r="S169" s="12">
        <v>32</v>
      </c>
      <c r="T169" s="12">
        <v>5</v>
      </c>
      <c r="AT169" s="3" t="str">
        <f t="shared" si="4"/>
        <v>LA11</v>
      </c>
      <c r="AU169" s="3" t="str">
        <f t="shared" si="5"/>
        <v>LA12B</v>
      </c>
    </row>
    <row r="170" spans="6:47" x14ac:dyDescent="0.25">
      <c r="F170" s="2" t="s">
        <v>100</v>
      </c>
      <c r="G170" s="2" t="s">
        <v>296</v>
      </c>
      <c r="H170" s="2">
        <v>40</v>
      </c>
      <c r="J170" s="2" t="s">
        <v>92</v>
      </c>
      <c r="K170" s="2" t="s">
        <v>369</v>
      </c>
      <c r="L170">
        <v>180</v>
      </c>
      <c r="M170">
        <v>1739</v>
      </c>
      <c r="N170">
        <v>36</v>
      </c>
      <c r="O170">
        <v>6</v>
      </c>
      <c r="P170" s="10" t="s">
        <v>699</v>
      </c>
      <c r="Q170" s="12">
        <v>180</v>
      </c>
      <c r="R170" s="12">
        <v>1739</v>
      </c>
      <c r="S170" s="12">
        <v>36</v>
      </c>
      <c r="T170" s="12">
        <v>6</v>
      </c>
      <c r="AT170" s="3" t="str">
        <f t="shared" si="4"/>
        <v>LA123</v>
      </c>
      <c r="AU170" s="3" t="str">
        <f t="shared" si="5"/>
        <v>6552A</v>
      </c>
    </row>
    <row r="171" spans="6:47" x14ac:dyDescent="0.25">
      <c r="F171" s="2" t="s">
        <v>267</v>
      </c>
      <c r="G171" s="2" t="s">
        <v>297</v>
      </c>
      <c r="H171" s="2">
        <v>70</v>
      </c>
      <c r="J171" s="2" t="s">
        <v>93</v>
      </c>
      <c r="K171" s="2" t="s">
        <v>141</v>
      </c>
      <c r="L171">
        <v>160</v>
      </c>
      <c r="M171">
        <v>1742</v>
      </c>
      <c r="N171">
        <v>30</v>
      </c>
      <c r="O171">
        <v>4</v>
      </c>
      <c r="P171" s="10" t="s">
        <v>700</v>
      </c>
      <c r="Q171" s="12">
        <v>160</v>
      </c>
      <c r="R171" s="12">
        <v>1742</v>
      </c>
      <c r="S171" s="12">
        <v>30</v>
      </c>
      <c r="T171" s="12">
        <v>4</v>
      </c>
      <c r="AT171" s="3" t="str">
        <f t="shared" si="4"/>
        <v>LA12A</v>
      </c>
      <c r="AU171" s="3" t="str">
        <f t="shared" si="5"/>
        <v>ICR7A</v>
      </c>
    </row>
    <row r="172" spans="6:47" x14ac:dyDescent="0.25">
      <c r="F172" s="2" t="s">
        <v>268</v>
      </c>
      <c r="G172" s="2" t="s">
        <v>2</v>
      </c>
      <c r="H172" s="2">
        <v>125</v>
      </c>
      <c r="J172" s="2" t="s">
        <v>366</v>
      </c>
      <c r="K172" s="2" t="s">
        <v>137</v>
      </c>
      <c r="L172">
        <v>160</v>
      </c>
      <c r="M172">
        <v>2485</v>
      </c>
      <c r="N172">
        <v>45</v>
      </c>
      <c r="O172">
        <v>5</v>
      </c>
      <c r="P172" s="10" t="s">
        <v>481</v>
      </c>
      <c r="Q172" s="12">
        <v>160</v>
      </c>
      <c r="R172" s="12">
        <v>2485</v>
      </c>
      <c r="S172" s="12">
        <v>45</v>
      </c>
      <c r="T172" s="12">
        <v>5</v>
      </c>
      <c r="AT172" s="3" t="str">
        <f t="shared" si="4"/>
        <v>LA12B</v>
      </c>
      <c r="AU172" s="3" t="str">
        <f t="shared" si="5"/>
        <v>LA13</v>
      </c>
    </row>
    <row r="173" spans="6:47" x14ac:dyDescent="0.25">
      <c r="F173" s="2" t="s">
        <v>269</v>
      </c>
      <c r="G173" s="2" t="s">
        <v>298</v>
      </c>
      <c r="H173" s="2">
        <v>70</v>
      </c>
      <c r="J173" s="2" t="s">
        <v>387</v>
      </c>
      <c r="K173" s="2" t="s">
        <v>362</v>
      </c>
      <c r="L173">
        <v>165</v>
      </c>
      <c r="M173">
        <v>2618</v>
      </c>
      <c r="N173">
        <v>37</v>
      </c>
      <c r="O173">
        <v>8</v>
      </c>
      <c r="P173" s="10" t="s">
        <v>701</v>
      </c>
      <c r="Q173" s="12">
        <v>165</v>
      </c>
      <c r="R173" s="12">
        <v>2618</v>
      </c>
      <c r="S173" s="12">
        <v>37</v>
      </c>
      <c r="T173" s="12">
        <v>8</v>
      </c>
      <c r="AT173" s="3" t="str">
        <f t="shared" si="4"/>
        <v>LA12C</v>
      </c>
      <c r="AU173" s="3" t="str">
        <f t="shared" si="5"/>
        <v>ICR7E</v>
      </c>
    </row>
    <row r="174" spans="6:47" x14ac:dyDescent="0.25">
      <c r="F174" s="2" t="s">
        <v>2</v>
      </c>
      <c r="G174" s="2" t="s">
        <v>299</v>
      </c>
      <c r="H174" s="2">
        <v>115</v>
      </c>
      <c r="J174" s="2" t="s">
        <v>181</v>
      </c>
      <c r="K174" s="2" t="s">
        <v>32</v>
      </c>
      <c r="L174">
        <v>160</v>
      </c>
      <c r="M174">
        <v>926</v>
      </c>
      <c r="N174">
        <v>14</v>
      </c>
      <c r="O174">
        <v>3</v>
      </c>
      <c r="P174" s="10" t="s">
        <v>549</v>
      </c>
      <c r="Q174" s="12">
        <v>160</v>
      </c>
      <c r="R174" s="12">
        <v>926</v>
      </c>
      <c r="S174" s="12">
        <v>14</v>
      </c>
      <c r="T174" s="12">
        <v>3</v>
      </c>
      <c r="AT174" s="3" t="str">
        <f t="shared" si="4"/>
        <v>LA13</v>
      </c>
      <c r="AU174" s="3" t="str">
        <f t="shared" si="5"/>
        <v>6265A</v>
      </c>
    </row>
    <row r="175" spans="6:47" x14ac:dyDescent="0.25">
      <c r="F175" s="2" t="s">
        <v>270</v>
      </c>
      <c r="G175" s="2" t="s">
        <v>300</v>
      </c>
      <c r="H175" s="2">
        <v>90</v>
      </c>
      <c r="J175" s="2" t="s">
        <v>94</v>
      </c>
      <c r="K175" s="2" t="s">
        <v>265</v>
      </c>
      <c r="L175">
        <v>373</v>
      </c>
      <c r="M175">
        <v>3306</v>
      </c>
      <c r="N175">
        <v>49</v>
      </c>
      <c r="O175">
        <v>5</v>
      </c>
      <c r="P175" s="10" t="s">
        <v>702</v>
      </c>
      <c r="Q175" s="12">
        <v>373</v>
      </c>
      <c r="R175" s="12">
        <v>3306</v>
      </c>
      <c r="S175" s="12">
        <v>49</v>
      </c>
      <c r="T175" s="12">
        <v>5</v>
      </c>
      <c r="AT175" s="3" t="str">
        <f t="shared" si="4"/>
        <v>LA13A</v>
      </c>
      <c r="AU175" s="3" t="str">
        <f t="shared" si="5"/>
        <v>NX13B</v>
      </c>
    </row>
    <row r="176" spans="6:47" x14ac:dyDescent="0.25">
      <c r="F176" s="2" t="s">
        <v>271</v>
      </c>
      <c r="G176" s="2" t="s">
        <v>301</v>
      </c>
      <c r="H176" s="2">
        <v>35</v>
      </c>
      <c r="J176" s="2" t="s">
        <v>304</v>
      </c>
      <c r="K176" s="2" t="s">
        <v>358</v>
      </c>
      <c r="L176">
        <v>205</v>
      </c>
      <c r="M176">
        <v>3945</v>
      </c>
      <c r="N176">
        <v>58</v>
      </c>
      <c r="O176">
        <v>12</v>
      </c>
      <c r="P176" s="10" t="s">
        <v>703</v>
      </c>
      <c r="Q176" s="12">
        <v>205</v>
      </c>
      <c r="R176" s="12">
        <v>3945</v>
      </c>
      <c r="S176" s="12">
        <v>58</v>
      </c>
      <c r="T176" s="12">
        <v>12</v>
      </c>
      <c r="AT176" s="3" t="str">
        <f t="shared" si="4"/>
        <v>LA14A</v>
      </c>
      <c r="AU176" s="3" t="str">
        <f t="shared" si="5"/>
        <v>8243E</v>
      </c>
    </row>
    <row r="177" spans="6:47" x14ac:dyDescent="0.25">
      <c r="F177" s="2" t="s">
        <v>272</v>
      </c>
      <c r="G177" s="2" t="s">
        <v>302</v>
      </c>
      <c r="H177" s="2">
        <v>35</v>
      </c>
      <c r="J177" s="2" t="s">
        <v>219</v>
      </c>
      <c r="K177" s="2" t="s">
        <v>375</v>
      </c>
      <c r="L177">
        <v>240</v>
      </c>
      <c r="M177">
        <v>894</v>
      </c>
      <c r="N177">
        <v>10</v>
      </c>
      <c r="O177">
        <v>5</v>
      </c>
      <c r="P177" s="10" t="s">
        <v>550</v>
      </c>
      <c r="Q177" s="12">
        <v>240</v>
      </c>
      <c r="R177" s="12">
        <v>894</v>
      </c>
      <c r="S177" s="12">
        <v>10</v>
      </c>
      <c r="T177" s="12">
        <v>5</v>
      </c>
      <c r="AT177" s="3" t="str">
        <f t="shared" si="4"/>
        <v>LA14B</v>
      </c>
      <c r="AU177" s="3" t="str">
        <f t="shared" si="5"/>
        <v>8243A</v>
      </c>
    </row>
    <row r="178" spans="6:47" x14ac:dyDescent="0.25">
      <c r="F178" s="2" t="s">
        <v>3</v>
      </c>
      <c r="G178" s="2" t="s">
        <v>303</v>
      </c>
      <c r="H178" s="2">
        <v>90</v>
      </c>
      <c r="J178" s="2" t="s">
        <v>136</v>
      </c>
      <c r="K178" s="2" t="s">
        <v>362</v>
      </c>
      <c r="L178">
        <v>165</v>
      </c>
      <c r="M178">
        <v>284</v>
      </c>
      <c r="N178">
        <v>3</v>
      </c>
      <c r="O178">
        <v>1</v>
      </c>
      <c r="P178" s="10" t="s">
        <v>424</v>
      </c>
      <c r="Q178" s="12">
        <v>165</v>
      </c>
      <c r="R178" s="12">
        <v>284</v>
      </c>
      <c r="S178" s="12">
        <v>3</v>
      </c>
      <c r="T178" s="12">
        <v>1</v>
      </c>
      <c r="AT178" s="3" t="str">
        <f t="shared" si="4"/>
        <v>LA15</v>
      </c>
      <c r="AU178" s="3" t="str">
        <f t="shared" si="5"/>
        <v>ICY0C</v>
      </c>
    </row>
    <row r="179" spans="6:47" x14ac:dyDescent="0.25">
      <c r="F179" s="2" t="s">
        <v>273</v>
      </c>
      <c r="G179" s="2" t="s">
        <v>304</v>
      </c>
      <c r="H179" s="2">
        <v>127</v>
      </c>
      <c r="J179" s="2" t="s">
        <v>366</v>
      </c>
      <c r="K179" s="2" t="s">
        <v>136</v>
      </c>
      <c r="L179">
        <v>160</v>
      </c>
      <c r="M179">
        <v>2485</v>
      </c>
      <c r="N179">
        <v>45</v>
      </c>
      <c r="O179">
        <v>5</v>
      </c>
      <c r="P179" s="10" t="s">
        <v>480</v>
      </c>
      <c r="Q179" s="12">
        <v>160</v>
      </c>
      <c r="R179" s="12">
        <v>2485</v>
      </c>
      <c r="S179" s="12">
        <v>45</v>
      </c>
      <c r="T179" s="12">
        <v>5</v>
      </c>
      <c r="AT179" s="3" t="str">
        <f t="shared" si="4"/>
        <v>LA16</v>
      </c>
      <c r="AU179" s="3" t="str">
        <f t="shared" si="5"/>
        <v>IC82A</v>
      </c>
    </row>
    <row r="180" spans="6:47" x14ac:dyDescent="0.25">
      <c r="F180" s="2" t="s">
        <v>274</v>
      </c>
      <c r="G180" s="2" t="s">
        <v>305</v>
      </c>
      <c r="H180" s="2">
        <v>92</v>
      </c>
      <c r="J180" s="2" t="s">
        <v>32</v>
      </c>
      <c r="K180" s="2" t="s">
        <v>366</v>
      </c>
      <c r="L180">
        <v>160</v>
      </c>
      <c r="M180">
        <v>2459</v>
      </c>
      <c r="N180">
        <v>44</v>
      </c>
      <c r="O180">
        <v>5</v>
      </c>
      <c r="P180" s="10" t="s">
        <v>551</v>
      </c>
      <c r="Q180" s="12">
        <v>160</v>
      </c>
      <c r="R180" s="12">
        <v>2459</v>
      </c>
      <c r="S180" s="12">
        <v>44</v>
      </c>
      <c r="T180" s="12">
        <v>5</v>
      </c>
      <c r="AT180" s="3" t="str">
        <f t="shared" si="4"/>
        <v>LA18A</v>
      </c>
      <c r="AU180" s="3" t="str">
        <f t="shared" si="5"/>
        <v>LAX26A</v>
      </c>
    </row>
    <row r="181" spans="6:47" x14ac:dyDescent="0.25">
      <c r="F181" s="2" t="s">
        <v>275</v>
      </c>
      <c r="G181" s="2" t="s">
        <v>277</v>
      </c>
      <c r="H181" s="2">
        <v>50</v>
      </c>
      <c r="J181" s="2" t="s">
        <v>371</v>
      </c>
      <c r="K181" s="2" t="s">
        <v>160</v>
      </c>
      <c r="L181">
        <v>180</v>
      </c>
      <c r="M181">
        <v>1908</v>
      </c>
      <c r="N181">
        <v>32</v>
      </c>
      <c r="O181">
        <v>2</v>
      </c>
      <c r="P181" s="10" t="s">
        <v>502</v>
      </c>
      <c r="Q181" s="12">
        <v>180</v>
      </c>
      <c r="R181" s="12">
        <v>1908</v>
      </c>
      <c r="S181" s="12">
        <v>32</v>
      </c>
      <c r="T181" s="12">
        <v>2</v>
      </c>
      <c r="AT181" s="3" t="str">
        <f t="shared" si="4"/>
        <v>LA20A</v>
      </c>
      <c r="AU181" s="3" t="str">
        <f t="shared" si="5"/>
        <v>LA21</v>
      </c>
    </row>
    <row r="182" spans="6:47" x14ac:dyDescent="0.25">
      <c r="F182" s="2" t="s">
        <v>276</v>
      </c>
      <c r="G182" s="2" t="s">
        <v>279</v>
      </c>
      <c r="H182" s="2">
        <v>50</v>
      </c>
      <c r="J182" s="2" t="s">
        <v>160</v>
      </c>
      <c r="K182" s="2" t="s">
        <v>366</v>
      </c>
      <c r="L182">
        <v>84</v>
      </c>
      <c r="M182">
        <v>486</v>
      </c>
      <c r="N182">
        <v>11</v>
      </c>
      <c r="O182">
        <v>2</v>
      </c>
      <c r="P182" s="10" t="s">
        <v>552</v>
      </c>
      <c r="Q182" s="12">
        <v>84</v>
      </c>
      <c r="R182" s="12">
        <v>486</v>
      </c>
      <c r="S182" s="12">
        <v>11</v>
      </c>
      <c r="T182" s="12">
        <v>2</v>
      </c>
      <c r="AT182" s="3" t="str">
        <f t="shared" si="4"/>
        <v>LA20B</v>
      </c>
      <c r="AU182" s="3" t="str">
        <f t="shared" si="5"/>
        <v>LA21B</v>
      </c>
    </row>
    <row r="183" spans="6:47" x14ac:dyDescent="0.25">
      <c r="F183" s="2" t="s">
        <v>277</v>
      </c>
      <c r="G183" s="2" t="s">
        <v>306</v>
      </c>
      <c r="H183" s="2">
        <v>70</v>
      </c>
      <c r="J183" s="2" t="s">
        <v>368</v>
      </c>
      <c r="K183" s="2" t="s">
        <v>160</v>
      </c>
      <c r="L183">
        <v>180</v>
      </c>
      <c r="M183">
        <v>687</v>
      </c>
      <c r="N183">
        <v>14</v>
      </c>
      <c r="O183">
        <v>3</v>
      </c>
      <c r="P183" s="10" t="s">
        <v>454</v>
      </c>
      <c r="Q183" s="12">
        <v>180</v>
      </c>
      <c r="R183" s="12">
        <v>687</v>
      </c>
      <c r="S183" s="12">
        <v>14</v>
      </c>
      <c r="T183" s="12">
        <v>3</v>
      </c>
      <c r="AT183" s="3" t="str">
        <f t="shared" si="4"/>
        <v>LA21</v>
      </c>
      <c r="AU183" s="3" t="str">
        <f t="shared" si="5"/>
        <v>ICR6A</v>
      </c>
    </row>
    <row r="184" spans="6:47" x14ac:dyDescent="0.25">
      <c r="F184" s="2" t="s">
        <v>278</v>
      </c>
      <c r="G184" s="2" t="s">
        <v>280</v>
      </c>
      <c r="H184" s="2">
        <v>140</v>
      </c>
      <c r="J184" s="2" t="s">
        <v>366</v>
      </c>
      <c r="K184" s="2" t="s">
        <v>304</v>
      </c>
      <c r="L184">
        <v>205</v>
      </c>
      <c r="M184">
        <v>4828</v>
      </c>
      <c r="N184">
        <v>79</v>
      </c>
      <c r="O184">
        <v>13</v>
      </c>
      <c r="P184" s="10" t="s">
        <v>747</v>
      </c>
      <c r="Q184" s="12">
        <v>205</v>
      </c>
      <c r="R184" s="12">
        <v>4828</v>
      </c>
      <c r="S184" s="12">
        <v>79</v>
      </c>
      <c r="T184" s="12">
        <v>13</v>
      </c>
      <c r="AT184" s="3" t="str">
        <f t="shared" si="4"/>
        <v>LA21A</v>
      </c>
      <c r="AU184" s="3" t="str">
        <f t="shared" si="5"/>
        <v>LA22</v>
      </c>
    </row>
    <row r="185" spans="6:47" x14ac:dyDescent="0.25">
      <c r="F185" s="2" t="s">
        <v>279</v>
      </c>
      <c r="G185" s="2" t="s">
        <v>307</v>
      </c>
      <c r="H185" s="2">
        <v>70</v>
      </c>
      <c r="J185" s="2" t="s">
        <v>369</v>
      </c>
      <c r="K185" s="2" t="s">
        <v>365</v>
      </c>
      <c r="L185">
        <v>180</v>
      </c>
      <c r="M185">
        <v>1649</v>
      </c>
      <c r="N185">
        <v>32</v>
      </c>
      <c r="O185">
        <v>5</v>
      </c>
      <c r="P185" s="10" t="s">
        <v>495</v>
      </c>
      <c r="Q185" s="12">
        <v>180</v>
      </c>
      <c r="R185" s="12">
        <v>1649</v>
      </c>
      <c r="S185" s="12">
        <v>32</v>
      </c>
      <c r="T185" s="12">
        <v>5</v>
      </c>
      <c r="AT185" s="3" t="str">
        <f t="shared" si="4"/>
        <v>LA21B</v>
      </c>
      <c r="AU185" s="3" t="str">
        <f t="shared" si="5"/>
        <v>ICR6E</v>
      </c>
    </row>
    <row r="186" spans="6:47" x14ac:dyDescent="0.25">
      <c r="F186" s="2" t="s">
        <v>280</v>
      </c>
      <c r="G186" s="2" t="s">
        <v>131</v>
      </c>
      <c r="H186" s="2">
        <v>125</v>
      </c>
      <c r="J186" s="2" t="s">
        <v>370</v>
      </c>
      <c r="K186" s="2" t="s">
        <v>365</v>
      </c>
      <c r="L186">
        <v>180</v>
      </c>
      <c r="M186">
        <v>1816</v>
      </c>
      <c r="N186">
        <v>28</v>
      </c>
      <c r="O186">
        <v>4</v>
      </c>
      <c r="P186" s="10" t="s">
        <v>470</v>
      </c>
      <c r="Q186" s="12">
        <v>180</v>
      </c>
      <c r="R186" s="12">
        <v>1816</v>
      </c>
      <c r="S186" s="12">
        <v>28</v>
      </c>
      <c r="T186" s="12">
        <v>4</v>
      </c>
      <c r="AT186" s="3" t="str">
        <f t="shared" si="4"/>
        <v>LA22</v>
      </c>
      <c r="AU186" s="3" t="str">
        <f t="shared" si="5"/>
        <v>E220</v>
      </c>
    </row>
    <row r="187" spans="6:47" x14ac:dyDescent="0.25">
      <c r="F187" s="2" t="s">
        <v>41</v>
      </c>
      <c r="G187" s="2" t="s">
        <v>308</v>
      </c>
      <c r="H187" s="2">
        <v>95</v>
      </c>
      <c r="J187" s="2" t="s">
        <v>362</v>
      </c>
      <c r="K187" s="2" t="s">
        <v>365</v>
      </c>
      <c r="L187">
        <v>165</v>
      </c>
      <c r="M187">
        <v>1953</v>
      </c>
      <c r="N187">
        <v>29</v>
      </c>
      <c r="O187">
        <v>5</v>
      </c>
      <c r="P187" s="10" t="s">
        <v>474</v>
      </c>
      <c r="Q187" s="12">
        <v>165</v>
      </c>
      <c r="R187" s="12">
        <v>1953</v>
      </c>
      <c r="S187" s="12">
        <v>29</v>
      </c>
      <c r="T187" s="12">
        <v>5</v>
      </c>
      <c r="AT187" s="3" t="str">
        <f t="shared" si="4"/>
        <v>LA24</v>
      </c>
      <c r="AU187" s="3" t="str">
        <f t="shared" si="5"/>
        <v>N11A</v>
      </c>
    </row>
    <row r="188" spans="6:47" x14ac:dyDescent="0.25">
      <c r="F188" s="2" t="s">
        <v>148</v>
      </c>
      <c r="G188" s="2" t="s">
        <v>292</v>
      </c>
      <c r="H188" s="2">
        <v>100</v>
      </c>
      <c r="J188" s="2" t="s">
        <v>365</v>
      </c>
      <c r="K188" s="2" t="s">
        <v>374</v>
      </c>
      <c r="L188">
        <v>294</v>
      </c>
      <c r="M188">
        <v>2498</v>
      </c>
      <c r="N188">
        <v>35</v>
      </c>
      <c r="O188">
        <v>10</v>
      </c>
      <c r="P188" s="10" t="s">
        <v>553</v>
      </c>
      <c r="Q188" s="12">
        <v>294</v>
      </c>
      <c r="R188" s="12">
        <v>2498</v>
      </c>
      <c r="S188" s="12">
        <v>35</v>
      </c>
      <c r="T188" s="12">
        <v>10</v>
      </c>
      <c r="AT188" s="3" t="str">
        <f t="shared" si="4"/>
        <v>LA25</v>
      </c>
      <c r="AU188" s="3" t="str">
        <f t="shared" si="5"/>
        <v>LAX1</v>
      </c>
    </row>
    <row r="189" spans="6:47" x14ac:dyDescent="0.25">
      <c r="F189" s="2" t="s">
        <v>281</v>
      </c>
      <c r="G189" s="2" t="s">
        <v>309</v>
      </c>
      <c r="H189" s="2">
        <v>30</v>
      </c>
      <c r="J189" s="2" t="s">
        <v>365</v>
      </c>
      <c r="K189" s="2" t="s">
        <v>406</v>
      </c>
      <c r="L189">
        <v>190</v>
      </c>
      <c r="M189">
        <v>2490</v>
      </c>
      <c r="N189">
        <v>42</v>
      </c>
      <c r="O189">
        <v>9</v>
      </c>
      <c r="P189" s="10" t="s">
        <v>554</v>
      </c>
      <c r="Q189" s="12">
        <v>190</v>
      </c>
      <c r="R189" s="12">
        <v>2490</v>
      </c>
      <c r="S189" s="12">
        <v>42</v>
      </c>
      <c r="T189" s="12">
        <v>9</v>
      </c>
      <c r="AT189" s="3" t="str">
        <f t="shared" si="4"/>
        <v>LA26A</v>
      </c>
      <c r="AU189" s="3" t="str">
        <f t="shared" si="5"/>
        <v>N68</v>
      </c>
    </row>
    <row r="190" spans="6:47" x14ac:dyDescent="0.25">
      <c r="F190" s="2" t="s">
        <v>27</v>
      </c>
      <c r="G190" s="2" t="s">
        <v>310</v>
      </c>
      <c r="H190" s="2">
        <v>155</v>
      </c>
      <c r="J190" s="2" t="s">
        <v>382</v>
      </c>
      <c r="K190" s="2" t="s">
        <v>365</v>
      </c>
      <c r="L190">
        <v>160</v>
      </c>
      <c r="M190">
        <v>2674</v>
      </c>
      <c r="N190">
        <v>43</v>
      </c>
      <c r="O190">
        <v>10</v>
      </c>
      <c r="P190" s="10" t="s">
        <v>704</v>
      </c>
      <c r="Q190" s="12">
        <v>160</v>
      </c>
      <c r="R190" s="12">
        <v>2674</v>
      </c>
      <c r="S190" s="12">
        <v>43</v>
      </c>
      <c r="T190" s="12">
        <v>10</v>
      </c>
      <c r="AT190" s="3" t="str">
        <f t="shared" si="4"/>
        <v>LA29</v>
      </c>
      <c r="AU190" s="3" t="str">
        <f t="shared" si="5"/>
        <v>NX18</v>
      </c>
    </row>
    <row r="191" spans="6:47" x14ac:dyDescent="0.25">
      <c r="F191" s="2" t="s">
        <v>4</v>
      </c>
      <c r="G191" s="2" t="s">
        <v>311</v>
      </c>
      <c r="H191" s="2">
        <v>40</v>
      </c>
      <c r="J191" s="2" t="s">
        <v>365</v>
      </c>
      <c r="K191" s="2" t="s">
        <v>315</v>
      </c>
      <c r="L191">
        <v>160</v>
      </c>
      <c r="M191">
        <v>1015</v>
      </c>
      <c r="N191">
        <v>14</v>
      </c>
      <c r="O191">
        <v>6</v>
      </c>
      <c r="P191" s="10" t="s">
        <v>555</v>
      </c>
      <c r="Q191" s="12">
        <v>160</v>
      </c>
      <c r="R191" s="12">
        <v>1015</v>
      </c>
      <c r="S191" s="12">
        <v>14</v>
      </c>
      <c r="T191" s="12">
        <v>6</v>
      </c>
      <c r="AT191" s="3" t="str">
        <f t="shared" si="4"/>
        <v>LA30</v>
      </c>
      <c r="AU191" s="3" t="str">
        <f t="shared" si="5"/>
        <v>PCCAD</v>
      </c>
    </row>
    <row r="192" spans="6:47" x14ac:dyDescent="0.25">
      <c r="F192" s="2" t="s">
        <v>42</v>
      </c>
      <c r="G192" s="2" t="s">
        <v>120</v>
      </c>
      <c r="H192" s="2">
        <v>128</v>
      </c>
      <c r="J192" s="2" t="s">
        <v>365</v>
      </c>
      <c r="K192" s="2" t="s">
        <v>314</v>
      </c>
      <c r="L192">
        <v>275</v>
      </c>
      <c r="M192">
        <v>975</v>
      </c>
      <c r="N192">
        <v>11</v>
      </c>
      <c r="O192">
        <v>5</v>
      </c>
      <c r="P192" s="10" t="s">
        <v>556</v>
      </c>
      <c r="Q192" s="12">
        <v>275</v>
      </c>
      <c r="R192" s="12">
        <v>975</v>
      </c>
      <c r="S192" s="12">
        <v>11</v>
      </c>
      <c r="T192" s="12">
        <v>5</v>
      </c>
      <c r="AT192" s="3" t="str">
        <f t="shared" si="4"/>
        <v>LA33</v>
      </c>
      <c r="AU192" s="3" t="str">
        <f t="shared" si="5"/>
        <v>BRX34</v>
      </c>
    </row>
    <row r="193" spans="6:47" x14ac:dyDescent="0.25">
      <c r="F193" s="2" t="s">
        <v>37</v>
      </c>
      <c r="G193" s="2" t="s">
        <v>43</v>
      </c>
      <c r="H193" s="2">
        <v>85</v>
      </c>
      <c r="J193" s="2" t="s">
        <v>365</v>
      </c>
      <c r="K193" s="2" t="s">
        <v>32</v>
      </c>
      <c r="L193">
        <v>160</v>
      </c>
      <c r="M193">
        <v>1881</v>
      </c>
      <c r="N193">
        <v>29</v>
      </c>
      <c r="O193">
        <v>5</v>
      </c>
      <c r="P193" s="10" t="s">
        <v>557</v>
      </c>
      <c r="Q193" s="12">
        <v>160</v>
      </c>
      <c r="R193" s="12">
        <v>1881</v>
      </c>
      <c r="S193" s="12">
        <v>29</v>
      </c>
      <c r="T193" s="12">
        <v>5</v>
      </c>
      <c r="AT193" s="3" t="str">
        <f t="shared" si="4"/>
        <v>LA41</v>
      </c>
      <c r="AU193" s="3" t="str">
        <f t="shared" si="5"/>
        <v>LA42</v>
      </c>
    </row>
    <row r="194" spans="6:47" x14ac:dyDescent="0.25">
      <c r="F194" s="2" t="s">
        <v>43</v>
      </c>
      <c r="G194" s="2" t="s">
        <v>223</v>
      </c>
      <c r="H194" s="2">
        <v>15</v>
      </c>
      <c r="J194" s="2" t="s">
        <v>365</v>
      </c>
      <c r="K194" s="2" t="s">
        <v>303</v>
      </c>
      <c r="L194">
        <v>255</v>
      </c>
      <c r="M194">
        <v>4736</v>
      </c>
      <c r="N194">
        <v>69</v>
      </c>
      <c r="O194">
        <v>17</v>
      </c>
      <c r="P194" s="10" t="s">
        <v>558</v>
      </c>
      <c r="Q194" s="12">
        <v>255</v>
      </c>
      <c r="R194" s="12">
        <v>4736</v>
      </c>
      <c r="S194" s="12">
        <v>69</v>
      </c>
      <c r="T194" s="12">
        <v>17</v>
      </c>
      <c r="AT194" s="3" t="str">
        <f t="shared" si="4"/>
        <v>LA42</v>
      </c>
      <c r="AU194" s="3" t="str">
        <f t="shared" si="5"/>
        <v>FR55</v>
      </c>
    </row>
    <row r="195" spans="6:47" x14ac:dyDescent="0.25">
      <c r="F195" s="2" t="s">
        <v>44</v>
      </c>
      <c r="G195" s="2" t="s">
        <v>31</v>
      </c>
      <c r="H195" s="2">
        <v>30</v>
      </c>
      <c r="J195" s="2" t="s">
        <v>402</v>
      </c>
      <c r="K195" s="2" t="s">
        <v>370</v>
      </c>
      <c r="L195">
        <v>273</v>
      </c>
      <c r="M195">
        <v>4869</v>
      </c>
      <c r="N195">
        <v>71</v>
      </c>
      <c r="O195">
        <v>14</v>
      </c>
      <c r="P195" s="10" t="s">
        <v>705</v>
      </c>
      <c r="Q195" s="12">
        <v>273</v>
      </c>
      <c r="R195" s="12">
        <v>4869</v>
      </c>
      <c r="S195" s="12">
        <v>71</v>
      </c>
      <c r="T195" s="12">
        <v>14</v>
      </c>
      <c r="AT195" s="3" t="str">
        <f t="shared" ref="AT195:AT258" si="6">F195</f>
        <v>LA43</v>
      </c>
      <c r="AU195" s="3" t="str">
        <f t="shared" ref="AU195:AU258" si="7">G195</f>
        <v>N50</v>
      </c>
    </row>
    <row r="196" spans="6:47" x14ac:dyDescent="0.25">
      <c r="F196" s="2" t="s">
        <v>412</v>
      </c>
      <c r="G196" s="2" t="s">
        <v>312</v>
      </c>
      <c r="H196" s="2">
        <v>30</v>
      </c>
      <c r="J196" s="2" t="s">
        <v>401</v>
      </c>
      <c r="K196" s="2" t="s">
        <v>358</v>
      </c>
      <c r="L196">
        <v>273</v>
      </c>
      <c r="M196">
        <v>3958</v>
      </c>
      <c r="N196">
        <v>55</v>
      </c>
      <c r="O196">
        <v>13</v>
      </c>
      <c r="P196" s="10" t="s">
        <v>706</v>
      </c>
      <c r="Q196" s="12">
        <v>273</v>
      </c>
      <c r="R196" s="12">
        <v>3958</v>
      </c>
      <c r="S196" s="12">
        <v>55</v>
      </c>
      <c r="T196" s="12">
        <v>13</v>
      </c>
      <c r="AT196" s="3" t="str">
        <f t="shared" si="6"/>
        <v>LA43B</v>
      </c>
      <c r="AU196" s="3" t="str">
        <f t="shared" si="7"/>
        <v>N50E</v>
      </c>
    </row>
    <row r="197" spans="6:47" x14ac:dyDescent="0.25">
      <c r="F197" s="2" t="s">
        <v>45</v>
      </c>
      <c r="G197" s="2" t="s">
        <v>46</v>
      </c>
      <c r="H197" s="2">
        <v>65</v>
      </c>
      <c r="J197" s="2" t="s">
        <v>402</v>
      </c>
      <c r="K197" s="2" t="s">
        <v>382</v>
      </c>
      <c r="L197">
        <v>273</v>
      </c>
      <c r="M197">
        <v>5727</v>
      </c>
      <c r="N197">
        <v>86</v>
      </c>
      <c r="O197">
        <v>20</v>
      </c>
      <c r="P197" s="10" t="s">
        <v>748</v>
      </c>
      <c r="Q197" s="12">
        <v>273</v>
      </c>
      <c r="R197" s="12">
        <v>5727</v>
      </c>
      <c r="S197" s="12">
        <v>86</v>
      </c>
      <c r="T197" s="12">
        <v>20</v>
      </c>
      <c r="AT197" s="3" t="str">
        <f t="shared" si="6"/>
        <v>LA45</v>
      </c>
      <c r="AU197" s="3" t="str">
        <f t="shared" si="7"/>
        <v>LA46</v>
      </c>
    </row>
    <row r="198" spans="6:47" x14ac:dyDescent="0.25">
      <c r="F198" s="2" t="s">
        <v>46</v>
      </c>
      <c r="G198" s="2" t="s">
        <v>313</v>
      </c>
      <c r="H198" s="2">
        <v>95</v>
      </c>
      <c r="J198" s="2" t="s">
        <v>402</v>
      </c>
      <c r="K198" s="2" t="s">
        <v>374</v>
      </c>
      <c r="L198">
        <v>294</v>
      </c>
      <c r="M198">
        <v>4255</v>
      </c>
      <c r="N198">
        <v>50</v>
      </c>
      <c r="O198">
        <v>19</v>
      </c>
      <c r="P198" s="10" t="s">
        <v>707</v>
      </c>
      <c r="Q198" s="12">
        <v>294</v>
      </c>
      <c r="R198" s="12">
        <v>4255</v>
      </c>
      <c r="S198" s="12">
        <v>50</v>
      </c>
      <c r="T198" s="12">
        <v>19</v>
      </c>
      <c r="AT198" s="3" t="str">
        <f t="shared" si="6"/>
        <v>LA46</v>
      </c>
      <c r="AU198" s="3" t="str">
        <f t="shared" si="7"/>
        <v>NX08</v>
      </c>
    </row>
    <row r="199" spans="6:47" x14ac:dyDescent="0.25">
      <c r="F199" s="2" t="s">
        <v>282</v>
      </c>
      <c r="G199" s="2" t="s">
        <v>314</v>
      </c>
      <c r="H199" s="2">
        <v>275</v>
      </c>
      <c r="J199" s="2" t="s">
        <v>403</v>
      </c>
      <c r="K199" s="2" t="s">
        <v>394</v>
      </c>
      <c r="L199">
        <v>273</v>
      </c>
      <c r="M199">
        <v>5312</v>
      </c>
      <c r="N199">
        <v>78</v>
      </c>
      <c r="O199">
        <v>17</v>
      </c>
      <c r="P199" s="10" t="s">
        <v>749</v>
      </c>
      <c r="Q199" s="12">
        <v>273</v>
      </c>
      <c r="R199" s="12">
        <v>5312</v>
      </c>
      <c r="S199" s="12">
        <v>78</v>
      </c>
      <c r="T199" s="12">
        <v>17</v>
      </c>
      <c r="AT199" s="3" t="str">
        <f t="shared" si="6"/>
        <v>LA47</v>
      </c>
      <c r="AU199" s="3" t="str">
        <f t="shared" si="7"/>
        <v>8266A2</v>
      </c>
    </row>
    <row r="200" spans="6:47" x14ac:dyDescent="0.25">
      <c r="F200" s="2" t="s">
        <v>283</v>
      </c>
      <c r="G200" s="2" t="s">
        <v>284</v>
      </c>
      <c r="H200" s="2">
        <v>68</v>
      </c>
      <c r="J200" s="2" t="s">
        <v>403</v>
      </c>
      <c r="K200" s="2" t="s">
        <v>404</v>
      </c>
      <c r="L200">
        <v>353</v>
      </c>
      <c r="M200">
        <v>3828</v>
      </c>
      <c r="N200">
        <v>47</v>
      </c>
      <c r="O200">
        <v>14</v>
      </c>
      <c r="P200" s="10" t="s">
        <v>708</v>
      </c>
      <c r="Q200" s="12">
        <v>353</v>
      </c>
      <c r="R200" s="12">
        <v>3828</v>
      </c>
      <c r="S200" s="12">
        <v>47</v>
      </c>
      <c r="T200" s="12">
        <v>14</v>
      </c>
      <c r="AT200" s="3" t="str">
        <f t="shared" si="6"/>
        <v>LA49</v>
      </c>
      <c r="AU200" s="3" t="str">
        <f t="shared" si="7"/>
        <v>LA50</v>
      </c>
    </row>
    <row r="201" spans="6:47" x14ac:dyDescent="0.25">
      <c r="F201" s="2" t="s">
        <v>284</v>
      </c>
      <c r="G201" s="2" t="s">
        <v>315</v>
      </c>
      <c r="H201" s="2">
        <v>87</v>
      </c>
      <c r="J201" s="2" t="s">
        <v>403</v>
      </c>
      <c r="K201" s="2" t="s">
        <v>382</v>
      </c>
      <c r="L201">
        <v>273</v>
      </c>
      <c r="M201">
        <v>5727</v>
      </c>
      <c r="N201">
        <v>86</v>
      </c>
      <c r="O201">
        <v>20</v>
      </c>
      <c r="P201" s="10" t="s">
        <v>750</v>
      </c>
      <c r="Q201" s="12">
        <v>273</v>
      </c>
      <c r="R201" s="12">
        <v>5727</v>
      </c>
      <c r="S201" s="12">
        <v>86</v>
      </c>
      <c r="T201" s="12">
        <v>20</v>
      </c>
      <c r="AT201" s="3" t="str">
        <f t="shared" si="6"/>
        <v>LA50</v>
      </c>
      <c r="AU201" s="3" t="str">
        <f t="shared" si="7"/>
        <v>8266A1</v>
      </c>
    </row>
    <row r="202" spans="6:47" x14ac:dyDescent="0.25">
      <c r="F202" s="2" t="s">
        <v>285</v>
      </c>
      <c r="G202" s="2" t="s">
        <v>191</v>
      </c>
      <c r="H202" s="2">
        <v>63</v>
      </c>
      <c r="J202" s="2" t="s">
        <v>403</v>
      </c>
      <c r="K202" s="2" t="s">
        <v>374</v>
      </c>
      <c r="L202">
        <v>294</v>
      </c>
      <c r="M202">
        <v>4255</v>
      </c>
      <c r="N202">
        <v>50</v>
      </c>
      <c r="O202">
        <v>19</v>
      </c>
      <c r="P202" s="10" t="s">
        <v>709</v>
      </c>
      <c r="Q202" s="12">
        <v>294</v>
      </c>
      <c r="R202" s="12">
        <v>4255</v>
      </c>
      <c r="S202" s="12">
        <v>50</v>
      </c>
      <c r="T202" s="12">
        <v>19</v>
      </c>
      <c r="AT202" s="3" t="str">
        <f t="shared" si="6"/>
        <v>LA66</v>
      </c>
      <c r="AU202" s="3" t="str">
        <f t="shared" si="7"/>
        <v>EZ03</v>
      </c>
    </row>
    <row r="203" spans="6:47" x14ac:dyDescent="0.25">
      <c r="F203" s="2" t="s">
        <v>285</v>
      </c>
      <c r="G203" s="2" t="s">
        <v>316</v>
      </c>
      <c r="H203" s="2">
        <v>27</v>
      </c>
      <c r="J203" s="2" t="s">
        <v>402</v>
      </c>
      <c r="K203" s="2" t="s">
        <v>369</v>
      </c>
      <c r="L203">
        <v>273</v>
      </c>
      <c r="M203">
        <v>3406</v>
      </c>
      <c r="N203">
        <v>47</v>
      </c>
      <c r="O203">
        <v>14</v>
      </c>
      <c r="P203" s="10" t="s">
        <v>710</v>
      </c>
      <c r="Q203" s="12">
        <v>273</v>
      </c>
      <c r="R203" s="12">
        <v>3406</v>
      </c>
      <c r="S203" s="12">
        <v>47</v>
      </c>
      <c r="T203" s="12">
        <v>14</v>
      </c>
      <c r="AT203" s="3" t="str">
        <f t="shared" si="6"/>
        <v>LA66</v>
      </c>
      <c r="AU203" s="3" t="str">
        <f t="shared" si="7"/>
        <v>NX99</v>
      </c>
    </row>
    <row r="204" spans="6:47" x14ac:dyDescent="0.25">
      <c r="F204" s="2" t="s">
        <v>286</v>
      </c>
      <c r="G204" s="2" t="s">
        <v>29</v>
      </c>
      <c r="H204" s="2">
        <v>112</v>
      </c>
      <c r="J204" s="2" t="s">
        <v>402</v>
      </c>
      <c r="K204" s="2" t="s">
        <v>322</v>
      </c>
      <c r="L204">
        <v>330</v>
      </c>
      <c r="M204">
        <v>1068</v>
      </c>
      <c r="N204">
        <v>8</v>
      </c>
      <c r="O204">
        <v>3</v>
      </c>
      <c r="P204" s="10" t="s">
        <v>559</v>
      </c>
      <c r="Q204" s="12">
        <v>330</v>
      </c>
      <c r="R204" s="12">
        <v>1068</v>
      </c>
      <c r="S204" s="12">
        <v>8</v>
      </c>
      <c r="T204" s="12">
        <v>3</v>
      </c>
      <c r="AT204" s="3" t="str">
        <f t="shared" si="6"/>
        <v>LA68</v>
      </c>
      <c r="AU204" s="3" t="str">
        <f t="shared" si="7"/>
        <v>N12</v>
      </c>
    </row>
    <row r="205" spans="6:47" x14ac:dyDescent="0.25">
      <c r="F205" s="2" t="s">
        <v>99</v>
      </c>
      <c r="G205" s="2" t="s">
        <v>276</v>
      </c>
      <c r="H205" s="2">
        <v>250</v>
      </c>
      <c r="J205" s="2" t="s">
        <v>366</v>
      </c>
      <c r="K205" s="2" t="s">
        <v>193</v>
      </c>
      <c r="L205">
        <v>189</v>
      </c>
      <c r="M205">
        <v>3212</v>
      </c>
      <c r="N205">
        <v>59</v>
      </c>
      <c r="O205">
        <v>6</v>
      </c>
      <c r="P205" s="10" t="s">
        <v>560</v>
      </c>
      <c r="Q205" s="12">
        <v>189</v>
      </c>
      <c r="R205" s="12">
        <v>3212</v>
      </c>
      <c r="S205" s="12">
        <v>59</v>
      </c>
      <c r="T205" s="12">
        <v>6</v>
      </c>
      <c r="AT205" s="3" t="str">
        <f t="shared" si="6"/>
        <v>LA68A</v>
      </c>
      <c r="AU205" s="3" t="str">
        <f t="shared" si="7"/>
        <v>LA20B</v>
      </c>
    </row>
    <row r="206" spans="6:47" x14ac:dyDescent="0.25">
      <c r="F206" s="2" t="s">
        <v>189</v>
      </c>
      <c r="G206" s="2" t="s">
        <v>171</v>
      </c>
      <c r="H206" s="2">
        <v>45</v>
      </c>
      <c r="J206" s="2" t="s">
        <v>358</v>
      </c>
      <c r="K206" s="2" t="s">
        <v>218</v>
      </c>
      <c r="L206">
        <v>170</v>
      </c>
      <c r="M206">
        <v>1855</v>
      </c>
      <c r="N206">
        <v>26</v>
      </c>
      <c r="O206">
        <v>4</v>
      </c>
      <c r="P206" s="10" t="s">
        <v>561</v>
      </c>
      <c r="Q206" s="12">
        <v>170</v>
      </c>
      <c r="R206" s="12">
        <v>1855</v>
      </c>
      <c r="S206" s="12">
        <v>26</v>
      </c>
      <c r="T206" s="12">
        <v>4</v>
      </c>
      <c r="AT206" s="3" t="str">
        <f t="shared" si="6"/>
        <v>LA77</v>
      </c>
      <c r="AU206" s="3" t="str">
        <f t="shared" si="7"/>
        <v>E842</v>
      </c>
    </row>
    <row r="207" spans="6:47" x14ac:dyDescent="0.25">
      <c r="F207" s="2" t="s">
        <v>178</v>
      </c>
      <c r="G207" s="2" t="s">
        <v>11</v>
      </c>
      <c r="H207" s="2">
        <v>30</v>
      </c>
      <c r="J207" s="2" t="s">
        <v>402</v>
      </c>
      <c r="K207" s="2" t="s">
        <v>358</v>
      </c>
      <c r="L207">
        <v>273</v>
      </c>
      <c r="M207">
        <v>3898</v>
      </c>
      <c r="N207">
        <v>55</v>
      </c>
      <c r="O207">
        <v>13</v>
      </c>
      <c r="P207" s="10" t="s">
        <v>711</v>
      </c>
      <c r="Q207" s="12">
        <v>273</v>
      </c>
      <c r="R207" s="12">
        <v>3898</v>
      </c>
      <c r="S207" s="12">
        <v>55</v>
      </c>
      <c r="T207" s="12">
        <v>13</v>
      </c>
      <c r="AT207" s="3" t="str">
        <f t="shared" si="6"/>
        <v>LA79</v>
      </c>
      <c r="AU207" s="3" t="str">
        <f t="shared" si="7"/>
        <v>N24</v>
      </c>
    </row>
    <row r="208" spans="6:47" x14ac:dyDescent="0.25">
      <c r="F208" s="2" t="s">
        <v>287</v>
      </c>
      <c r="G208" s="2" t="s">
        <v>317</v>
      </c>
      <c r="H208" s="2">
        <v>90</v>
      </c>
      <c r="J208" s="2" t="s">
        <v>362</v>
      </c>
      <c r="K208" s="2" t="s">
        <v>141</v>
      </c>
      <c r="L208">
        <v>165</v>
      </c>
      <c r="M208">
        <v>661</v>
      </c>
      <c r="N208">
        <v>9</v>
      </c>
      <c r="O208">
        <v>3</v>
      </c>
      <c r="P208" s="10" t="s">
        <v>472</v>
      </c>
      <c r="Q208" s="12">
        <v>165</v>
      </c>
      <c r="R208" s="12">
        <v>661</v>
      </c>
      <c r="S208" s="12">
        <v>9</v>
      </c>
      <c r="T208" s="12">
        <v>3</v>
      </c>
      <c r="AT208" s="3" t="str">
        <f t="shared" si="6"/>
        <v>LA83</v>
      </c>
      <c r="AU208" s="3" t="str">
        <f t="shared" si="7"/>
        <v>NX34</v>
      </c>
    </row>
    <row r="209" spans="6:47" x14ac:dyDescent="0.25">
      <c r="F209" s="2" t="s">
        <v>288</v>
      </c>
      <c r="G209" s="2" t="s">
        <v>318</v>
      </c>
      <c r="H209" s="2">
        <v>98</v>
      </c>
      <c r="J209" s="2" t="s">
        <v>303</v>
      </c>
      <c r="K209" s="2" t="s">
        <v>365</v>
      </c>
      <c r="L209">
        <v>255</v>
      </c>
      <c r="M209">
        <v>4736</v>
      </c>
      <c r="N209">
        <v>69</v>
      </c>
      <c r="O209">
        <v>17</v>
      </c>
      <c r="P209" s="10" t="s">
        <v>712</v>
      </c>
      <c r="Q209" s="12">
        <v>255</v>
      </c>
      <c r="R209" s="12">
        <v>4736</v>
      </c>
      <c r="S209" s="12">
        <v>69</v>
      </c>
      <c r="T209" s="12">
        <v>17</v>
      </c>
      <c r="AT209" s="3" t="str">
        <f t="shared" si="6"/>
        <v>LA84</v>
      </c>
      <c r="AU209" s="3" t="str">
        <f t="shared" si="7"/>
        <v>NX31</v>
      </c>
    </row>
    <row r="210" spans="6:47" x14ac:dyDescent="0.25">
      <c r="F210" s="2" t="s">
        <v>103</v>
      </c>
      <c r="G210" s="2" t="s">
        <v>290</v>
      </c>
      <c r="H210" s="2">
        <v>250</v>
      </c>
      <c r="J210" s="2" t="s">
        <v>365</v>
      </c>
      <c r="K210" s="2" t="s">
        <v>302</v>
      </c>
      <c r="L210">
        <v>335</v>
      </c>
      <c r="M210">
        <v>3753</v>
      </c>
      <c r="N210">
        <v>57</v>
      </c>
      <c r="O210">
        <v>12</v>
      </c>
      <c r="P210" s="10" t="s">
        <v>562</v>
      </c>
      <c r="Q210" s="12">
        <v>335</v>
      </c>
      <c r="R210" s="12">
        <v>3753</v>
      </c>
      <c r="S210" s="12">
        <v>57</v>
      </c>
      <c r="T210" s="12">
        <v>12</v>
      </c>
      <c r="AT210" s="3" t="str">
        <f t="shared" si="6"/>
        <v>LA84A</v>
      </c>
      <c r="AU210" s="3" t="str">
        <f t="shared" si="7"/>
        <v>LA85A</v>
      </c>
    </row>
    <row r="211" spans="6:47" x14ac:dyDescent="0.25">
      <c r="F211" s="2" t="s">
        <v>289</v>
      </c>
      <c r="G211" s="2" t="s">
        <v>267</v>
      </c>
      <c r="H211" s="2">
        <v>50</v>
      </c>
      <c r="J211" s="2" t="s">
        <v>365</v>
      </c>
      <c r="K211" s="2" t="s">
        <v>301</v>
      </c>
      <c r="L211">
        <v>220</v>
      </c>
      <c r="M211">
        <v>3753</v>
      </c>
      <c r="N211">
        <v>59</v>
      </c>
      <c r="O211">
        <v>13</v>
      </c>
      <c r="P211" s="10" t="s">
        <v>563</v>
      </c>
      <c r="Q211" s="12">
        <v>220</v>
      </c>
      <c r="R211" s="12">
        <v>3753</v>
      </c>
      <c r="S211" s="12">
        <v>59</v>
      </c>
      <c r="T211" s="12">
        <v>13</v>
      </c>
      <c r="AT211" s="3" t="str">
        <f t="shared" si="6"/>
        <v>LA85</v>
      </c>
      <c r="AU211" s="3" t="str">
        <f t="shared" si="7"/>
        <v>LA12A</v>
      </c>
    </row>
    <row r="212" spans="6:47" x14ac:dyDescent="0.25">
      <c r="F212" s="2" t="s">
        <v>290</v>
      </c>
      <c r="G212" s="2" t="s">
        <v>269</v>
      </c>
      <c r="H212" s="2">
        <v>50</v>
      </c>
      <c r="J212" s="2" t="s">
        <v>98</v>
      </c>
      <c r="K212" s="2" t="s">
        <v>394</v>
      </c>
      <c r="L212">
        <v>197</v>
      </c>
      <c r="M212">
        <v>352</v>
      </c>
      <c r="N212">
        <v>4</v>
      </c>
      <c r="O212">
        <v>2</v>
      </c>
      <c r="P212" s="10" t="s">
        <v>564</v>
      </c>
      <c r="Q212" s="12">
        <v>197</v>
      </c>
      <c r="R212" s="12">
        <v>352</v>
      </c>
      <c r="S212" s="12">
        <v>4</v>
      </c>
      <c r="T212" s="12">
        <v>2</v>
      </c>
      <c r="AT212" s="3" t="str">
        <f t="shared" si="6"/>
        <v>LA85A</v>
      </c>
      <c r="AU212" s="3" t="str">
        <f t="shared" si="7"/>
        <v>LA12C</v>
      </c>
    </row>
    <row r="213" spans="6:47" x14ac:dyDescent="0.25">
      <c r="F213" s="2" t="s">
        <v>5</v>
      </c>
      <c r="G213" s="2" t="s">
        <v>21</v>
      </c>
      <c r="H213" s="2">
        <v>73</v>
      </c>
      <c r="J213" s="2" t="s">
        <v>98</v>
      </c>
      <c r="K213" s="2" t="s">
        <v>358</v>
      </c>
      <c r="L213">
        <v>170</v>
      </c>
      <c r="M213">
        <v>1602</v>
      </c>
      <c r="N213">
        <v>25</v>
      </c>
      <c r="O213">
        <v>4</v>
      </c>
      <c r="P213" s="10" t="s">
        <v>565</v>
      </c>
      <c r="Q213" s="12">
        <v>170</v>
      </c>
      <c r="R213" s="12">
        <v>1602</v>
      </c>
      <c r="S213" s="12">
        <v>25</v>
      </c>
      <c r="T213" s="12">
        <v>4</v>
      </c>
      <c r="AT213" s="3" t="str">
        <f t="shared" si="6"/>
        <v>LA90</v>
      </c>
      <c r="AU213" s="3" t="str">
        <f t="shared" si="7"/>
        <v>FR06</v>
      </c>
    </row>
    <row r="214" spans="6:47" x14ac:dyDescent="0.25">
      <c r="F214" s="2" t="s">
        <v>105</v>
      </c>
      <c r="G214" s="2" t="s">
        <v>79</v>
      </c>
      <c r="H214" s="2">
        <v>128</v>
      </c>
      <c r="J214" s="2" t="s">
        <v>98</v>
      </c>
      <c r="K214" s="2" t="s">
        <v>370</v>
      </c>
      <c r="L214">
        <v>180</v>
      </c>
      <c r="M214">
        <v>779</v>
      </c>
      <c r="N214">
        <v>13</v>
      </c>
      <c r="O214">
        <v>4</v>
      </c>
      <c r="P214" s="10" t="s">
        <v>566</v>
      </c>
      <c r="Q214" s="12">
        <v>180</v>
      </c>
      <c r="R214" s="12">
        <v>779</v>
      </c>
      <c r="S214" s="12">
        <v>13</v>
      </c>
      <c r="T214" s="12">
        <v>4</v>
      </c>
      <c r="AT214" s="3" t="str">
        <f t="shared" si="6"/>
        <v>LA91</v>
      </c>
      <c r="AU214" s="3" t="str">
        <f t="shared" si="7"/>
        <v>BR26</v>
      </c>
    </row>
    <row r="215" spans="6:47" x14ac:dyDescent="0.25">
      <c r="F215" s="2" t="s">
        <v>291</v>
      </c>
      <c r="G215" s="2" t="s">
        <v>319</v>
      </c>
      <c r="H215" s="2">
        <v>45</v>
      </c>
      <c r="J215" s="2" t="s">
        <v>170</v>
      </c>
      <c r="K215" s="2" t="s">
        <v>394</v>
      </c>
      <c r="L215">
        <v>197</v>
      </c>
      <c r="M215">
        <v>402</v>
      </c>
      <c r="N215">
        <v>6</v>
      </c>
      <c r="O215">
        <v>2</v>
      </c>
      <c r="P215" s="10" t="s">
        <v>567</v>
      </c>
      <c r="Q215" s="12">
        <v>197</v>
      </c>
      <c r="R215" s="12">
        <v>402</v>
      </c>
      <c r="S215" s="12">
        <v>6</v>
      </c>
      <c r="T215" s="12">
        <v>2</v>
      </c>
      <c r="AT215" s="3" t="str">
        <f t="shared" si="6"/>
        <v>LAN4</v>
      </c>
      <c r="AU215" s="3" t="str">
        <f t="shared" si="7"/>
        <v>N45</v>
      </c>
    </row>
    <row r="216" spans="6:47" x14ac:dyDescent="0.25">
      <c r="F216" s="2" t="s">
        <v>292</v>
      </c>
      <c r="G216" s="2" t="s">
        <v>320</v>
      </c>
      <c r="H216" s="2">
        <v>120</v>
      </c>
      <c r="J216" s="2" t="s">
        <v>170</v>
      </c>
      <c r="K216" s="2" t="s">
        <v>358</v>
      </c>
      <c r="L216">
        <v>170</v>
      </c>
      <c r="M216">
        <v>1552</v>
      </c>
      <c r="N216">
        <v>23</v>
      </c>
      <c r="O216">
        <v>4</v>
      </c>
      <c r="P216" s="10" t="s">
        <v>568</v>
      </c>
      <c r="Q216" s="12">
        <v>170</v>
      </c>
      <c r="R216" s="12">
        <v>1552</v>
      </c>
      <c r="S216" s="12">
        <v>23</v>
      </c>
      <c r="T216" s="12">
        <v>4</v>
      </c>
      <c r="AT216" s="3" t="str">
        <f t="shared" si="6"/>
        <v>LAX1</v>
      </c>
      <c r="AU216" s="3" t="str">
        <f t="shared" si="7"/>
        <v>N06</v>
      </c>
    </row>
    <row r="217" spans="6:47" x14ac:dyDescent="0.25">
      <c r="F217" s="2" t="s">
        <v>109</v>
      </c>
      <c r="G217" s="2" t="s">
        <v>321</v>
      </c>
      <c r="H217" s="2">
        <v>50</v>
      </c>
      <c r="J217" s="2" t="s">
        <v>170</v>
      </c>
      <c r="K217" s="2" t="s">
        <v>370</v>
      </c>
      <c r="L217">
        <v>180</v>
      </c>
      <c r="M217">
        <v>729</v>
      </c>
      <c r="N217">
        <v>11</v>
      </c>
      <c r="O217">
        <v>4</v>
      </c>
      <c r="P217" s="10" t="s">
        <v>569</v>
      </c>
      <c r="Q217" s="12">
        <v>180</v>
      </c>
      <c r="R217" s="12">
        <v>729</v>
      </c>
      <c r="S217" s="12">
        <v>11</v>
      </c>
      <c r="T217" s="12">
        <v>4</v>
      </c>
      <c r="AT217" s="3" t="str">
        <f t="shared" si="6"/>
        <v>LAX10</v>
      </c>
      <c r="AU217" s="3" t="str">
        <f t="shared" si="7"/>
        <v>NX15A</v>
      </c>
    </row>
    <row r="218" spans="6:47" x14ac:dyDescent="0.25">
      <c r="F218" s="2" t="s">
        <v>293</v>
      </c>
      <c r="G218" s="2" t="s">
        <v>294</v>
      </c>
      <c r="H218" s="2">
        <v>200</v>
      </c>
      <c r="J218" s="2" t="s">
        <v>171</v>
      </c>
      <c r="K218" s="2" t="s">
        <v>369</v>
      </c>
      <c r="L218">
        <v>180</v>
      </c>
      <c r="M218">
        <v>445</v>
      </c>
      <c r="N218">
        <v>7</v>
      </c>
      <c r="O218">
        <v>2</v>
      </c>
      <c r="P218" s="10" t="s">
        <v>570</v>
      </c>
      <c r="Q218" s="12">
        <v>180</v>
      </c>
      <c r="R218" s="12">
        <v>445</v>
      </c>
      <c r="S218" s="12">
        <v>7</v>
      </c>
      <c r="T218" s="12">
        <v>2</v>
      </c>
      <c r="AT218" s="3" t="str">
        <f t="shared" si="6"/>
        <v>LAX11</v>
      </c>
      <c r="AU218" s="3" t="str">
        <f t="shared" si="7"/>
        <v>LAX12</v>
      </c>
    </row>
    <row r="219" spans="6:47" x14ac:dyDescent="0.25">
      <c r="F219" s="2" t="s">
        <v>294</v>
      </c>
      <c r="G219" s="2" t="s">
        <v>295</v>
      </c>
      <c r="H219" s="2">
        <v>330</v>
      </c>
      <c r="J219" s="2" t="s">
        <v>171</v>
      </c>
      <c r="K219" s="2" t="s">
        <v>404</v>
      </c>
      <c r="L219">
        <v>353</v>
      </c>
      <c r="M219">
        <v>867</v>
      </c>
      <c r="N219">
        <v>7</v>
      </c>
      <c r="O219">
        <v>2</v>
      </c>
      <c r="P219" s="10" t="s">
        <v>571</v>
      </c>
      <c r="Q219" s="12">
        <v>353</v>
      </c>
      <c r="R219" s="12">
        <v>867</v>
      </c>
      <c r="S219" s="12">
        <v>7</v>
      </c>
      <c r="T219" s="12">
        <v>2</v>
      </c>
      <c r="AT219" s="3" t="str">
        <f t="shared" si="6"/>
        <v>LAX12</v>
      </c>
      <c r="AU219" s="3" t="str">
        <f t="shared" si="7"/>
        <v>LAX13</v>
      </c>
    </row>
    <row r="220" spans="6:47" x14ac:dyDescent="0.25">
      <c r="F220" s="2" t="s">
        <v>295</v>
      </c>
      <c r="G220" s="2" t="s">
        <v>322</v>
      </c>
      <c r="H220" s="2">
        <v>150</v>
      </c>
      <c r="J220" s="2" t="s">
        <v>358</v>
      </c>
      <c r="K220" s="2" t="s">
        <v>171</v>
      </c>
      <c r="L220">
        <v>170</v>
      </c>
      <c r="M220">
        <v>1179</v>
      </c>
      <c r="N220">
        <v>23</v>
      </c>
      <c r="O220">
        <v>2</v>
      </c>
      <c r="P220" s="10" t="s">
        <v>572</v>
      </c>
      <c r="Q220" s="12">
        <v>170</v>
      </c>
      <c r="R220" s="12">
        <v>1179</v>
      </c>
      <c r="S220" s="12">
        <v>23</v>
      </c>
      <c r="T220" s="12">
        <v>2</v>
      </c>
      <c r="AT220" s="3" t="str">
        <f t="shared" si="6"/>
        <v>LAX13</v>
      </c>
      <c r="AU220" s="3" t="str">
        <f t="shared" si="7"/>
        <v>8426A</v>
      </c>
    </row>
    <row r="221" spans="6:47" x14ac:dyDescent="0.25">
      <c r="F221" s="2" t="s">
        <v>323</v>
      </c>
      <c r="G221" s="2" t="s">
        <v>339</v>
      </c>
      <c r="H221" s="2">
        <v>205</v>
      </c>
      <c r="J221" s="2" t="s">
        <v>172</v>
      </c>
      <c r="K221" s="2" t="s">
        <v>369</v>
      </c>
      <c r="L221">
        <v>180</v>
      </c>
      <c r="M221">
        <v>395</v>
      </c>
      <c r="N221">
        <v>6</v>
      </c>
      <c r="O221">
        <v>2</v>
      </c>
      <c r="P221" s="10" t="s">
        <v>573</v>
      </c>
      <c r="Q221" s="12">
        <v>180</v>
      </c>
      <c r="R221" s="12">
        <v>395</v>
      </c>
      <c r="S221" s="12">
        <v>6</v>
      </c>
      <c r="T221" s="12">
        <v>2</v>
      </c>
      <c r="AT221" s="3" t="str">
        <f t="shared" si="6"/>
        <v>LAX2</v>
      </c>
      <c r="AU221" s="3" t="str">
        <f t="shared" si="7"/>
        <v>N09</v>
      </c>
    </row>
    <row r="222" spans="6:47" x14ac:dyDescent="0.25">
      <c r="F222" s="2" t="s">
        <v>324</v>
      </c>
      <c r="G222" s="2" t="s">
        <v>325</v>
      </c>
      <c r="H222" s="2">
        <v>95</v>
      </c>
      <c r="J222" s="2" t="s">
        <v>172</v>
      </c>
      <c r="K222" s="2" t="s">
        <v>404</v>
      </c>
      <c r="L222">
        <v>353</v>
      </c>
      <c r="M222">
        <v>817</v>
      </c>
      <c r="N222">
        <v>6</v>
      </c>
      <c r="O222">
        <v>2</v>
      </c>
      <c r="P222" s="10" t="s">
        <v>574</v>
      </c>
      <c r="Q222" s="12">
        <v>353</v>
      </c>
      <c r="R222" s="12">
        <v>817</v>
      </c>
      <c r="S222" s="12">
        <v>6</v>
      </c>
      <c r="T222" s="12">
        <v>2</v>
      </c>
      <c r="AT222" s="3" t="str">
        <f t="shared" si="6"/>
        <v>LAX23</v>
      </c>
      <c r="AU222" s="3" t="str">
        <f t="shared" si="7"/>
        <v>LAX24</v>
      </c>
    </row>
    <row r="223" spans="6:47" x14ac:dyDescent="0.25">
      <c r="F223" s="2" t="s">
        <v>325</v>
      </c>
      <c r="G223" s="2" t="s">
        <v>132</v>
      </c>
      <c r="H223" s="2">
        <v>20</v>
      </c>
      <c r="J223" s="2" t="s">
        <v>358</v>
      </c>
      <c r="K223" s="2" t="s">
        <v>172</v>
      </c>
      <c r="L223">
        <v>170</v>
      </c>
      <c r="M223">
        <v>1229</v>
      </c>
      <c r="N223">
        <v>24</v>
      </c>
      <c r="O223">
        <v>2</v>
      </c>
      <c r="P223" s="10" t="s">
        <v>575</v>
      </c>
      <c r="Q223" s="12">
        <v>170</v>
      </c>
      <c r="R223" s="12">
        <v>1229</v>
      </c>
      <c r="S223" s="12">
        <v>24</v>
      </c>
      <c r="T223" s="12">
        <v>2</v>
      </c>
      <c r="AT223" s="3" t="str">
        <f t="shared" si="6"/>
        <v>LAX24</v>
      </c>
      <c r="AU223" s="3" t="str">
        <f t="shared" si="7"/>
        <v>E265</v>
      </c>
    </row>
    <row r="224" spans="6:47" x14ac:dyDescent="0.25">
      <c r="F224" s="2" t="s">
        <v>305</v>
      </c>
      <c r="G224" s="2" t="s">
        <v>12</v>
      </c>
      <c r="H224" s="2">
        <v>73</v>
      </c>
      <c r="J224" s="2" t="s">
        <v>362</v>
      </c>
      <c r="K224" s="2" t="s">
        <v>382</v>
      </c>
      <c r="L224">
        <v>165</v>
      </c>
      <c r="M224">
        <v>1983</v>
      </c>
      <c r="N224">
        <v>27</v>
      </c>
      <c r="O224">
        <v>11</v>
      </c>
      <c r="P224" s="10" t="s">
        <v>713</v>
      </c>
      <c r="Q224" s="12">
        <v>165</v>
      </c>
      <c r="R224" s="12">
        <v>1983</v>
      </c>
      <c r="S224" s="12">
        <v>27</v>
      </c>
      <c r="T224" s="12">
        <v>11</v>
      </c>
      <c r="AT224" s="3" t="str">
        <f t="shared" si="6"/>
        <v>LAX26A</v>
      </c>
      <c r="AU224" s="3" t="str">
        <f t="shared" si="7"/>
        <v>N25</v>
      </c>
    </row>
    <row r="225" spans="6:47" x14ac:dyDescent="0.25">
      <c r="F225" s="2" t="s">
        <v>326</v>
      </c>
      <c r="G225" s="2" t="s">
        <v>327</v>
      </c>
      <c r="H225" s="2">
        <v>130</v>
      </c>
      <c r="J225" s="2" t="s">
        <v>406</v>
      </c>
      <c r="K225" s="2" t="s">
        <v>362</v>
      </c>
      <c r="L225">
        <v>190</v>
      </c>
      <c r="M225">
        <v>3573</v>
      </c>
      <c r="N225">
        <v>57</v>
      </c>
      <c r="O225">
        <v>10</v>
      </c>
      <c r="P225" s="10" t="s">
        <v>576</v>
      </c>
      <c r="Q225" s="12">
        <v>190</v>
      </c>
      <c r="R225" s="12">
        <v>3573</v>
      </c>
      <c r="S225" s="12">
        <v>57</v>
      </c>
      <c r="T225" s="12">
        <v>10</v>
      </c>
      <c r="AT225" s="3" t="str">
        <f t="shared" si="6"/>
        <v>LAX27</v>
      </c>
      <c r="AU225" s="3" t="str">
        <f t="shared" si="7"/>
        <v>LAX27A</v>
      </c>
    </row>
    <row r="226" spans="6:47" x14ac:dyDescent="0.25">
      <c r="F226" s="2" t="s">
        <v>327</v>
      </c>
      <c r="G226" s="2" t="s">
        <v>328</v>
      </c>
      <c r="H226" s="2">
        <v>60</v>
      </c>
      <c r="J226" s="2" t="s">
        <v>139</v>
      </c>
      <c r="K226" s="2" t="s">
        <v>227</v>
      </c>
      <c r="L226">
        <v>255</v>
      </c>
      <c r="M226">
        <v>3100</v>
      </c>
      <c r="N226">
        <v>44</v>
      </c>
      <c r="O226">
        <v>12</v>
      </c>
      <c r="P226" s="10" t="s">
        <v>577</v>
      </c>
      <c r="Q226" s="12">
        <v>255</v>
      </c>
      <c r="R226" s="12">
        <v>3100</v>
      </c>
      <c r="S226" s="12">
        <v>44</v>
      </c>
      <c r="T226" s="12">
        <v>12</v>
      </c>
      <c r="AT226" s="3" t="str">
        <f t="shared" si="6"/>
        <v>LAX27A</v>
      </c>
      <c r="AU226" s="3" t="str">
        <f t="shared" si="7"/>
        <v>LAX27B</v>
      </c>
    </row>
    <row r="227" spans="6:47" x14ac:dyDescent="0.25">
      <c r="F227" s="2" t="s">
        <v>328</v>
      </c>
      <c r="G227" s="2" t="s">
        <v>71</v>
      </c>
      <c r="H227" s="2">
        <v>100</v>
      </c>
      <c r="J227" s="2" t="s">
        <v>141</v>
      </c>
      <c r="K227" s="2" t="s">
        <v>219</v>
      </c>
      <c r="L227">
        <v>255</v>
      </c>
      <c r="M227">
        <v>3250</v>
      </c>
      <c r="N227">
        <v>45</v>
      </c>
      <c r="O227">
        <v>12</v>
      </c>
      <c r="P227" s="10" t="s">
        <v>578</v>
      </c>
      <c r="Q227" s="12">
        <v>255</v>
      </c>
      <c r="R227" s="12">
        <v>3250</v>
      </c>
      <c r="S227" s="12">
        <v>45</v>
      </c>
      <c r="T227" s="12">
        <v>12</v>
      </c>
      <c r="AT227" s="3" t="str">
        <f t="shared" si="6"/>
        <v>LAX27B</v>
      </c>
      <c r="AU227" s="3" t="str">
        <f t="shared" si="7"/>
        <v>7052CP</v>
      </c>
    </row>
    <row r="228" spans="6:47" x14ac:dyDescent="0.25">
      <c r="F228" s="2" t="s">
        <v>329</v>
      </c>
      <c r="G228" s="2" t="s">
        <v>173</v>
      </c>
      <c r="H228" s="2">
        <v>65</v>
      </c>
      <c r="J228" s="2" t="s">
        <v>401</v>
      </c>
      <c r="K228" s="2" t="s">
        <v>141</v>
      </c>
      <c r="L228">
        <v>273</v>
      </c>
      <c r="M228">
        <v>4765</v>
      </c>
      <c r="N228">
        <v>69</v>
      </c>
      <c r="O228">
        <v>13</v>
      </c>
      <c r="P228" s="10" t="s">
        <v>714</v>
      </c>
      <c r="Q228" s="12">
        <v>273</v>
      </c>
      <c r="R228" s="12">
        <v>4765</v>
      </c>
      <c r="S228" s="12">
        <v>69</v>
      </c>
      <c r="T228" s="12">
        <v>13</v>
      </c>
      <c r="AT228" s="3" t="str">
        <f t="shared" si="6"/>
        <v>LAX2B</v>
      </c>
      <c r="AU228" s="3" t="str">
        <f t="shared" si="7"/>
        <v>E904</v>
      </c>
    </row>
    <row r="229" spans="6:47" x14ac:dyDescent="0.25">
      <c r="F229" s="2" t="s">
        <v>330</v>
      </c>
      <c r="G229" s="2" t="s">
        <v>338</v>
      </c>
      <c r="H229" s="2">
        <v>45</v>
      </c>
      <c r="J229" s="2" t="s">
        <v>401</v>
      </c>
      <c r="K229" s="2" t="s">
        <v>173</v>
      </c>
      <c r="L229">
        <v>273</v>
      </c>
      <c r="M229">
        <v>5325</v>
      </c>
      <c r="N229">
        <v>81</v>
      </c>
      <c r="O229">
        <v>16</v>
      </c>
      <c r="P229" s="10" t="s">
        <v>751</v>
      </c>
      <c r="Q229" s="12">
        <v>273</v>
      </c>
      <c r="R229" s="12">
        <v>5325</v>
      </c>
      <c r="S229" s="12">
        <v>81</v>
      </c>
      <c r="T229" s="12">
        <v>16</v>
      </c>
      <c r="AT229" s="3" t="str">
        <f t="shared" si="6"/>
        <v>LAX3</v>
      </c>
      <c r="AU229" s="3" t="str">
        <f t="shared" si="7"/>
        <v>N07</v>
      </c>
    </row>
    <row r="230" spans="6:47" x14ac:dyDescent="0.25">
      <c r="F230" s="2" t="s">
        <v>133</v>
      </c>
      <c r="G230" s="2" t="s">
        <v>354</v>
      </c>
      <c r="H230" s="2">
        <v>40</v>
      </c>
      <c r="J230" s="2" t="s">
        <v>219</v>
      </c>
      <c r="K230" s="2" t="s">
        <v>173</v>
      </c>
      <c r="L230">
        <v>255</v>
      </c>
      <c r="M230">
        <v>2030</v>
      </c>
      <c r="N230">
        <v>26</v>
      </c>
      <c r="O230">
        <v>7</v>
      </c>
      <c r="P230" s="10" t="s">
        <v>715</v>
      </c>
      <c r="Q230" s="12">
        <v>255</v>
      </c>
      <c r="R230" s="12">
        <v>2030</v>
      </c>
      <c r="S230" s="12">
        <v>26</v>
      </c>
      <c r="T230" s="12">
        <v>7</v>
      </c>
      <c r="AT230" s="3" t="str">
        <f t="shared" si="6"/>
        <v>LAX34</v>
      </c>
      <c r="AU230" s="3" t="str">
        <f t="shared" si="7"/>
        <v>6551A</v>
      </c>
    </row>
    <row r="231" spans="6:47" x14ac:dyDescent="0.25">
      <c r="F231" s="2" t="s">
        <v>190</v>
      </c>
      <c r="G231" s="2" t="s">
        <v>255</v>
      </c>
      <c r="H231" s="2">
        <v>53</v>
      </c>
      <c r="J231" s="2" t="s">
        <v>141</v>
      </c>
      <c r="K231" s="2" t="s">
        <v>173</v>
      </c>
      <c r="L231">
        <v>140</v>
      </c>
      <c r="M231">
        <v>1220</v>
      </c>
      <c r="N231">
        <v>19</v>
      </c>
      <c r="O231">
        <v>5</v>
      </c>
      <c r="P231" s="10" t="s">
        <v>579</v>
      </c>
      <c r="Q231" s="12">
        <v>140</v>
      </c>
      <c r="R231" s="12">
        <v>1220</v>
      </c>
      <c r="S231" s="12">
        <v>19</v>
      </c>
      <c r="T231" s="12">
        <v>5</v>
      </c>
      <c r="AT231" s="3" t="str">
        <f t="shared" si="6"/>
        <v>LAX3B</v>
      </c>
      <c r="AU231" s="3" t="str">
        <f t="shared" si="7"/>
        <v>GOU9A</v>
      </c>
    </row>
    <row r="232" spans="6:47" x14ac:dyDescent="0.25">
      <c r="F232" s="2" t="s">
        <v>331</v>
      </c>
      <c r="G232" s="2" t="s">
        <v>212</v>
      </c>
      <c r="H232" s="2">
        <v>80</v>
      </c>
      <c r="J232" s="2" t="s">
        <v>401</v>
      </c>
      <c r="K232" s="2" t="s">
        <v>174</v>
      </c>
      <c r="L232">
        <v>273</v>
      </c>
      <c r="M232">
        <v>5325</v>
      </c>
      <c r="N232">
        <v>82</v>
      </c>
      <c r="O232">
        <v>16</v>
      </c>
      <c r="P232" s="10" t="s">
        <v>752</v>
      </c>
      <c r="Q232" s="12">
        <v>273</v>
      </c>
      <c r="R232" s="12">
        <v>5325</v>
      </c>
      <c r="S232" s="12">
        <v>82</v>
      </c>
      <c r="T232" s="12">
        <v>16</v>
      </c>
      <c r="AT232" s="3" t="str">
        <f t="shared" si="6"/>
        <v>LAX4</v>
      </c>
      <c r="AU232" s="3" t="str">
        <f t="shared" si="7"/>
        <v>6577A</v>
      </c>
    </row>
    <row r="233" spans="6:47" x14ac:dyDescent="0.25">
      <c r="F233" s="2" t="s">
        <v>188</v>
      </c>
      <c r="G233" s="2" t="s">
        <v>123</v>
      </c>
      <c r="H233" s="2">
        <v>0</v>
      </c>
      <c r="J233" s="2" t="s">
        <v>219</v>
      </c>
      <c r="K233" s="2" t="s">
        <v>174</v>
      </c>
      <c r="L233">
        <v>255</v>
      </c>
      <c r="M233">
        <v>2030</v>
      </c>
      <c r="N233">
        <v>25</v>
      </c>
      <c r="O233">
        <v>7</v>
      </c>
      <c r="P233" s="10" t="s">
        <v>716</v>
      </c>
      <c r="Q233" s="12">
        <v>255</v>
      </c>
      <c r="R233" s="12">
        <v>2030</v>
      </c>
      <c r="S233" s="12">
        <v>25</v>
      </c>
      <c r="T233" s="12">
        <v>7</v>
      </c>
      <c r="AT233" s="3" t="str">
        <f t="shared" si="6"/>
        <v>LAX49</v>
      </c>
      <c r="AU233" s="3" t="str">
        <f t="shared" si="7"/>
        <v>BRX49</v>
      </c>
    </row>
    <row r="234" spans="6:47" x14ac:dyDescent="0.25">
      <c r="F234" s="2" t="s">
        <v>332</v>
      </c>
      <c r="G234" s="2" t="s">
        <v>355</v>
      </c>
      <c r="H234" s="2">
        <v>30</v>
      </c>
      <c r="J234" s="2" t="s">
        <v>141</v>
      </c>
      <c r="K234" s="2" t="s">
        <v>174</v>
      </c>
      <c r="L234">
        <v>140</v>
      </c>
      <c r="M234">
        <v>1220</v>
      </c>
      <c r="N234">
        <v>20</v>
      </c>
      <c r="O234">
        <v>5</v>
      </c>
      <c r="P234" s="10" t="s">
        <v>580</v>
      </c>
      <c r="Q234" s="12">
        <v>140</v>
      </c>
      <c r="R234" s="12">
        <v>1220</v>
      </c>
      <c r="S234" s="12">
        <v>20</v>
      </c>
      <c r="T234" s="12">
        <v>5</v>
      </c>
      <c r="AT234" s="3" t="str">
        <f t="shared" si="6"/>
        <v>LAX5</v>
      </c>
      <c r="AU234" s="3" t="str">
        <f t="shared" si="7"/>
        <v>N60</v>
      </c>
    </row>
    <row r="235" spans="6:47" x14ac:dyDescent="0.25">
      <c r="F235" s="2" t="s">
        <v>333</v>
      </c>
      <c r="G235" s="2" t="s">
        <v>356</v>
      </c>
      <c r="H235" s="2">
        <v>20</v>
      </c>
      <c r="J235" s="2" t="s">
        <v>138</v>
      </c>
      <c r="K235" s="2" t="s">
        <v>60</v>
      </c>
      <c r="L235">
        <v>160</v>
      </c>
      <c r="M235">
        <v>902</v>
      </c>
      <c r="N235">
        <v>13</v>
      </c>
      <c r="O235">
        <v>3</v>
      </c>
      <c r="P235" s="10" t="s">
        <v>435</v>
      </c>
      <c r="Q235" s="12">
        <v>160</v>
      </c>
      <c r="R235" s="12">
        <v>902</v>
      </c>
      <c r="S235" s="12">
        <v>13</v>
      </c>
      <c r="T235" s="12">
        <v>3</v>
      </c>
      <c r="AT235" s="3" t="str">
        <f t="shared" si="6"/>
        <v>LAX50</v>
      </c>
      <c r="AU235" s="3" t="str">
        <f t="shared" si="7"/>
        <v>NX32</v>
      </c>
    </row>
    <row r="236" spans="6:47" x14ac:dyDescent="0.25">
      <c r="F236" s="2" t="s">
        <v>334</v>
      </c>
      <c r="G236" s="2" t="s">
        <v>335</v>
      </c>
      <c r="H236" s="2">
        <v>120</v>
      </c>
      <c r="J236" s="2" t="s">
        <v>60</v>
      </c>
      <c r="K236" s="2" t="s">
        <v>362</v>
      </c>
      <c r="L236">
        <v>165</v>
      </c>
      <c r="M236">
        <v>948</v>
      </c>
      <c r="N236">
        <v>12</v>
      </c>
      <c r="O236">
        <v>3</v>
      </c>
      <c r="P236" s="10" t="s">
        <v>581</v>
      </c>
      <c r="Q236" s="12">
        <v>165</v>
      </c>
      <c r="R236" s="12">
        <v>948</v>
      </c>
      <c r="S236" s="12">
        <v>12</v>
      </c>
      <c r="T236" s="12">
        <v>3</v>
      </c>
      <c r="AT236" s="3" t="str">
        <f t="shared" si="6"/>
        <v>LAX51</v>
      </c>
      <c r="AU236" s="3" t="str">
        <f t="shared" si="7"/>
        <v>LAX52</v>
      </c>
    </row>
    <row r="237" spans="6:47" x14ac:dyDescent="0.25">
      <c r="F237" s="2" t="s">
        <v>335</v>
      </c>
      <c r="G237" s="2" t="s">
        <v>287</v>
      </c>
      <c r="H237" s="2">
        <v>150</v>
      </c>
      <c r="J237" s="2" t="s">
        <v>60</v>
      </c>
      <c r="K237" s="2" t="s">
        <v>371</v>
      </c>
      <c r="L237">
        <v>180</v>
      </c>
      <c r="M237">
        <v>811</v>
      </c>
      <c r="N237">
        <v>11</v>
      </c>
      <c r="O237">
        <v>2</v>
      </c>
      <c r="P237" s="10" t="s">
        <v>582</v>
      </c>
      <c r="Q237" s="12">
        <v>180</v>
      </c>
      <c r="R237" s="12">
        <v>811</v>
      </c>
      <c r="S237" s="12">
        <v>11</v>
      </c>
      <c r="T237" s="12">
        <v>2</v>
      </c>
      <c r="AT237" s="3" t="str">
        <f t="shared" si="6"/>
        <v>LAX52</v>
      </c>
      <c r="AU237" s="3" t="str">
        <f t="shared" si="7"/>
        <v>LA83</v>
      </c>
    </row>
    <row r="238" spans="6:47" x14ac:dyDescent="0.25">
      <c r="F238" s="2" t="s">
        <v>336</v>
      </c>
      <c r="G238" s="2" t="s">
        <v>240</v>
      </c>
      <c r="H238" s="2">
        <v>53</v>
      </c>
      <c r="J238" s="2" t="s">
        <v>60</v>
      </c>
      <c r="K238" s="2" t="s">
        <v>368</v>
      </c>
      <c r="L238">
        <v>180</v>
      </c>
      <c r="M238">
        <v>1784</v>
      </c>
      <c r="N238">
        <v>35</v>
      </c>
      <c r="O238">
        <v>3</v>
      </c>
      <c r="P238" s="10" t="s">
        <v>583</v>
      </c>
      <c r="Q238" s="12">
        <v>180</v>
      </c>
      <c r="R238" s="12">
        <v>1784</v>
      </c>
      <c r="S238" s="12">
        <v>35</v>
      </c>
      <c r="T238" s="12">
        <v>3</v>
      </c>
      <c r="AT238" s="3" t="str">
        <f t="shared" si="6"/>
        <v>LAX90</v>
      </c>
      <c r="AU238" s="3" t="str">
        <f t="shared" si="7"/>
        <v>GOU4A</v>
      </c>
    </row>
    <row r="239" spans="6:47" x14ac:dyDescent="0.25">
      <c r="F239" s="2" t="s">
        <v>337</v>
      </c>
      <c r="G239" s="2" t="s">
        <v>336</v>
      </c>
      <c r="H239" s="2">
        <v>164</v>
      </c>
      <c r="J239" s="2" t="s">
        <v>138</v>
      </c>
      <c r="K239" s="2" t="s">
        <v>180</v>
      </c>
      <c r="L239">
        <v>160</v>
      </c>
      <c r="M239">
        <v>902</v>
      </c>
      <c r="N239">
        <v>14</v>
      </c>
      <c r="O239">
        <v>3</v>
      </c>
      <c r="P239" s="10" t="s">
        <v>436</v>
      </c>
      <c r="Q239" s="12">
        <v>160</v>
      </c>
      <c r="R239" s="12">
        <v>902</v>
      </c>
      <c r="S239" s="12">
        <v>14</v>
      </c>
      <c r="T239" s="12">
        <v>3</v>
      </c>
      <c r="AT239" s="3" t="str">
        <f t="shared" si="6"/>
        <v>LAX91</v>
      </c>
      <c r="AU239" s="3" t="str">
        <f t="shared" si="7"/>
        <v>LAX90</v>
      </c>
    </row>
    <row r="240" spans="6:47" x14ac:dyDescent="0.25">
      <c r="F240" s="2" t="s">
        <v>56</v>
      </c>
      <c r="G240" s="2" t="s">
        <v>357</v>
      </c>
      <c r="H240" s="2">
        <v>80</v>
      </c>
      <c r="J240" s="2" t="s">
        <v>180</v>
      </c>
      <c r="K240" s="2" t="s">
        <v>362</v>
      </c>
      <c r="L240">
        <v>165</v>
      </c>
      <c r="M240">
        <v>948</v>
      </c>
      <c r="N240">
        <v>13</v>
      </c>
      <c r="O240">
        <v>3</v>
      </c>
      <c r="P240" s="10" t="s">
        <v>584</v>
      </c>
      <c r="Q240" s="12">
        <v>165</v>
      </c>
      <c r="R240" s="12">
        <v>948</v>
      </c>
      <c r="S240" s="12">
        <v>13</v>
      </c>
      <c r="T240" s="12">
        <v>3</v>
      </c>
      <c r="AT240" s="3" t="str">
        <f t="shared" si="6"/>
        <v>N04</v>
      </c>
      <c r="AU240" s="3" t="str">
        <f t="shared" si="7"/>
        <v>4400A</v>
      </c>
    </row>
    <row r="241" spans="6:47" x14ac:dyDescent="0.25">
      <c r="F241" s="2" t="s">
        <v>56</v>
      </c>
      <c r="G241" s="2" t="s">
        <v>283</v>
      </c>
      <c r="H241" s="2">
        <v>80</v>
      </c>
      <c r="J241" s="2" t="s">
        <v>180</v>
      </c>
      <c r="K241" s="2" t="s">
        <v>371</v>
      </c>
      <c r="L241">
        <v>180</v>
      </c>
      <c r="M241">
        <v>811</v>
      </c>
      <c r="N241">
        <v>12</v>
      </c>
      <c r="O241">
        <v>2</v>
      </c>
      <c r="P241" s="10" t="s">
        <v>585</v>
      </c>
      <c r="Q241" s="12">
        <v>180</v>
      </c>
      <c r="R241" s="12">
        <v>811</v>
      </c>
      <c r="S241" s="12">
        <v>12</v>
      </c>
      <c r="T241" s="12">
        <v>2</v>
      </c>
      <c r="AT241" s="3" t="str">
        <f t="shared" si="6"/>
        <v>N04</v>
      </c>
      <c r="AU241" s="3" t="str">
        <f t="shared" si="7"/>
        <v>LA49</v>
      </c>
    </row>
    <row r="242" spans="6:47" x14ac:dyDescent="0.25">
      <c r="F242" s="2" t="s">
        <v>6</v>
      </c>
      <c r="G242" s="2" t="s">
        <v>220</v>
      </c>
      <c r="H242" s="2">
        <v>185</v>
      </c>
      <c r="J242" s="2" t="s">
        <v>180</v>
      </c>
      <c r="K242" s="2" t="s">
        <v>368</v>
      </c>
      <c r="L242">
        <v>180</v>
      </c>
      <c r="M242">
        <v>1784</v>
      </c>
      <c r="N242">
        <v>34</v>
      </c>
      <c r="O242">
        <v>3</v>
      </c>
      <c r="P242" s="10" t="s">
        <v>586</v>
      </c>
      <c r="Q242" s="12">
        <v>180</v>
      </c>
      <c r="R242" s="12">
        <v>1784</v>
      </c>
      <c r="S242" s="12">
        <v>34</v>
      </c>
      <c r="T242" s="12">
        <v>3</v>
      </c>
      <c r="AT242" s="3" t="str">
        <f t="shared" si="6"/>
        <v>N05</v>
      </c>
      <c r="AU242" s="3" t="str">
        <f t="shared" si="7"/>
        <v>FR51</v>
      </c>
    </row>
    <row r="243" spans="6:47" x14ac:dyDescent="0.25">
      <c r="F243" s="2" t="s">
        <v>6</v>
      </c>
      <c r="G243" s="2" t="s">
        <v>358</v>
      </c>
      <c r="H243" s="2">
        <v>60</v>
      </c>
      <c r="J243" s="2" t="s">
        <v>370</v>
      </c>
      <c r="K243" s="2" t="s">
        <v>182</v>
      </c>
      <c r="L243">
        <v>180</v>
      </c>
      <c r="M243">
        <v>1658</v>
      </c>
      <c r="N243">
        <v>25</v>
      </c>
      <c r="O243">
        <v>2</v>
      </c>
      <c r="P243" s="10" t="s">
        <v>469</v>
      </c>
      <c r="Q243" s="12">
        <v>180</v>
      </c>
      <c r="R243" s="12">
        <v>1658</v>
      </c>
      <c r="S243" s="12">
        <v>25</v>
      </c>
      <c r="T243" s="12">
        <v>2</v>
      </c>
      <c r="AT243" s="3" t="str">
        <f t="shared" si="6"/>
        <v>N05</v>
      </c>
      <c r="AU243" s="3" t="str">
        <f t="shared" si="7"/>
        <v>IC91A</v>
      </c>
    </row>
    <row r="244" spans="6:47" x14ac:dyDescent="0.25">
      <c r="F244" s="2" t="s">
        <v>320</v>
      </c>
      <c r="G244" s="2" t="s">
        <v>121</v>
      </c>
      <c r="H244" s="2">
        <v>35</v>
      </c>
      <c r="J244" s="2" t="s">
        <v>369</v>
      </c>
      <c r="K244" s="2" t="s">
        <v>182</v>
      </c>
      <c r="L244">
        <v>180</v>
      </c>
      <c r="M244">
        <v>937</v>
      </c>
      <c r="N244">
        <v>21</v>
      </c>
      <c r="O244">
        <v>3</v>
      </c>
      <c r="P244" s="10" t="s">
        <v>492</v>
      </c>
      <c r="Q244" s="12">
        <v>180</v>
      </c>
      <c r="R244" s="12">
        <v>937</v>
      </c>
      <c r="S244" s="12">
        <v>21</v>
      </c>
      <c r="T244" s="12">
        <v>3</v>
      </c>
      <c r="AT244" s="3" t="str">
        <f t="shared" si="6"/>
        <v>N06</v>
      </c>
      <c r="AU244" s="3" t="str">
        <f t="shared" si="7"/>
        <v>BRX3A</v>
      </c>
    </row>
    <row r="245" spans="6:47" x14ac:dyDescent="0.25">
      <c r="F245" s="2" t="s">
        <v>320</v>
      </c>
      <c r="G245" s="2" t="s">
        <v>332</v>
      </c>
      <c r="H245" s="2">
        <v>120</v>
      </c>
      <c r="J245" s="2" t="s">
        <v>374</v>
      </c>
      <c r="K245" s="2" t="s">
        <v>182</v>
      </c>
      <c r="L245">
        <v>294</v>
      </c>
      <c r="M245">
        <v>1786</v>
      </c>
      <c r="N245">
        <v>24</v>
      </c>
      <c r="O245">
        <v>8</v>
      </c>
      <c r="P245" s="10" t="s">
        <v>717</v>
      </c>
      <c r="Q245" s="12">
        <v>294</v>
      </c>
      <c r="R245" s="12">
        <v>1786</v>
      </c>
      <c r="S245" s="12">
        <v>24</v>
      </c>
      <c r="T245" s="12">
        <v>8</v>
      </c>
      <c r="AT245" s="3" t="str">
        <f t="shared" si="6"/>
        <v>N06</v>
      </c>
      <c r="AU245" s="3" t="str">
        <f t="shared" si="7"/>
        <v>LAX5</v>
      </c>
    </row>
    <row r="246" spans="6:47" x14ac:dyDescent="0.25">
      <c r="F246" s="2" t="s">
        <v>338</v>
      </c>
      <c r="G246" s="2" t="s">
        <v>331</v>
      </c>
      <c r="H246" s="2">
        <v>135</v>
      </c>
      <c r="J246" s="2" t="s">
        <v>406</v>
      </c>
      <c r="K246" s="2" t="s">
        <v>182</v>
      </c>
      <c r="L246">
        <v>190</v>
      </c>
      <c r="M246">
        <v>1778</v>
      </c>
      <c r="N246">
        <v>31</v>
      </c>
      <c r="O246">
        <v>7</v>
      </c>
      <c r="P246" s="10" t="s">
        <v>506</v>
      </c>
      <c r="Q246" s="12">
        <v>190</v>
      </c>
      <c r="R246" s="12">
        <v>1778</v>
      </c>
      <c r="S246" s="12">
        <v>31</v>
      </c>
      <c r="T246" s="12">
        <v>7</v>
      </c>
      <c r="AT246" s="3" t="str">
        <f t="shared" si="6"/>
        <v>N07</v>
      </c>
      <c r="AU246" s="3" t="str">
        <f t="shared" si="7"/>
        <v>LAX4</v>
      </c>
    </row>
    <row r="247" spans="6:47" x14ac:dyDescent="0.25">
      <c r="F247" s="2" t="s">
        <v>338</v>
      </c>
      <c r="G247" s="2" t="s">
        <v>359</v>
      </c>
      <c r="H247" s="2">
        <v>120</v>
      </c>
      <c r="J247" s="2" t="s">
        <v>382</v>
      </c>
      <c r="K247" s="2" t="s">
        <v>182</v>
      </c>
      <c r="L247">
        <v>160</v>
      </c>
      <c r="M247">
        <v>2516</v>
      </c>
      <c r="N247">
        <v>40</v>
      </c>
      <c r="O247">
        <v>8</v>
      </c>
      <c r="P247" s="10" t="s">
        <v>718</v>
      </c>
      <c r="Q247" s="12">
        <v>160</v>
      </c>
      <c r="R247" s="12">
        <v>2516</v>
      </c>
      <c r="S247" s="12">
        <v>40</v>
      </c>
      <c r="T247" s="12">
        <v>8</v>
      </c>
      <c r="AT247" s="3" t="str">
        <f t="shared" si="6"/>
        <v>N07</v>
      </c>
      <c r="AU247" s="3" t="str">
        <f t="shared" si="7"/>
        <v>PCCAG</v>
      </c>
    </row>
    <row r="248" spans="6:47" x14ac:dyDescent="0.25">
      <c r="F248" s="2" t="s">
        <v>7</v>
      </c>
      <c r="G248" s="2" t="s">
        <v>323</v>
      </c>
      <c r="H248" s="2">
        <v>30</v>
      </c>
      <c r="J248" s="2" t="s">
        <v>140</v>
      </c>
      <c r="K248" s="2" t="s">
        <v>59</v>
      </c>
      <c r="L248">
        <v>160</v>
      </c>
      <c r="M248">
        <v>1544</v>
      </c>
      <c r="N248">
        <v>25</v>
      </c>
      <c r="O248">
        <v>1</v>
      </c>
      <c r="P248" s="10" t="s">
        <v>587</v>
      </c>
      <c r="Q248" s="12">
        <v>160</v>
      </c>
      <c r="R248" s="12">
        <v>1544</v>
      </c>
      <c r="S248" s="12">
        <v>25</v>
      </c>
      <c r="T248" s="12">
        <v>1</v>
      </c>
      <c r="AT248" s="3" t="str">
        <f t="shared" si="6"/>
        <v>N08</v>
      </c>
      <c r="AU248" s="3" t="str">
        <f t="shared" si="7"/>
        <v>LAX2</v>
      </c>
    </row>
    <row r="249" spans="6:47" x14ac:dyDescent="0.25">
      <c r="F249" s="2" t="s">
        <v>339</v>
      </c>
      <c r="G249" s="2" t="s">
        <v>273</v>
      </c>
      <c r="H249" s="2">
        <v>91</v>
      </c>
      <c r="J249" s="2" t="s">
        <v>59</v>
      </c>
      <c r="K249" s="2" t="s">
        <v>297</v>
      </c>
      <c r="L249">
        <v>150</v>
      </c>
      <c r="M249">
        <v>1474</v>
      </c>
      <c r="N249">
        <v>22</v>
      </c>
      <c r="O249">
        <v>6</v>
      </c>
      <c r="P249" s="10" t="s">
        <v>588</v>
      </c>
      <c r="Q249" s="12">
        <v>150</v>
      </c>
      <c r="R249" s="12">
        <v>1474</v>
      </c>
      <c r="S249" s="12">
        <v>22</v>
      </c>
      <c r="T249" s="12">
        <v>6</v>
      </c>
      <c r="AT249" s="3" t="str">
        <f t="shared" si="6"/>
        <v>N09</v>
      </c>
      <c r="AU249" s="3" t="str">
        <f t="shared" si="7"/>
        <v>LA16</v>
      </c>
    </row>
    <row r="250" spans="6:47" x14ac:dyDescent="0.25">
      <c r="F250" s="2" t="s">
        <v>339</v>
      </c>
      <c r="G250" s="2" t="s">
        <v>145</v>
      </c>
      <c r="H250" s="2">
        <v>120</v>
      </c>
      <c r="J250" s="2" t="s">
        <v>59</v>
      </c>
      <c r="K250" s="2" t="s">
        <v>298</v>
      </c>
      <c r="L250">
        <v>250</v>
      </c>
      <c r="M250">
        <v>1721</v>
      </c>
      <c r="N250">
        <v>27</v>
      </c>
      <c r="O250">
        <v>3</v>
      </c>
      <c r="P250" s="10" t="s">
        <v>589</v>
      </c>
      <c r="Q250" s="12">
        <v>250</v>
      </c>
      <c r="R250" s="12">
        <v>1721</v>
      </c>
      <c r="S250" s="12">
        <v>27</v>
      </c>
      <c r="T250" s="12">
        <v>3</v>
      </c>
      <c r="AT250" s="3" t="str">
        <f t="shared" si="6"/>
        <v>N09</v>
      </c>
      <c r="AU250" s="3" t="str">
        <f t="shared" si="7"/>
        <v>MC82B</v>
      </c>
    </row>
    <row r="251" spans="6:47" x14ac:dyDescent="0.25">
      <c r="F251" s="2" t="s">
        <v>340</v>
      </c>
      <c r="G251" s="2" t="s">
        <v>360</v>
      </c>
      <c r="H251" s="2">
        <v>200</v>
      </c>
      <c r="J251" s="2" t="s">
        <v>306</v>
      </c>
      <c r="K251" s="2" t="s">
        <v>59</v>
      </c>
      <c r="L251">
        <v>157</v>
      </c>
      <c r="M251">
        <v>2371</v>
      </c>
      <c r="N251">
        <v>37</v>
      </c>
      <c r="O251">
        <v>6</v>
      </c>
      <c r="P251" s="10" t="s">
        <v>719</v>
      </c>
      <c r="Q251" s="12">
        <v>157</v>
      </c>
      <c r="R251" s="12">
        <v>2371</v>
      </c>
      <c r="S251" s="12">
        <v>37</v>
      </c>
      <c r="T251" s="12">
        <v>6</v>
      </c>
      <c r="AT251" s="3" t="str">
        <f t="shared" si="6"/>
        <v>N10</v>
      </c>
      <c r="AU251" s="3" t="str">
        <f t="shared" si="7"/>
        <v>BFH1A</v>
      </c>
    </row>
    <row r="252" spans="6:47" x14ac:dyDescent="0.25">
      <c r="F252" s="2" t="s">
        <v>340</v>
      </c>
      <c r="G252" s="2" t="s">
        <v>124</v>
      </c>
      <c r="H252" s="2">
        <v>119</v>
      </c>
      <c r="J252" s="2" t="s">
        <v>307</v>
      </c>
      <c r="K252" s="2" t="s">
        <v>59</v>
      </c>
      <c r="L252">
        <v>250</v>
      </c>
      <c r="M252">
        <v>2535</v>
      </c>
      <c r="N252">
        <v>39</v>
      </c>
      <c r="O252">
        <v>4</v>
      </c>
      <c r="P252" s="10" t="s">
        <v>720</v>
      </c>
      <c r="Q252" s="12">
        <v>250</v>
      </c>
      <c r="R252" s="12">
        <v>2535</v>
      </c>
      <c r="S252" s="12">
        <v>39</v>
      </c>
      <c r="T252" s="12">
        <v>4</v>
      </c>
      <c r="AT252" s="3" t="str">
        <f t="shared" si="6"/>
        <v>N10</v>
      </c>
      <c r="AU252" s="3" t="str">
        <f t="shared" si="7"/>
        <v>BSI1C</v>
      </c>
    </row>
    <row r="253" spans="6:47" x14ac:dyDescent="0.25">
      <c r="F253" s="2" t="s">
        <v>340</v>
      </c>
      <c r="G253" s="2" t="s">
        <v>361</v>
      </c>
      <c r="H253" s="2">
        <v>73</v>
      </c>
      <c r="J253" s="2" t="s">
        <v>59</v>
      </c>
      <c r="K253" s="2" t="s">
        <v>213</v>
      </c>
      <c r="L253">
        <v>273</v>
      </c>
      <c r="M253">
        <v>3269</v>
      </c>
      <c r="N253">
        <v>46</v>
      </c>
      <c r="O253">
        <v>12</v>
      </c>
      <c r="P253" s="10" t="s">
        <v>590</v>
      </c>
      <c r="Q253" s="12">
        <v>273</v>
      </c>
      <c r="R253" s="12">
        <v>3269</v>
      </c>
      <c r="S253" s="12">
        <v>46</v>
      </c>
      <c r="T253" s="12">
        <v>12</v>
      </c>
      <c r="AT253" s="3" t="str">
        <f t="shared" si="6"/>
        <v>N10</v>
      </c>
      <c r="AU253" s="3" t="str">
        <f t="shared" si="7"/>
        <v>BSI1F</v>
      </c>
    </row>
    <row r="254" spans="6:47" x14ac:dyDescent="0.25">
      <c r="F254" s="2" t="s">
        <v>340</v>
      </c>
      <c r="G254" s="2" t="s">
        <v>362</v>
      </c>
      <c r="H254" s="2">
        <v>165</v>
      </c>
      <c r="J254" s="2" t="s">
        <v>367</v>
      </c>
      <c r="K254" s="2" t="s">
        <v>59</v>
      </c>
      <c r="L254">
        <v>120</v>
      </c>
      <c r="M254">
        <v>742</v>
      </c>
      <c r="N254">
        <v>17</v>
      </c>
      <c r="O254">
        <v>2</v>
      </c>
      <c r="P254" s="10" t="s">
        <v>591</v>
      </c>
      <c r="Q254" s="12">
        <v>120</v>
      </c>
      <c r="R254" s="12">
        <v>742</v>
      </c>
      <c r="S254" s="12">
        <v>17</v>
      </c>
      <c r="T254" s="12">
        <v>2</v>
      </c>
      <c r="AT254" s="3" t="str">
        <f t="shared" si="6"/>
        <v>N10</v>
      </c>
      <c r="AU254" s="3" t="str">
        <f t="shared" si="7"/>
        <v>IC91B</v>
      </c>
    </row>
    <row r="255" spans="6:47" x14ac:dyDescent="0.25">
      <c r="F255" s="2" t="s">
        <v>28</v>
      </c>
      <c r="G255" s="2" t="s">
        <v>215</v>
      </c>
      <c r="H255" s="2">
        <v>140</v>
      </c>
      <c r="J255" s="2" t="s">
        <v>361</v>
      </c>
      <c r="K255" s="2" t="s">
        <v>358</v>
      </c>
      <c r="L255">
        <v>170</v>
      </c>
      <c r="M255">
        <v>1556</v>
      </c>
      <c r="N255">
        <v>23</v>
      </c>
      <c r="O255">
        <v>4</v>
      </c>
      <c r="P255" s="10" t="s">
        <v>488</v>
      </c>
      <c r="Q255" s="12">
        <v>170</v>
      </c>
      <c r="R255" s="12">
        <v>1556</v>
      </c>
      <c r="S255" s="12">
        <v>23</v>
      </c>
      <c r="T255" s="12">
        <v>4</v>
      </c>
      <c r="AT255" s="3" t="str">
        <f t="shared" si="6"/>
        <v>N11</v>
      </c>
      <c r="AU255" s="3" t="str">
        <f t="shared" si="7"/>
        <v>FR49</v>
      </c>
    </row>
    <row r="256" spans="6:47" x14ac:dyDescent="0.25">
      <c r="F256" s="2" t="s">
        <v>28</v>
      </c>
      <c r="G256" s="2" t="s">
        <v>41</v>
      </c>
      <c r="H256" s="2">
        <v>60</v>
      </c>
      <c r="J256" s="2" t="s">
        <v>246</v>
      </c>
      <c r="K256" s="2" t="s">
        <v>361</v>
      </c>
      <c r="L256">
        <v>185</v>
      </c>
      <c r="M256">
        <v>1646</v>
      </c>
      <c r="N256">
        <v>24</v>
      </c>
      <c r="O256">
        <v>3</v>
      </c>
      <c r="P256" s="10" t="s">
        <v>592</v>
      </c>
      <c r="Q256" s="12">
        <v>185</v>
      </c>
      <c r="R256" s="12">
        <v>1646</v>
      </c>
      <c r="S256" s="12">
        <v>24</v>
      </c>
      <c r="T256" s="12">
        <v>3</v>
      </c>
      <c r="AT256" s="3" t="str">
        <f t="shared" si="6"/>
        <v>N11</v>
      </c>
      <c r="AU256" s="3" t="str">
        <f t="shared" si="7"/>
        <v>LA24</v>
      </c>
    </row>
    <row r="257" spans="6:47" x14ac:dyDescent="0.25">
      <c r="F257" s="2" t="s">
        <v>308</v>
      </c>
      <c r="G257" s="2" t="s">
        <v>286</v>
      </c>
      <c r="H257" s="2">
        <v>19</v>
      </c>
      <c r="J257" s="2" t="s">
        <v>227</v>
      </c>
      <c r="K257" s="2" t="s">
        <v>362</v>
      </c>
      <c r="L257">
        <v>255</v>
      </c>
      <c r="M257">
        <v>3401</v>
      </c>
      <c r="N257">
        <v>47</v>
      </c>
      <c r="O257">
        <v>14</v>
      </c>
      <c r="P257" s="10" t="s">
        <v>721</v>
      </c>
      <c r="Q257" s="12">
        <v>255</v>
      </c>
      <c r="R257" s="12">
        <v>3401</v>
      </c>
      <c r="S257" s="12">
        <v>47</v>
      </c>
      <c r="T257" s="12">
        <v>14</v>
      </c>
      <c r="AT257" s="3" t="str">
        <f t="shared" si="6"/>
        <v>N11A</v>
      </c>
      <c r="AU257" s="3" t="str">
        <f t="shared" si="7"/>
        <v>LA68</v>
      </c>
    </row>
    <row r="258" spans="6:47" x14ac:dyDescent="0.25">
      <c r="F258" s="2" t="s">
        <v>29</v>
      </c>
      <c r="G258" s="2" t="s">
        <v>30</v>
      </c>
      <c r="H258" s="2">
        <v>133</v>
      </c>
      <c r="J258" s="2" t="s">
        <v>365</v>
      </c>
      <c r="K258" s="2" t="s">
        <v>139</v>
      </c>
      <c r="L258">
        <v>160</v>
      </c>
      <c r="M258">
        <v>1652</v>
      </c>
      <c r="N258">
        <v>26</v>
      </c>
      <c r="O258">
        <v>3</v>
      </c>
      <c r="P258" s="10" t="s">
        <v>593</v>
      </c>
      <c r="Q258" s="12">
        <v>160</v>
      </c>
      <c r="R258" s="12">
        <v>1652</v>
      </c>
      <c r="S258" s="12">
        <v>26</v>
      </c>
      <c r="T258" s="12">
        <v>3</v>
      </c>
      <c r="AT258" s="3" t="str">
        <f t="shared" si="6"/>
        <v>N12</v>
      </c>
      <c r="AU258" s="3" t="str">
        <f t="shared" si="7"/>
        <v>N14</v>
      </c>
    </row>
    <row r="259" spans="6:47" x14ac:dyDescent="0.25">
      <c r="F259" s="2" t="s">
        <v>47</v>
      </c>
      <c r="G259" s="2" t="s">
        <v>152</v>
      </c>
      <c r="H259" s="2">
        <v>107</v>
      </c>
      <c r="J259" s="2" t="s">
        <v>370</v>
      </c>
      <c r="K259" s="2" t="s">
        <v>366</v>
      </c>
      <c r="L259">
        <v>180</v>
      </c>
      <c r="M259">
        <v>2394</v>
      </c>
      <c r="N259">
        <v>43</v>
      </c>
      <c r="O259">
        <v>4</v>
      </c>
      <c r="P259" s="10" t="s">
        <v>471</v>
      </c>
      <c r="Q259" s="12">
        <v>180</v>
      </c>
      <c r="R259" s="12">
        <v>2394</v>
      </c>
      <c r="S259" s="12">
        <v>43</v>
      </c>
      <c r="T259" s="12">
        <v>4</v>
      </c>
      <c r="AT259" s="3" t="str">
        <f t="shared" ref="AT259:AT322" si="8">F259</f>
        <v>N13</v>
      </c>
      <c r="AU259" s="3" t="str">
        <f t="shared" ref="AU259:AU322" si="9">G259</f>
        <v>E614</v>
      </c>
    </row>
    <row r="260" spans="6:47" x14ac:dyDescent="0.25">
      <c r="F260" s="2" t="s">
        <v>47</v>
      </c>
      <c r="G260" s="2" t="s">
        <v>259</v>
      </c>
      <c r="H260" s="2">
        <v>135</v>
      </c>
      <c r="J260" s="2" t="s">
        <v>366</v>
      </c>
      <c r="K260" s="2" t="s">
        <v>369</v>
      </c>
      <c r="L260">
        <v>180</v>
      </c>
      <c r="M260">
        <v>369</v>
      </c>
      <c r="N260">
        <v>5</v>
      </c>
      <c r="O260">
        <v>2</v>
      </c>
      <c r="P260" s="10" t="s">
        <v>416</v>
      </c>
      <c r="Q260" s="12">
        <v>180</v>
      </c>
      <c r="R260" s="12">
        <v>369</v>
      </c>
      <c r="S260" s="12">
        <v>5</v>
      </c>
      <c r="T260" s="12">
        <v>2</v>
      </c>
      <c r="AT260" s="3" t="str">
        <f t="shared" si="8"/>
        <v>N13</v>
      </c>
      <c r="AU260" s="3" t="str">
        <f t="shared" si="9"/>
        <v>FR36</v>
      </c>
    </row>
    <row r="261" spans="6:47" x14ac:dyDescent="0.25">
      <c r="F261" s="2" t="s">
        <v>47</v>
      </c>
      <c r="G261" s="2" t="s">
        <v>249</v>
      </c>
      <c r="H261" s="2">
        <v>87</v>
      </c>
      <c r="J261" s="2" t="s">
        <v>366</v>
      </c>
      <c r="K261" s="2" t="s">
        <v>367</v>
      </c>
      <c r="L261">
        <v>120</v>
      </c>
      <c r="M261">
        <v>224</v>
      </c>
      <c r="N261">
        <v>3</v>
      </c>
      <c r="O261">
        <v>1</v>
      </c>
      <c r="P261" s="10" t="s">
        <v>415</v>
      </c>
      <c r="Q261" s="12">
        <v>120</v>
      </c>
      <c r="R261" s="12">
        <v>224</v>
      </c>
      <c r="S261" s="12">
        <v>3</v>
      </c>
      <c r="T261" s="12">
        <v>1</v>
      </c>
      <c r="AT261" s="3" t="str">
        <f t="shared" si="8"/>
        <v>N13</v>
      </c>
      <c r="AU261" s="3" t="str">
        <f t="shared" si="9"/>
        <v>GOU7D</v>
      </c>
    </row>
    <row r="262" spans="6:47" x14ac:dyDescent="0.25">
      <c r="F262" s="2" t="s">
        <v>47</v>
      </c>
      <c r="G262" s="2" t="s">
        <v>250</v>
      </c>
      <c r="H262" s="2">
        <v>108</v>
      </c>
      <c r="J262" s="2" t="s">
        <v>401</v>
      </c>
      <c r="K262" s="2" t="s">
        <v>366</v>
      </c>
      <c r="L262">
        <v>273</v>
      </c>
      <c r="M262">
        <v>3265</v>
      </c>
      <c r="N262">
        <v>44</v>
      </c>
      <c r="O262">
        <v>13</v>
      </c>
      <c r="P262" s="10" t="s">
        <v>722</v>
      </c>
      <c r="Q262" s="12">
        <v>273</v>
      </c>
      <c r="R262" s="12">
        <v>3265</v>
      </c>
      <c r="S262" s="12">
        <v>44</v>
      </c>
      <c r="T262" s="12">
        <v>13</v>
      </c>
      <c r="AT262" s="3" t="str">
        <f t="shared" si="8"/>
        <v>N13</v>
      </c>
      <c r="AU262" s="3" t="str">
        <f t="shared" si="9"/>
        <v>GOU7G</v>
      </c>
    </row>
    <row r="263" spans="6:47" x14ac:dyDescent="0.25">
      <c r="F263" s="2" t="s">
        <v>30</v>
      </c>
      <c r="G263" s="2" t="s">
        <v>275</v>
      </c>
      <c r="H263" s="2">
        <v>80</v>
      </c>
      <c r="J263" s="2" t="s">
        <v>183</v>
      </c>
      <c r="K263" s="2" t="s">
        <v>297</v>
      </c>
      <c r="L263">
        <v>150</v>
      </c>
      <c r="M263">
        <v>1374</v>
      </c>
      <c r="N263">
        <v>19</v>
      </c>
      <c r="O263">
        <v>6</v>
      </c>
      <c r="P263" s="10" t="s">
        <v>594</v>
      </c>
      <c r="Q263" s="12">
        <v>150</v>
      </c>
      <c r="R263" s="12">
        <v>1374</v>
      </c>
      <c r="S263" s="12">
        <v>19</v>
      </c>
      <c r="T263" s="12">
        <v>6</v>
      </c>
      <c r="AT263" s="3" t="str">
        <f t="shared" si="8"/>
        <v>N14</v>
      </c>
      <c r="AU263" s="3" t="str">
        <f t="shared" si="9"/>
        <v>LA20A</v>
      </c>
    </row>
    <row r="264" spans="6:47" x14ac:dyDescent="0.25">
      <c r="F264" s="2" t="s">
        <v>229</v>
      </c>
      <c r="G264" s="2" t="s">
        <v>363</v>
      </c>
      <c r="H264" s="2">
        <v>74</v>
      </c>
      <c r="J264" s="2" t="s">
        <v>183</v>
      </c>
      <c r="K264" s="2" t="s">
        <v>298</v>
      </c>
      <c r="L264">
        <v>250</v>
      </c>
      <c r="M264">
        <v>1621</v>
      </c>
      <c r="N264">
        <v>24</v>
      </c>
      <c r="O264">
        <v>3</v>
      </c>
      <c r="P264" s="10" t="s">
        <v>595</v>
      </c>
      <c r="Q264" s="12">
        <v>250</v>
      </c>
      <c r="R264" s="12">
        <v>1621</v>
      </c>
      <c r="S264" s="12">
        <v>24</v>
      </c>
      <c r="T264" s="12">
        <v>3</v>
      </c>
      <c r="AT264" s="3" t="str">
        <f t="shared" si="8"/>
        <v>N15</v>
      </c>
      <c r="AU264" s="3" t="str">
        <f t="shared" si="9"/>
        <v>NP25</v>
      </c>
    </row>
    <row r="265" spans="6:47" x14ac:dyDescent="0.25">
      <c r="F265" s="2" t="s">
        <v>48</v>
      </c>
      <c r="G265" s="2" t="s">
        <v>170</v>
      </c>
      <c r="H265" s="2">
        <v>40</v>
      </c>
      <c r="J265" s="2" t="s">
        <v>157</v>
      </c>
      <c r="K265" s="2" t="s">
        <v>306</v>
      </c>
      <c r="L265">
        <v>157</v>
      </c>
      <c r="M265">
        <v>2471</v>
      </c>
      <c r="N265">
        <v>39</v>
      </c>
      <c r="O265">
        <v>6</v>
      </c>
      <c r="P265" s="10" t="s">
        <v>596</v>
      </c>
      <c r="Q265" s="12">
        <v>157</v>
      </c>
      <c r="R265" s="12">
        <v>2471</v>
      </c>
      <c r="S265" s="12">
        <v>39</v>
      </c>
      <c r="T265" s="12">
        <v>6</v>
      </c>
      <c r="AT265" s="3" t="str">
        <f t="shared" si="8"/>
        <v>N16</v>
      </c>
      <c r="AU265" s="3" t="str">
        <f t="shared" si="9"/>
        <v>E841</v>
      </c>
    </row>
    <row r="266" spans="6:47" x14ac:dyDescent="0.25">
      <c r="F266" s="2" t="s">
        <v>48</v>
      </c>
      <c r="G266" s="2" t="s">
        <v>32</v>
      </c>
      <c r="H266" s="2">
        <v>64</v>
      </c>
      <c r="J266" s="2" t="s">
        <v>157</v>
      </c>
      <c r="K266" s="2" t="s">
        <v>307</v>
      </c>
      <c r="L266">
        <v>250</v>
      </c>
      <c r="M266">
        <v>2635</v>
      </c>
      <c r="N266">
        <v>41</v>
      </c>
      <c r="O266">
        <v>4</v>
      </c>
      <c r="P266" s="10" t="s">
        <v>597</v>
      </c>
      <c r="Q266" s="12">
        <v>250</v>
      </c>
      <c r="R266" s="12">
        <v>2635</v>
      </c>
      <c r="S266" s="12">
        <v>41</v>
      </c>
      <c r="T266" s="12">
        <v>4</v>
      </c>
      <c r="AT266" s="3" t="str">
        <f t="shared" si="8"/>
        <v>N16</v>
      </c>
      <c r="AU266" s="3" t="str">
        <f t="shared" si="9"/>
        <v>IC11A</v>
      </c>
    </row>
    <row r="267" spans="6:47" x14ac:dyDescent="0.25">
      <c r="F267" s="2" t="s">
        <v>8</v>
      </c>
      <c r="G267" s="2" t="s">
        <v>341</v>
      </c>
      <c r="H267" s="2">
        <v>266</v>
      </c>
      <c r="J267" s="2" t="s">
        <v>366</v>
      </c>
      <c r="K267" s="2" t="s">
        <v>297</v>
      </c>
      <c r="L267">
        <v>150</v>
      </c>
      <c r="M267">
        <v>1518</v>
      </c>
      <c r="N267">
        <v>22</v>
      </c>
      <c r="O267">
        <v>7</v>
      </c>
      <c r="P267" s="10" t="s">
        <v>477</v>
      </c>
      <c r="Q267" s="12">
        <v>150</v>
      </c>
      <c r="R267" s="12">
        <v>1518</v>
      </c>
      <c r="S267" s="12">
        <v>22</v>
      </c>
      <c r="T267" s="12">
        <v>7</v>
      </c>
      <c r="AT267" s="3" t="str">
        <f t="shared" si="8"/>
        <v>N17</v>
      </c>
      <c r="AU267" s="3" t="str">
        <f t="shared" si="9"/>
        <v>N18</v>
      </c>
    </row>
    <row r="268" spans="6:47" x14ac:dyDescent="0.25">
      <c r="F268" s="2" t="s">
        <v>341</v>
      </c>
      <c r="G268" s="2" t="s">
        <v>245</v>
      </c>
      <c r="H268" s="2">
        <v>30</v>
      </c>
      <c r="J268" s="2" t="s">
        <v>366</v>
      </c>
      <c r="K268" s="2" t="s">
        <v>298</v>
      </c>
      <c r="L268">
        <v>250</v>
      </c>
      <c r="M268">
        <v>1765</v>
      </c>
      <c r="N268">
        <v>27</v>
      </c>
      <c r="O268">
        <v>4</v>
      </c>
      <c r="P268" s="10" t="s">
        <v>478</v>
      </c>
      <c r="Q268" s="12">
        <v>250</v>
      </c>
      <c r="R268" s="12">
        <v>1765</v>
      </c>
      <c r="S268" s="12">
        <v>27</v>
      </c>
      <c r="T268" s="12">
        <v>4</v>
      </c>
      <c r="AT268" s="3" t="str">
        <f t="shared" si="8"/>
        <v>N18</v>
      </c>
      <c r="AU268" s="3" t="str">
        <f t="shared" si="9"/>
        <v>GOU5B</v>
      </c>
    </row>
    <row r="269" spans="6:47" x14ac:dyDescent="0.25">
      <c r="F269" s="2" t="s">
        <v>263</v>
      </c>
      <c r="G269" s="2" t="s">
        <v>254</v>
      </c>
      <c r="H269" s="2">
        <v>23</v>
      </c>
      <c r="J269" s="2" t="s">
        <v>366</v>
      </c>
      <c r="K269" s="2" t="s">
        <v>306</v>
      </c>
      <c r="L269">
        <v>157</v>
      </c>
      <c r="M269">
        <v>3057</v>
      </c>
      <c r="N269">
        <v>53</v>
      </c>
      <c r="O269">
        <v>8</v>
      </c>
      <c r="P269" s="10" t="s">
        <v>598</v>
      </c>
      <c r="Q269" s="12">
        <v>157</v>
      </c>
      <c r="R269" s="12">
        <v>3057</v>
      </c>
      <c r="S269" s="12">
        <v>53</v>
      </c>
      <c r="T269" s="12">
        <v>8</v>
      </c>
      <c r="AT269" s="3" t="str">
        <f t="shared" si="8"/>
        <v>N185</v>
      </c>
      <c r="AU269" s="3" t="str">
        <f t="shared" si="9"/>
        <v>GOU8E</v>
      </c>
    </row>
    <row r="270" spans="6:47" x14ac:dyDescent="0.25">
      <c r="F270" s="2" t="s">
        <v>263</v>
      </c>
      <c r="G270" s="2" t="s">
        <v>28</v>
      </c>
      <c r="H270" s="2">
        <v>110</v>
      </c>
      <c r="J270" s="2" t="s">
        <v>366</v>
      </c>
      <c r="K270" s="2" t="s">
        <v>307</v>
      </c>
      <c r="L270">
        <v>250</v>
      </c>
      <c r="M270">
        <v>3221</v>
      </c>
      <c r="N270">
        <v>55</v>
      </c>
      <c r="O270">
        <v>6</v>
      </c>
      <c r="P270" s="10" t="s">
        <v>599</v>
      </c>
      <c r="Q270" s="12">
        <v>250</v>
      </c>
      <c r="R270" s="12">
        <v>3221</v>
      </c>
      <c r="S270" s="12">
        <v>55</v>
      </c>
      <c r="T270" s="12">
        <v>6</v>
      </c>
      <c r="AT270" s="3" t="str">
        <f t="shared" si="8"/>
        <v>N185</v>
      </c>
      <c r="AU270" s="3" t="str">
        <f t="shared" si="9"/>
        <v>N11</v>
      </c>
    </row>
    <row r="271" spans="6:47" x14ac:dyDescent="0.25">
      <c r="F271" s="2" t="s">
        <v>263</v>
      </c>
      <c r="G271" s="2" t="s">
        <v>342</v>
      </c>
      <c r="H271" s="2">
        <v>93</v>
      </c>
      <c r="J271" s="2" t="s">
        <v>366</v>
      </c>
      <c r="K271" s="2" t="s">
        <v>366</v>
      </c>
      <c r="P271" s="10" t="s">
        <v>755</v>
      </c>
      <c r="Q271" s="12"/>
      <c r="R271" s="12"/>
      <c r="S271" s="12"/>
      <c r="T271" s="12"/>
      <c r="AT271" s="3" t="str">
        <f t="shared" si="8"/>
        <v>N185</v>
      </c>
      <c r="AU271" s="3" t="str">
        <f t="shared" si="9"/>
        <v>N186</v>
      </c>
    </row>
    <row r="272" spans="6:47" x14ac:dyDescent="0.25">
      <c r="F272" s="2" t="s">
        <v>342</v>
      </c>
      <c r="G272" s="2" t="s">
        <v>127</v>
      </c>
      <c r="H272" s="2">
        <v>65</v>
      </c>
      <c r="J272" s="2" t="s">
        <v>203</v>
      </c>
      <c r="K272" s="2" t="s">
        <v>194</v>
      </c>
      <c r="L272">
        <v>2676</v>
      </c>
      <c r="M272">
        <v>2676</v>
      </c>
      <c r="N272">
        <v>1</v>
      </c>
      <c r="O272">
        <v>0</v>
      </c>
      <c r="P272" s="10" t="s">
        <v>627</v>
      </c>
      <c r="Q272" s="12">
        <v>2676</v>
      </c>
      <c r="R272" s="12">
        <v>2676</v>
      </c>
      <c r="S272" s="12">
        <v>1</v>
      </c>
      <c r="T272" s="12">
        <v>0</v>
      </c>
      <c r="AT272" s="3" t="str">
        <f t="shared" si="8"/>
        <v>N186</v>
      </c>
      <c r="AU272" s="3" t="str">
        <f t="shared" si="9"/>
        <v>CAR02</v>
      </c>
    </row>
    <row r="273" spans="6:47" x14ac:dyDescent="0.25">
      <c r="F273" s="2" t="s">
        <v>342</v>
      </c>
      <c r="G273" s="2" t="s">
        <v>364</v>
      </c>
      <c r="H273" s="2">
        <v>80</v>
      </c>
      <c r="J273" s="2" t="s">
        <v>385</v>
      </c>
      <c r="K273" s="2" t="s">
        <v>179</v>
      </c>
      <c r="L273">
        <v>160</v>
      </c>
      <c r="M273">
        <v>2907</v>
      </c>
      <c r="N273">
        <v>48</v>
      </c>
      <c r="O273">
        <v>9</v>
      </c>
      <c r="P273" s="10" t="s">
        <v>723</v>
      </c>
      <c r="Q273" s="12">
        <v>160</v>
      </c>
      <c r="R273" s="12">
        <v>2907</v>
      </c>
      <c r="S273" s="12">
        <v>48</v>
      </c>
      <c r="T273" s="12">
        <v>9</v>
      </c>
      <c r="AT273" s="3" t="str">
        <f t="shared" si="8"/>
        <v>N186</v>
      </c>
      <c r="AU273" s="3" t="str">
        <f t="shared" si="9"/>
        <v>MC38A</v>
      </c>
    </row>
    <row r="274" spans="6:47" x14ac:dyDescent="0.25">
      <c r="F274" s="2" t="s">
        <v>9</v>
      </c>
      <c r="G274" s="2" t="s">
        <v>34</v>
      </c>
      <c r="H274" s="2">
        <v>50</v>
      </c>
      <c r="J274" s="2" t="s">
        <v>226</v>
      </c>
      <c r="K274" s="2" t="s">
        <v>179</v>
      </c>
      <c r="L274">
        <v>185</v>
      </c>
      <c r="M274">
        <v>2097</v>
      </c>
      <c r="N274">
        <v>35</v>
      </c>
      <c r="O274">
        <v>5</v>
      </c>
      <c r="P274" s="10" t="s">
        <v>600</v>
      </c>
      <c r="Q274" s="12">
        <v>185</v>
      </c>
      <c r="R274" s="12">
        <v>2097</v>
      </c>
      <c r="S274" s="12">
        <v>35</v>
      </c>
      <c r="T274" s="12">
        <v>5</v>
      </c>
      <c r="AT274" s="3" t="str">
        <f t="shared" si="8"/>
        <v>N20</v>
      </c>
      <c r="AU274" s="3" t="str">
        <f t="shared" si="9"/>
        <v>LA06</v>
      </c>
    </row>
    <row r="275" spans="6:47" x14ac:dyDescent="0.25">
      <c r="F275" s="2" t="s">
        <v>9</v>
      </c>
      <c r="G275" s="2" t="s">
        <v>258</v>
      </c>
      <c r="H275" s="2">
        <v>50</v>
      </c>
      <c r="J275" s="2" t="s">
        <v>228</v>
      </c>
      <c r="K275" s="2" t="s">
        <v>179</v>
      </c>
      <c r="L275">
        <v>157</v>
      </c>
      <c r="M275">
        <v>2672</v>
      </c>
      <c r="N275">
        <v>47</v>
      </c>
      <c r="O275">
        <v>7</v>
      </c>
      <c r="P275" s="10" t="s">
        <v>724</v>
      </c>
      <c r="Q275" s="12">
        <v>157</v>
      </c>
      <c r="R275" s="12">
        <v>2672</v>
      </c>
      <c r="S275" s="12">
        <v>47</v>
      </c>
      <c r="T275" s="12">
        <v>7</v>
      </c>
      <c r="AT275" s="3" t="str">
        <f t="shared" si="8"/>
        <v>N20</v>
      </c>
      <c r="AU275" s="3" t="str">
        <f t="shared" si="9"/>
        <v>LA06A</v>
      </c>
    </row>
    <row r="276" spans="6:47" x14ac:dyDescent="0.25">
      <c r="F276" s="2" t="s">
        <v>49</v>
      </c>
      <c r="G276" s="2" t="s">
        <v>26</v>
      </c>
      <c r="H276" s="2">
        <v>120</v>
      </c>
      <c r="J276" s="2" t="s">
        <v>184</v>
      </c>
      <c r="K276" s="2" t="s">
        <v>304</v>
      </c>
      <c r="L276">
        <v>205</v>
      </c>
      <c r="M276">
        <v>2227</v>
      </c>
      <c r="N276">
        <v>29</v>
      </c>
      <c r="O276">
        <v>8</v>
      </c>
      <c r="P276" s="10" t="s">
        <v>725</v>
      </c>
      <c r="Q276" s="12">
        <v>205</v>
      </c>
      <c r="R276" s="12">
        <v>2227</v>
      </c>
      <c r="S276" s="12">
        <v>29</v>
      </c>
      <c r="T276" s="12">
        <v>8</v>
      </c>
      <c r="AT276" s="3" t="str">
        <f t="shared" si="8"/>
        <v>N21</v>
      </c>
      <c r="AU276" s="3" t="str">
        <f t="shared" si="9"/>
        <v>LA03</v>
      </c>
    </row>
    <row r="277" spans="6:47" x14ac:dyDescent="0.25">
      <c r="F277" s="2" t="s">
        <v>49</v>
      </c>
      <c r="G277" s="2" t="s">
        <v>343</v>
      </c>
      <c r="H277" s="2">
        <v>55</v>
      </c>
      <c r="J277" s="2" t="s">
        <v>304</v>
      </c>
      <c r="K277" s="2" t="s">
        <v>181</v>
      </c>
      <c r="L277">
        <v>205</v>
      </c>
      <c r="M277">
        <v>3295</v>
      </c>
      <c r="N277">
        <v>49</v>
      </c>
      <c r="O277">
        <v>11</v>
      </c>
      <c r="P277" s="10" t="s">
        <v>726</v>
      </c>
      <c r="Q277" s="12">
        <v>205</v>
      </c>
      <c r="R277" s="12">
        <v>3295</v>
      </c>
      <c r="S277" s="12">
        <v>49</v>
      </c>
      <c r="T277" s="12">
        <v>11</v>
      </c>
      <c r="AT277" s="3" t="str">
        <f t="shared" si="8"/>
        <v>N21</v>
      </c>
      <c r="AU277" s="3" t="str">
        <f t="shared" si="9"/>
        <v>N21A</v>
      </c>
    </row>
    <row r="278" spans="6:47" x14ac:dyDescent="0.25">
      <c r="F278" s="2" t="s">
        <v>343</v>
      </c>
      <c r="G278" s="2" t="s">
        <v>324</v>
      </c>
      <c r="H278" s="2">
        <v>50</v>
      </c>
      <c r="J278" s="2" t="s">
        <v>405</v>
      </c>
      <c r="K278" s="2" t="s">
        <v>184</v>
      </c>
      <c r="L278">
        <v>255</v>
      </c>
      <c r="M278">
        <v>2199</v>
      </c>
      <c r="N278">
        <v>27</v>
      </c>
      <c r="O278">
        <v>7</v>
      </c>
      <c r="P278" s="10" t="s">
        <v>642</v>
      </c>
      <c r="Q278" s="12">
        <v>255</v>
      </c>
      <c r="R278" s="12">
        <v>2199</v>
      </c>
      <c r="S278" s="12">
        <v>27</v>
      </c>
      <c r="T278" s="12">
        <v>7</v>
      </c>
      <c r="AT278" s="3" t="str">
        <f t="shared" si="8"/>
        <v>N21A</v>
      </c>
      <c r="AU278" s="3" t="str">
        <f t="shared" si="9"/>
        <v>LAX23</v>
      </c>
    </row>
    <row r="279" spans="6:47" x14ac:dyDescent="0.25">
      <c r="F279" s="2" t="s">
        <v>36</v>
      </c>
      <c r="G279" s="2" t="s">
        <v>365</v>
      </c>
      <c r="H279" s="2">
        <v>55</v>
      </c>
      <c r="J279" s="2" t="s">
        <v>199</v>
      </c>
      <c r="K279" s="2" t="s">
        <v>181</v>
      </c>
      <c r="L279">
        <v>273</v>
      </c>
      <c r="M279">
        <v>4057</v>
      </c>
      <c r="N279">
        <v>58</v>
      </c>
      <c r="O279">
        <v>10</v>
      </c>
      <c r="P279" s="10" t="s">
        <v>640</v>
      </c>
      <c r="Q279" s="12">
        <v>273</v>
      </c>
      <c r="R279" s="12">
        <v>4057</v>
      </c>
      <c r="S279" s="12">
        <v>58</v>
      </c>
      <c r="T279" s="12">
        <v>10</v>
      </c>
      <c r="AT279" s="3" t="str">
        <f t="shared" si="8"/>
        <v>N22</v>
      </c>
      <c r="AU279" s="3" t="str">
        <f t="shared" si="9"/>
        <v>8240A</v>
      </c>
    </row>
    <row r="280" spans="6:47" x14ac:dyDescent="0.25">
      <c r="F280" s="2" t="s">
        <v>10</v>
      </c>
      <c r="G280" s="2" t="s">
        <v>1</v>
      </c>
      <c r="H280" s="2">
        <v>20</v>
      </c>
      <c r="J280" s="2" t="s">
        <v>400</v>
      </c>
      <c r="K280" s="2" t="s">
        <v>179</v>
      </c>
      <c r="L280">
        <v>273</v>
      </c>
      <c r="M280">
        <v>5369</v>
      </c>
      <c r="N280">
        <v>82</v>
      </c>
      <c r="O280">
        <v>14</v>
      </c>
      <c r="P280" s="10" t="s">
        <v>753</v>
      </c>
      <c r="Q280" s="12">
        <v>273</v>
      </c>
      <c r="R280" s="12">
        <v>5369</v>
      </c>
      <c r="S280" s="12">
        <v>82</v>
      </c>
      <c r="T280" s="12">
        <v>14</v>
      </c>
      <c r="AT280" s="3" t="str">
        <f t="shared" si="8"/>
        <v>N23</v>
      </c>
      <c r="AU280" s="3" t="str">
        <f t="shared" si="9"/>
        <v>FR11</v>
      </c>
    </row>
    <row r="281" spans="6:47" x14ac:dyDescent="0.25">
      <c r="F281" s="2" t="s">
        <v>10</v>
      </c>
      <c r="G281" s="2" t="s">
        <v>23</v>
      </c>
      <c r="H281" s="2">
        <v>20</v>
      </c>
      <c r="J281" s="2" t="s">
        <v>213</v>
      </c>
      <c r="K281" s="2" t="s">
        <v>186</v>
      </c>
      <c r="L281">
        <v>273</v>
      </c>
      <c r="M281">
        <v>3018</v>
      </c>
      <c r="N281">
        <v>40</v>
      </c>
      <c r="O281">
        <v>12</v>
      </c>
      <c r="P281" s="10" t="s">
        <v>727</v>
      </c>
      <c r="Q281" s="12">
        <v>273</v>
      </c>
      <c r="R281" s="12">
        <v>3018</v>
      </c>
      <c r="S281" s="12">
        <v>40</v>
      </c>
      <c r="T281" s="12">
        <v>12</v>
      </c>
      <c r="AT281" s="3" t="str">
        <f t="shared" si="8"/>
        <v>N23</v>
      </c>
      <c r="AU281" s="3" t="str">
        <f t="shared" si="9"/>
        <v>FR12</v>
      </c>
    </row>
    <row r="282" spans="6:47" x14ac:dyDescent="0.25">
      <c r="F282" s="2" t="s">
        <v>10</v>
      </c>
      <c r="G282" s="2" t="s">
        <v>195</v>
      </c>
      <c r="H282" s="2">
        <v>20</v>
      </c>
      <c r="J282" s="2" t="s">
        <v>50</v>
      </c>
      <c r="K282" s="2" t="s">
        <v>181</v>
      </c>
      <c r="L282">
        <v>150</v>
      </c>
      <c r="M282">
        <v>688</v>
      </c>
      <c r="N282">
        <v>11</v>
      </c>
      <c r="O282">
        <v>1</v>
      </c>
      <c r="P282" s="10" t="s">
        <v>601</v>
      </c>
      <c r="Q282" s="12">
        <v>150</v>
      </c>
      <c r="R282" s="12">
        <v>688</v>
      </c>
      <c r="S282" s="12">
        <v>11</v>
      </c>
      <c r="T282" s="12">
        <v>1</v>
      </c>
      <c r="AT282" s="3" t="str">
        <f t="shared" si="8"/>
        <v>N23</v>
      </c>
      <c r="AU282" s="3" t="str">
        <f t="shared" si="9"/>
        <v>FR13</v>
      </c>
    </row>
    <row r="283" spans="6:47" x14ac:dyDescent="0.25">
      <c r="F283" s="2" t="s">
        <v>10</v>
      </c>
      <c r="G283" s="2" t="s">
        <v>57</v>
      </c>
      <c r="H283" s="2">
        <v>20</v>
      </c>
      <c r="J283" s="2" t="s">
        <v>383</v>
      </c>
      <c r="K283" s="2" t="s">
        <v>181</v>
      </c>
      <c r="L283">
        <v>150</v>
      </c>
      <c r="M283">
        <v>688</v>
      </c>
      <c r="N283">
        <v>11</v>
      </c>
      <c r="O283">
        <v>1</v>
      </c>
      <c r="P283" s="10" t="s">
        <v>602</v>
      </c>
      <c r="Q283" s="12">
        <v>150</v>
      </c>
      <c r="R283" s="12">
        <v>688</v>
      </c>
      <c r="S283" s="12">
        <v>11</v>
      </c>
      <c r="T283" s="12">
        <v>1</v>
      </c>
      <c r="AT283" s="3" t="str">
        <f t="shared" si="8"/>
        <v>N23</v>
      </c>
      <c r="AU283" s="3" t="str">
        <f t="shared" si="9"/>
        <v>FR14</v>
      </c>
    </row>
    <row r="284" spans="6:47" x14ac:dyDescent="0.25">
      <c r="F284" s="2" t="s">
        <v>11</v>
      </c>
      <c r="G284" s="2" t="s">
        <v>366</v>
      </c>
      <c r="H284" s="2">
        <v>84</v>
      </c>
      <c r="J284" s="2" t="s">
        <v>143</v>
      </c>
      <c r="K284" s="2" t="s">
        <v>184</v>
      </c>
      <c r="L284">
        <v>93</v>
      </c>
      <c r="M284">
        <v>431</v>
      </c>
      <c r="N284">
        <v>9</v>
      </c>
      <c r="O284">
        <v>3</v>
      </c>
      <c r="P284" s="10" t="s">
        <v>603</v>
      </c>
      <c r="Q284" s="12">
        <v>93</v>
      </c>
      <c r="R284" s="12">
        <v>431</v>
      </c>
      <c r="S284" s="12">
        <v>9</v>
      </c>
      <c r="T284" s="12">
        <v>3</v>
      </c>
      <c r="AT284" s="3" t="str">
        <f t="shared" si="8"/>
        <v>N24</v>
      </c>
      <c r="AU284" s="3" t="str">
        <f t="shared" si="9"/>
        <v>BFH3A</v>
      </c>
    </row>
    <row r="285" spans="6:47" x14ac:dyDescent="0.25">
      <c r="F285" s="2" t="s">
        <v>11</v>
      </c>
      <c r="G285" s="2" t="s">
        <v>87</v>
      </c>
      <c r="H285" s="2">
        <v>353</v>
      </c>
      <c r="J285" s="2" t="s">
        <v>304</v>
      </c>
      <c r="K285" s="2" t="s">
        <v>184</v>
      </c>
      <c r="L285">
        <v>205</v>
      </c>
      <c r="M285">
        <v>2227</v>
      </c>
      <c r="N285">
        <v>29</v>
      </c>
      <c r="O285">
        <v>8</v>
      </c>
      <c r="P285" s="10" t="s">
        <v>728</v>
      </c>
      <c r="Q285" s="12">
        <v>205</v>
      </c>
      <c r="R285" s="12">
        <v>2227</v>
      </c>
      <c r="S285" s="12">
        <v>29</v>
      </c>
      <c r="T285" s="12">
        <v>8</v>
      </c>
      <c r="AT285" s="3" t="str">
        <f t="shared" si="8"/>
        <v>N24</v>
      </c>
      <c r="AU285" s="3" t="str">
        <f t="shared" si="9"/>
        <v>BRX05</v>
      </c>
    </row>
    <row r="286" spans="6:47" x14ac:dyDescent="0.25">
      <c r="F286" s="2" t="s">
        <v>11</v>
      </c>
      <c r="G286" s="2" t="s">
        <v>194</v>
      </c>
      <c r="H286" s="2">
        <v>0</v>
      </c>
      <c r="J286" s="2" t="s">
        <v>142</v>
      </c>
      <c r="K286" s="2" t="s">
        <v>185</v>
      </c>
      <c r="L286">
        <v>80</v>
      </c>
      <c r="M286">
        <v>147</v>
      </c>
      <c r="N286">
        <v>5</v>
      </c>
      <c r="O286">
        <v>1</v>
      </c>
      <c r="P286" s="10" t="s">
        <v>604</v>
      </c>
      <c r="Q286" s="12">
        <v>80</v>
      </c>
      <c r="R286" s="12">
        <v>147</v>
      </c>
      <c r="S286" s="12">
        <v>5</v>
      </c>
      <c r="T286" s="12">
        <v>1</v>
      </c>
      <c r="AT286" s="3" t="str">
        <f t="shared" si="8"/>
        <v>N24</v>
      </c>
      <c r="AU286" s="3" t="str">
        <f t="shared" si="9"/>
        <v>F-IC11C</v>
      </c>
    </row>
    <row r="287" spans="6:47" x14ac:dyDescent="0.25">
      <c r="F287" s="2" t="s">
        <v>11</v>
      </c>
      <c r="G287" s="2" t="s">
        <v>63</v>
      </c>
      <c r="H287" s="2">
        <v>85</v>
      </c>
      <c r="J287" s="2" t="s">
        <v>392</v>
      </c>
      <c r="K287" s="2" t="s">
        <v>186</v>
      </c>
      <c r="L287">
        <v>100</v>
      </c>
      <c r="M287">
        <v>330</v>
      </c>
      <c r="N287">
        <v>8</v>
      </c>
      <c r="O287">
        <v>2</v>
      </c>
      <c r="P287" s="10" t="s">
        <v>605</v>
      </c>
      <c r="Q287" s="12">
        <v>100</v>
      </c>
      <c r="R287" s="12">
        <v>330</v>
      </c>
      <c r="S287" s="12">
        <v>8</v>
      </c>
      <c r="T287" s="12">
        <v>2</v>
      </c>
      <c r="AT287" s="3" t="str">
        <f t="shared" si="8"/>
        <v>N24</v>
      </c>
      <c r="AU287" s="3" t="str">
        <f t="shared" si="9"/>
        <v>FR07</v>
      </c>
    </row>
    <row r="288" spans="6:47" x14ac:dyDescent="0.25">
      <c r="F288" s="2" t="s">
        <v>11</v>
      </c>
      <c r="G288" s="2" t="s">
        <v>24</v>
      </c>
      <c r="H288" s="2">
        <v>120</v>
      </c>
      <c r="J288" s="2" t="s">
        <v>179</v>
      </c>
      <c r="K288" s="2" t="s">
        <v>391</v>
      </c>
      <c r="L288">
        <v>193</v>
      </c>
      <c r="M288">
        <v>1243</v>
      </c>
      <c r="N288">
        <v>16</v>
      </c>
      <c r="O288">
        <v>6</v>
      </c>
      <c r="P288" s="10" t="s">
        <v>606</v>
      </c>
      <c r="Q288" s="12">
        <v>193</v>
      </c>
      <c r="R288" s="12">
        <v>1243</v>
      </c>
      <c r="S288" s="12">
        <v>16</v>
      </c>
      <c r="T288" s="12">
        <v>6</v>
      </c>
      <c r="AT288" s="3" t="str">
        <f t="shared" si="8"/>
        <v>N24</v>
      </c>
      <c r="AU288" s="3" t="str">
        <f t="shared" si="9"/>
        <v>FR19</v>
      </c>
    </row>
    <row r="289" spans="6:47" x14ac:dyDescent="0.25">
      <c r="F289" s="2" t="s">
        <v>11</v>
      </c>
      <c r="G289" s="2" t="s">
        <v>274</v>
      </c>
      <c r="H289" s="2">
        <v>120</v>
      </c>
      <c r="J289" s="2" t="s">
        <v>181</v>
      </c>
      <c r="K289" s="2" t="s">
        <v>306</v>
      </c>
      <c r="L289">
        <v>133</v>
      </c>
      <c r="M289">
        <v>1524</v>
      </c>
      <c r="N289">
        <v>23</v>
      </c>
      <c r="O289">
        <v>6</v>
      </c>
      <c r="P289" s="10" t="s">
        <v>607</v>
      </c>
      <c r="Q289" s="12">
        <v>133</v>
      </c>
      <c r="R289" s="12">
        <v>1524</v>
      </c>
      <c r="S289" s="12">
        <v>23</v>
      </c>
      <c r="T289" s="12">
        <v>6</v>
      </c>
      <c r="AT289" s="3" t="str">
        <f t="shared" si="8"/>
        <v>N24</v>
      </c>
      <c r="AU289" s="3" t="str">
        <f t="shared" si="9"/>
        <v>LA18A</v>
      </c>
    </row>
    <row r="290" spans="6:47" x14ac:dyDescent="0.25">
      <c r="F290" s="2" t="s">
        <v>12</v>
      </c>
      <c r="G290" s="2" t="s">
        <v>33</v>
      </c>
      <c r="H290" s="2">
        <v>70</v>
      </c>
      <c r="J290" s="2" t="s">
        <v>181</v>
      </c>
      <c r="K290" s="2" t="s">
        <v>307</v>
      </c>
      <c r="L290">
        <v>250</v>
      </c>
      <c r="M290">
        <v>1688</v>
      </c>
      <c r="N290">
        <v>25</v>
      </c>
      <c r="O290">
        <v>4</v>
      </c>
      <c r="P290" s="10" t="s">
        <v>608</v>
      </c>
      <c r="Q290" s="12">
        <v>250</v>
      </c>
      <c r="R290" s="12">
        <v>1688</v>
      </c>
      <c r="S290" s="12">
        <v>25</v>
      </c>
      <c r="T290" s="12">
        <v>4</v>
      </c>
      <c r="AT290" s="3" t="str">
        <f t="shared" si="8"/>
        <v>N25</v>
      </c>
      <c r="AU290" s="3" t="str">
        <f t="shared" si="9"/>
        <v>1261A</v>
      </c>
    </row>
    <row r="291" spans="6:47" x14ac:dyDescent="0.25">
      <c r="F291" s="2" t="s">
        <v>12</v>
      </c>
      <c r="G291" s="2" t="s">
        <v>326</v>
      </c>
      <c r="H291" s="2">
        <v>170</v>
      </c>
      <c r="J291" s="2" t="s">
        <v>186</v>
      </c>
      <c r="K291" s="2" t="s">
        <v>297</v>
      </c>
      <c r="L291">
        <v>150</v>
      </c>
      <c r="M291">
        <v>1223</v>
      </c>
      <c r="N291">
        <v>16</v>
      </c>
      <c r="O291">
        <v>6</v>
      </c>
      <c r="P291" s="10" t="s">
        <v>609</v>
      </c>
      <c r="Q291" s="12">
        <v>150</v>
      </c>
      <c r="R291" s="12">
        <v>1223</v>
      </c>
      <c r="S291" s="12">
        <v>16</v>
      </c>
      <c r="T291" s="12">
        <v>6</v>
      </c>
      <c r="AT291" s="3" t="str">
        <f t="shared" si="8"/>
        <v>N25</v>
      </c>
      <c r="AU291" s="3" t="str">
        <f t="shared" si="9"/>
        <v>LAX27</v>
      </c>
    </row>
    <row r="292" spans="6:47" x14ac:dyDescent="0.25">
      <c r="F292" s="2" t="s">
        <v>344</v>
      </c>
      <c r="G292" s="2" t="s">
        <v>368</v>
      </c>
      <c r="H292" s="2">
        <v>180</v>
      </c>
      <c r="J292" s="2" t="s">
        <v>186</v>
      </c>
      <c r="K292" s="2" t="s">
        <v>298</v>
      </c>
      <c r="L292">
        <v>250</v>
      </c>
      <c r="M292">
        <v>1470</v>
      </c>
      <c r="N292">
        <v>21</v>
      </c>
      <c r="O292">
        <v>3</v>
      </c>
      <c r="P292" s="10" t="s">
        <v>610</v>
      </c>
      <c r="Q292" s="12">
        <v>250</v>
      </c>
      <c r="R292" s="12">
        <v>1470</v>
      </c>
      <c r="S292" s="12">
        <v>21</v>
      </c>
      <c r="T292" s="12">
        <v>3</v>
      </c>
      <c r="AT292" s="3" t="str">
        <f t="shared" si="8"/>
        <v>N26</v>
      </c>
      <c r="AU292" s="3" t="str">
        <f t="shared" si="9"/>
        <v>ICV5A</v>
      </c>
    </row>
    <row r="293" spans="6:47" x14ac:dyDescent="0.25">
      <c r="F293" s="2" t="s">
        <v>344</v>
      </c>
      <c r="G293" s="2" t="s">
        <v>369</v>
      </c>
      <c r="H293" s="2">
        <v>180</v>
      </c>
      <c r="J293" s="2" t="s">
        <v>181</v>
      </c>
      <c r="K293" s="2" t="s">
        <v>297</v>
      </c>
      <c r="L293">
        <v>157</v>
      </c>
      <c r="M293">
        <v>2321</v>
      </c>
      <c r="N293">
        <v>36</v>
      </c>
      <c r="O293">
        <v>6</v>
      </c>
      <c r="P293" s="10" t="s">
        <v>611</v>
      </c>
      <c r="Q293" s="12">
        <v>157</v>
      </c>
      <c r="R293" s="12">
        <v>2321</v>
      </c>
      <c r="S293" s="12">
        <v>36</v>
      </c>
      <c r="T293" s="12">
        <v>6</v>
      </c>
      <c r="AT293" s="3" t="str">
        <f t="shared" si="8"/>
        <v>N26</v>
      </c>
      <c r="AU293" s="3" t="str">
        <f t="shared" si="9"/>
        <v>ICV5B</v>
      </c>
    </row>
    <row r="294" spans="6:47" x14ac:dyDescent="0.25">
      <c r="F294" s="2" t="s">
        <v>345</v>
      </c>
      <c r="G294" s="2" t="s">
        <v>370</v>
      </c>
      <c r="H294" s="2">
        <v>180</v>
      </c>
      <c r="J294" s="2" t="s">
        <v>181</v>
      </c>
      <c r="K294" s="2" t="s">
        <v>298</v>
      </c>
      <c r="L294">
        <v>250</v>
      </c>
      <c r="M294">
        <v>2568</v>
      </c>
      <c r="N294">
        <v>41</v>
      </c>
      <c r="O294">
        <v>3</v>
      </c>
      <c r="P294" s="10" t="s">
        <v>612</v>
      </c>
      <c r="Q294" s="12">
        <v>250</v>
      </c>
      <c r="R294" s="12">
        <v>2568</v>
      </c>
      <c r="S294" s="12">
        <v>41</v>
      </c>
      <c r="T294" s="12">
        <v>3</v>
      </c>
      <c r="AT294" s="3" t="str">
        <f t="shared" si="8"/>
        <v>N26A</v>
      </c>
      <c r="AU294" s="3" t="str">
        <f t="shared" si="9"/>
        <v>ICV4A</v>
      </c>
    </row>
    <row r="295" spans="6:47" x14ac:dyDescent="0.25">
      <c r="F295" s="2" t="s">
        <v>345</v>
      </c>
      <c r="G295" s="2" t="s">
        <v>371</v>
      </c>
      <c r="H295" s="2">
        <v>180</v>
      </c>
      <c r="J295" s="2" t="s">
        <v>390</v>
      </c>
      <c r="K295" s="2" t="s">
        <v>179</v>
      </c>
      <c r="L295">
        <v>193</v>
      </c>
      <c r="M295">
        <v>1171</v>
      </c>
      <c r="N295">
        <v>16</v>
      </c>
      <c r="O295">
        <v>6</v>
      </c>
      <c r="P295" s="10" t="s">
        <v>729</v>
      </c>
      <c r="Q295" s="12">
        <v>193</v>
      </c>
      <c r="R295" s="12">
        <v>1171</v>
      </c>
      <c r="S295" s="12">
        <v>16</v>
      </c>
      <c r="T295" s="12">
        <v>6</v>
      </c>
      <c r="AT295" s="3" t="str">
        <f t="shared" si="8"/>
        <v>N26A</v>
      </c>
      <c r="AU295" s="3" t="str">
        <f t="shared" si="9"/>
        <v>ICV4B</v>
      </c>
    </row>
    <row r="296" spans="6:47" x14ac:dyDescent="0.25">
      <c r="F296" s="2" t="s">
        <v>13</v>
      </c>
      <c r="G296" s="2" t="s">
        <v>75</v>
      </c>
      <c r="H296" s="2">
        <v>40</v>
      </c>
      <c r="J296" s="2" t="s">
        <v>375</v>
      </c>
      <c r="K296" s="2" t="s">
        <v>184</v>
      </c>
      <c r="L296">
        <v>255</v>
      </c>
      <c r="M296">
        <v>2523</v>
      </c>
      <c r="N296">
        <v>33</v>
      </c>
      <c r="O296">
        <v>12</v>
      </c>
      <c r="P296" s="10" t="s">
        <v>638</v>
      </c>
      <c r="Q296" s="12">
        <v>255</v>
      </c>
      <c r="R296" s="12">
        <v>2523</v>
      </c>
      <c r="S296" s="12">
        <v>33</v>
      </c>
      <c r="T296" s="12">
        <v>12</v>
      </c>
      <c r="AT296" s="3" t="str">
        <f t="shared" si="8"/>
        <v>N31</v>
      </c>
      <c r="AU296" s="3" t="str">
        <f t="shared" si="9"/>
        <v>BR13</v>
      </c>
    </row>
    <row r="297" spans="6:47" x14ac:dyDescent="0.25">
      <c r="F297" s="2" t="s">
        <v>14</v>
      </c>
      <c r="G297" s="2" t="s">
        <v>346</v>
      </c>
      <c r="H297" s="2">
        <v>30</v>
      </c>
      <c r="J297" s="2" t="s">
        <v>144</v>
      </c>
      <c r="K297" s="2" t="s">
        <v>179</v>
      </c>
      <c r="L297">
        <v>189</v>
      </c>
      <c r="M297">
        <v>1630</v>
      </c>
      <c r="N297">
        <v>22</v>
      </c>
      <c r="O297">
        <v>6</v>
      </c>
      <c r="P297" s="10" t="s">
        <v>730</v>
      </c>
      <c r="Q297" s="12">
        <v>189</v>
      </c>
      <c r="R297" s="12">
        <v>1630</v>
      </c>
      <c r="S297" s="12">
        <v>22</v>
      </c>
      <c r="T297" s="12">
        <v>6</v>
      </c>
      <c r="AT297" s="3" t="str">
        <f t="shared" si="8"/>
        <v>N32</v>
      </c>
      <c r="AU297" s="3" t="str">
        <f t="shared" si="9"/>
        <v>N3260</v>
      </c>
    </row>
    <row r="298" spans="6:47" x14ac:dyDescent="0.25">
      <c r="F298" s="2" t="s">
        <v>346</v>
      </c>
      <c r="G298" s="2" t="s">
        <v>13</v>
      </c>
      <c r="H298" s="2">
        <v>20</v>
      </c>
      <c r="J298" s="2" t="s">
        <v>227</v>
      </c>
      <c r="K298" s="2" t="s">
        <v>380</v>
      </c>
      <c r="L298">
        <v>255</v>
      </c>
      <c r="M298">
        <v>1870</v>
      </c>
      <c r="N298">
        <v>22</v>
      </c>
      <c r="O298">
        <v>8</v>
      </c>
      <c r="P298" s="10" t="s">
        <v>613</v>
      </c>
      <c r="Q298" s="12">
        <v>255</v>
      </c>
      <c r="R298" s="12">
        <v>1870</v>
      </c>
      <c r="S298" s="12">
        <v>22</v>
      </c>
      <c r="T298" s="12">
        <v>8</v>
      </c>
      <c r="AT298" s="3" t="str">
        <f t="shared" si="8"/>
        <v>N3260</v>
      </c>
      <c r="AU298" s="3" t="str">
        <f t="shared" si="9"/>
        <v>N31</v>
      </c>
    </row>
    <row r="299" spans="6:47" x14ac:dyDescent="0.25">
      <c r="F299" s="2" t="s">
        <v>319</v>
      </c>
      <c r="G299" s="2" t="s">
        <v>225</v>
      </c>
      <c r="H299" s="2">
        <v>132</v>
      </c>
      <c r="J299" s="2" t="s">
        <v>297</v>
      </c>
      <c r="K299" s="2" t="s">
        <v>185</v>
      </c>
      <c r="L299">
        <v>150</v>
      </c>
      <c r="M299">
        <v>1246</v>
      </c>
      <c r="N299">
        <v>16</v>
      </c>
      <c r="O299">
        <v>6</v>
      </c>
      <c r="P299" s="10" t="s">
        <v>614</v>
      </c>
      <c r="Q299" s="12">
        <v>150</v>
      </c>
      <c r="R299" s="12">
        <v>1246</v>
      </c>
      <c r="S299" s="12">
        <v>16</v>
      </c>
      <c r="T299" s="12">
        <v>6</v>
      </c>
      <c r="AT299" s="3" t="str">
        <f t="shared" si="8"/>
        <v>N45</v>
      </c>
      <c r="AU299" s="3" t="str">
        <f t="shared" si="9"/>
        <v>GOU10B</v>
      </c>
    </row>
    <row r="300" spans="6:47" x14ac:dyDescent="0.25">
      <c r="F300" s="2" t="s">
        <v>319</v>
      </c>
      <c r="G300" s="2" t="s">
        <v>347</v>
      </c>
      <c r="H300" s="2">
        <v>45</v>
      </c>
      <c r="J300" s="2" t="s">
        <v>298</v>
      </c>
      <c r="K300" s="2" t="s">
        <v>185</v>
      </c>
      <c r="L300">
        <v>250</v>
      </c>
      <c r="M300">
        <v>1307</v>
      </c>
      <c r="N300">
        <v>17</v>
      </c>
      <c r="O300">
        <v>2</v>
      </c>
      <c r="P300" s="10" t="s">
        <v>615</v>
      </c>
      <c r="Q300" s="12">
        <v>250</v>
      </c>
      <c r="R300" s="12">
        <v>1307</v>
      </c>
      <c r="S300" s="12">
        <v>17</v>
      </c>
      <c r="T300" s="12">
        <v>2</v>
      </c>
      <c r="AT300" s="3" t="str">
        <f t="shared" si="8"/>
        <v>N45</v>
      </c>
      <c r="AU300" s="3" t="str">
        <f t="shared" si="9"/>
        <v>N46</v>
      </c>
    </row>
    <row r="301" spans="6:47" x14ac:dyDescent="0.25">
      <c r="F301" s="2" t="s">
        <v>347</v>
      </c>
      <c r="G301" s="2" t="s">
        <v>278</v>
      </c>
      <c r="H301" s="2">
        <v>45</v>
      </c>
      <c r="J301" s="2" t="s">
        <v>306</v>
      </c>
      <c r="K301" s="2" t="s">
        <v>184</v>
      </c>
      <c r="L301">
        <v>133</v>
      </c>
      <c r="M301">
        <v>1002</v>
      </c>
      <c r="N301">
        <v>15</v>
      </c>
      <c r="O301">
        <v>6</v>
      </c>
      <c r="P301" s="10" t="s">
        <v>731</v>
      </c>
      <c r="Q301" s="12">
        <v>133</v>
      </c>
      <c r="R301" s="12">
        <v>1002</v>
      </c>
      <c r="S301" s="12">
        <v>15</v>
      </c>
      <c r="T301" s="12">
        <v>6</v>
      </c>
      <c r="AT301" s="3" t="str">
        <f t="shared" si="8"/>
        <v>N46</v>
      </c>
      <c r="AU301" s="3" t="str">
        <f t="shared" si="9"/>
        <v>LA21A</v>
      </c>
    </row>
    <row r="302" spans="6:47" x14ac:dyDescent="0.25">
      <c r="F302" s="2" t="s">
        <v>31</v>
      </c>
      <c r="G302" s="2" t="s">
        <v>68</v>
      </c>
      <c r="H302" s="2">
        <v>74</v>
      </c>
      <c r="J302" s="2" t="s">
        <v>307</v>
      </c>
      <c r="K302" s="2" t="s">
        <v>184</v>
      </c>
      <c r="L302">
        <v>250</v>
      </c>
      <c r="M302">
        <v>700</v>
      </c>
      <c r="N302">
        <v>7</v>
      </c>
      <c r="O302">
        <v>2</v>
      </c>
      <c r="P302" s="10" t="s">
        <v>636</v>
      </c>
      <c r="Q302" s="12">
        <v>250</v>
      </c>
      <c r="R302" s="12">
        <v>700</v>
      </c>
      <c r="S302" s="12">
        <v>7</v>
      </c>
      <c r="T302" s="12">
        <v>2</v>
      </c>
      <c r="AT302" s="3" t="str">
        <f t="shared" si="8"/>
        <v>N50</v>
      </c>
      <c r="AU302" s="3" t="str">
        <f t="shared" si="9"/>
        <v>FR47</v>
      </c>
    </row>
    <row r="303" spans="6:47" x14ac:dyDescent="0.25">
      <c r="F303" s="2" t="s">
        <v>31</v>
      </c>
      <c r="G303" s="2" t="s">
        <v>348</v>
      </c>
      <c r="H303" s="2">
        <v>142</v>
      </c>
      <c r="J303" s="2" t="s">
        <v>367</v>
      </c>
      <c r="K303" s="2" t="s">
        <v>185</v>
      </c>
      <c r="L303">
        <v>120</v>
      </c>
      <c r="M303">
        <v>514</v>
      </c>
      <c r="N303">
        <v>11</v>
      </c>
      <c r="O303">
        <v>2</v>
      </c>
      <c r="P303" s="10" t="s">
        <v>616</v>
      </c>
      <c r="Q303" s="12">
        <v>120</v>
      </c>
      <c r="R303" s="12">
        <v>514</v>
      </c>
      <c r="S303" s="12">
        <v>11</v>
      </c>
      <c r="T303" s="12">
        <v>2</v>
      </c>
      <c r="AT303" s="3" t="str">
        <f t="shared" si="8"/>
        <v>N50</v>
      </c>
      <c r="AU303" s="3" t="str">
        <f t="shared" si="9"/>
        <v>N51</v>
      </c>
    </row>
    <row r="304" spans="6:47" x14ac:dyDescent="0.25">
      <c r="F304" s="2" t="s">
        <v>312</v>
      </c>
      <c r="G304" s="2" t="s">
        <v>372</v>
      </c>
      <c r="H304" s="2">
        <v>104</v>
      </c>
      <c r="J304" s="2" t="s">
        <v>386</v>
      </c>
      <c r="K304" s="2" t="s">
        <v>181</v>
      </c>
      <c r="L304">
        <v>160</v>
      </c>
      <c r="M304">
        <v>1605</v>
      </c>
      <c r="N304">
        <v>23</v>
      </c>
      <c r="O304">
        <v>5</v>
      </c>
      <c r="P304" s="10" t="s">
        <v>732</v>
      </c>
      <c r="Q304" s="12">
        <v>160</v>
      </c>
      <c r="R304" s="12">
        <v>1605</v>
      </c>
      <c r="S304" s="12">
        <v>23</v>
      </c>
      <c r="T304" s="12">
        <v>5</v>
      </c>
      <c r="AT304" s="3" t="str">
        <f t="shared" si="8"/>
        <v>N50E</v>
      </c>
      <c r="AU304" s="3" t="str">
        <f t="shared" si="9"/>
        <v>65C1E</v>
      </c>
    </row>
    <row r="305" spans="6:47" x14ac:dyDescent="0.25">
      <c r="F305" s="2" t="s">
        <v>312</v>
      </c>
      <c r="G305" s="2" t="s">
        <v>349</v>
      </c>
      <c r="H305" s="2">
        <v>142</v>
      </c>
      <c r="J305" s="2" t="s">
        <v>382</v>
      </c>
      <c r="K305" s="2" t="s">
        <v>179</v>
      </c>
      <c r="L305">
        <v>160</v>
      </c>
      <c r="M305">
        <v>702</v>
      </c>
      <c r="N305">
        <v>11</v>
      </c>
      <c r="O305">
        <v>5</v>
      </c>
      <c r="P305" s="10" t="s">
        <v>733</v>
      </c>
      <c r="Q305" s="12">
        <v>160</v>
      </c>
      <c r="R305" s="12">
        <v>702</v>
      </c>
      <c r="S305" s="12">
        <v>11</v>
      </c>
      <c r="T305" s="12">
        <v>5</v>
      </c>
      <c r="AT305" s="3" t="str">
        <f t="shared" si="8"/>
        <v>N50E</v>
      </c>
      <c r="AU305" s="3" t="str">
        <f t="shared" si="9"/>
        <v>N51E</v>
      </c>
    </row>
    <row r="306" spans="6:47" x14ac:dyDescent="0.25">
      <c r="F306" s="2" t="s">
        <v>348</v>
      </c>
      <c r="G306" s="2" t="s">
        <v>373</v>
      </c>
      <c r="H306" s="2">
        <v>74</v>
      </c>
      <c r="J306" s="2" t="s">
        <v>374</v>
      </c>
      <c r="K306" s="2" t="s">
        <v>185</v>
      </c>
      <c r="L306">
        <v>294</v>
      </c>
      <c r="M306">
        <v>1508</v>
      </c>
      <c r="N306">
        <v>16</v>
      </c>
      <c r="O306">
        <v>8</v>
      </c>
      <c r="P306" s="10" t="s">
        <v>734</v>
      </c>
      <c r="Q306" s="12">
        <v>294</v>
      </c>
      <c r="R306" s="12">
        <v>1508</v>
      </c>
      <c r="S306" s="12">
        <v>16</v>
      </c>
      <c r="T306" s="12">
        <v>8</v>
      </c>
      <c r="AT306" s="3" t="str">
        <f t="shared" si="8"/>
        <v>N51</v>
      </c>
      <c r="AU306" s="3" t="str">
        <f t="shared" si="9"/>
        <v>6576A</v>
      </c>
    </row>
    <row r="307" spans="6:47" x14ac:dyDescent="0.25">
      <c r="F307" s="2" t="s">
        <v>348</v>
      </c>
      <c r="G307" s="2" t="s">
        <v>113</v>
      </c>
      <c r="H307" s="2">
        <v>51</v>
      </c>
      <c r="J307" s="2" t="s">
        <v>387</v>
      </c>
      <c r="K307" s="2" t="s">
        <v>181</v>
      </c>
      <c r="L307">
        <v>160</v>
      </c>
      <c r="M307">
        <v>1620</v>
      </c>
      <c r="N307">
        <v>23</v>
      </c>
      <c r="O307">
        <v>5</v>
      </c>
      <c r="P307" s="10" t="s">
        <v>735</v>
      </c>
      <c r="Q307" s="12">
        <v>160</v>
      </c>
      <c r="R307" s="12">
        <v>1620</v>
      </c>
      <c r="S307" s="12">
        <v>23</v>
      </c>
      <c r="T307" s="12">
        <v>5</v>
      </c>
      <c r="AT307" s="3" t="str">
        <f t="shared" si="8"/>
        <v>N51</v>
      </c>
      <c r="AU307" s="3" t="str">
        <f t="shared" si="9"/>
        <v>BRX23A</v>
      </c>
    </row>
    <row r="308" spans="6:47" x14ac:dyDescent="0.25">
      <c r="F308" s="2" t="s">
        <v>117</v>
      </c>
      <c r="G308" s="2" t="s">
        <v>15</v>
      </c>
      <c r="H308" s="2">
        <v>160</v>
      </c>
      <c r="J308" s="2" t="s">
        <v>406</v>
      </c>
      <c r="K308" s="2" t="s">
        <v>185</v>
      </c>
      <c r="L308">
        <v>190</v>
      </c>
      <c r="M308">
        <v>1314</v>
      </c>
      <c r="N308">
        <v>19</v>
      </c>
      <c r="O308">
        <v>6</v>
      </c>
      <c r="P308" s="10" t="s">
        <v>505</v>
      </c>
      <c r="Q308" s="12">
        <v>190</v>
      </c>
      <c r="R308" s="12">
        <v>1314</v>
      </c>
      <c r="S308" s="12">
        <v>19</v>
      </c>
      <c r="T308" s="12">
        <v>6</v>
      </c>
      <c r="AT308" s="3" t="str">
        <f t="shared" si="8"/>
        <v>N51B</v>
      </c>
      <c r="AU308" s="3" t="str">
        <f t="shared" si="9"/>
        <v>N52</v>
      </c>
    </row>
    <row r="309" spans="6:47" x14ac:dyDescent="0.25">
      <c r="F309" s="2" t="s">
        <v>118</v>
      </c>
      <c r="G309" s="2" t="s">
        <v>350</v>
      </c>
      <c r="H309" s="2">
        <v>160</v>
      </c>
      <c r="J309" s="2" t="s">
        <v>179</v>
      </c>
      <c r="K309" s="2" t="s">
        <v>219</v>
      </c>
      <c r="L309">
        <v>255</v>
      </c>
      <c r="M309">
        <v>1980</v>
      </c>
      <c r="N309">
        <v>24</v>
      </c>
      <c r="O309">
        <v>7</v>
      </c>
      <c r="P309" s="10" t="s">
        <v>617</v>
      </c>
      <c r="Q309" s="12">
        <v>255</v>
      </c>
      <c r="R309" s="12">
        <v>1980</v>
      </c>
      <c r="S309" s="12">
        <v>24</v>
      </c>
      <c r="T309" s="12">
        <v>7</v>
      </c>
      <c r="AT309" s="3" t="str">
        <f t="shared" si="8"/>
        <v>N51BE</v>
      </c>
      <c r="AU309" s="3" t="str">
        <f t="shared" si="9"/>
        <v>N52E</v>
      </c>
    </row>
    <row r="310" spans="6:47" x14ac:dyDescent="0.25">
      <c r="F310" s="2" t="s">
        <v>349</v>
      </c>
      <c r="G310" s="2" t="s">
        <v>407</v>
      </c>
      <c r="H310" s="2">
        <v>74</v>
      </c>
      <c r="J310" s="2" t="s">
        <v>365</v>
      </c>
      <c r="K310" s="2" t="s">
        <v>181</v>
      </c>
      <c r="L310">
        <v>157</v>
      </c>
      <c r="M310">
        <v>955</v>
      </c>
      <c r="N310">
        <v>15</v>
      </c>
      <c r="O310">
        <v>2</v>
      </c>
      <c r="P310" s="10" t="s">
        <v>618</v>
      </c>
      <c r="Q310" s="12">
        <v>157</v>
      </c>
      <c r="R310" s="12">
        <v>955</v>
      </c>
      <c r="S310" s="12">
        <v>15</v>
      </c>
      <c r="T310" s="12">
        <v>2</v>
      </c>
      <c r="AT310" s="3" t="str">
        <f t="shared" si="8"/>
        <v>N51E</v>
      </c>
      <c r="AU310" s="3" t="str">
        <f t="shared" si="9"/>
        <v>6576B</v>
      </c>
    </row>
    <row r="311" spans="6:47" x14ac:dyDescent="0.25">
      <c r="F311" s="2" t="s">
        <v>349</v>
      </c>
      <c r="G311" s="2" t="s">
        <v>408</v>
      </c>
      <c r="H311" s="2">
        <v>51</v>
      </c>
      <c r="J311" s="2" t="s">
        <v>303</v>
      </c>
      <c r="K311" s="2" t="s">
        <v>179</v>
      </c>
      <c r="L311">
        <v>255</v>
      </c>
      <c r="M311">
        <v>2474</v>
      </c>
      <c r="N311">
        <v>29</v>
      </c>
      <c r="O311">
        <v>11</v>
      </c>
      <c r="P311" s="10" t="s">
        <v>736</v>
      </c>
      <c r="Q311" s="12">
        <v>255</v>
      </c>
      <c r="R311" s="12">
        <v>2474</v>
      </c>
      <c r="S311" s="12">
        <v>29</v>
      </c>
      <c r="T311" s="12">
        <v>11</v>
      </c>
      <c r="AT311" s="3" t="str">
        <f t="shared" si="8"/>
        <v>N51E</v>
      </c>
      <c r="AU311" s="3" t="str">
        <f t="shared" si="9"/>
        <v>BRX23B</v>
      </c>
    </row>
    <row r="312" spans="6:47" x14ac:dyDescent="0.25">
      <c r="F312" s="2" t="s">
        <v>15</v>
      </c>
      <c r="G312" s="2" t="s">
        <v>374</v>
      </c>
      <c r="H312" s="2">
        <v>20</v>
      </c>
      <c r="J312" s="2" t="s">
        <v>304</v>
      </c>
      <c r="K312" s="2" t="s">
        <v>179</v>
      </c>
      <c r="L312">
        <v>205</v>
      </c>
      <c r="M312">
        <v>1988</v>
      </c>
      <c r="N312">
        <v>24</v>
      </c>
      <c r="O312">
        <v>7</v>
      </c>
      <c r="P312" s="10" t="s">
        <v>737</v>
      </c>
      <c r="Q312" s="12">
        <v>205</v>
      </c>
      <c r="R312" s="12">
        <v>1988</v>
      </c>
      <c r="S312" s="12">
        <v>24</v>
      </c>
      <c r="T312" s="12">
        <v>7</v>
      </c>
      <c r="AT312" s="3" t="str">
        <f t="shared" si="8"/>
        <v>N52</v>
      </c>
      <c r="AU312" s="3" t="str">
        <f t="shared" si="9"/>
        <v>IC73A</v>
      </c>
    </row>
    <row r="313" spans="6:47" x14ac:dyDescent="0.25">
      <c r="F313" s="2" t="s">
        <v>350</v>
      </c>
      <c r="G313" s="2" t="s">
        <v>406</v>
      </c>
      <c r="H313" s="2">
        <v>20</v>
      </c>
      <c r="J313" s="2" t="s">
        <v>366</v>
      </c>
      <c r="K313" s="2" t="s">
        <v>186</v>
      </c>
      <c r="L313">
        <v>84</v>
      </c>
      <c r="M313">
        <v>295</v>
      </c>
      <c r="N313">
        <v>6</v>
      </c>
      <c r="O313">
        <v>1</v>
      </c>
      <c r="P313" s="10" t="s">
        <v>417</v>
      </c>
      <c r="Q313" s="12">
        <v>84</v>
      </c>
      <c r="R313" s="12">
        <v>295</v>
      </c>
      <c r="S313" s="12">
        <v>6</v>
      </c>
      <c r="T313" s="12">
        <v>1</v>
      </c>
      <c r="AT313" s="3" t="str">
        <f t="shared" si="8"/>
        <v>N52E</v>
      </c>
      <c r="AU313" s="3" t="str">
        <f t="shared" si="9"/>
        <v>IC73B</v>
      </c>
    </row>
    <row r="314" spans="6:47" x14ac:dyDescent="0.25">
      <c r="F314" s="2" t="s">
        <v>351</v>
      </c>
      <c r="G314" s="2" t="s">
        <v>266</v>
      </c>
      <c r="H314" s="2">
        <v>185</v>
      </c>
      <c r="J314" s="2" t="s">
        <v>246</v>
      </c>
      <c r="K314" s="2" t="s">
        <v>185</v>
      </c>
      <c r="L314">
        <v>185</v>
      </c>
      <c r="M314">
        <v>961</v>
      </c>
      <c r="N314">
        <v>18</v>
      </c>
      <c r="O314">
        <v>1</v>
      </c>
      <c r="P314" s="10" t="s">
        <v>619</v>
      </c>
      <c r="Q314" s="12">
        <v>185</v>
      </c>
      <c r="R314" s="12">
        <v>961</v>
      </c>
      <c r="S314" s="12">
        <v>18</v>
      </c>
      <c r="T314" s="12">
        <v>1</v>
      </c>
      <c r="AT314" s="3" t="str">
        <f t="shared" si="8"/>
        <v>N543</v>
      </c>
      <c r="AU314" s="3" t="str">
        <f t="shared" si="9"/>
        <v>LA11</v>
      </c>
    </row>
    <row r="315" spans="6:47" x14ac:dyDescent="0.25">
      <c r="F315" s="2" t="s">
        <v>351</v>
      </c>
      <c r="G315" s="2" t="s">
        <v>352</v>
      </c>
      <c r="H315" s="2">
        <v>160</v>
      </c>
      <c r="J315" s="2" t="s">
        <v>370</v>
      </c>
      <c r="K315" s="2" t="s">
        <v>184</v>
      </c>
      <c r="L315">
        <v>180</v>
      </c>
      <c r="M315">
        <v>1195</v>
      </c>
      <c r="N315">
        <v>18</v>
      </c>
      <c r="O315">
        <v>5</v>
      </c>
      <c r="P315" s="10" t="s">
        <v>468</v>
      </c>
      <c r="Q315" s="12">
        <v>180</v>
      </c>
      <c r="R315" s="12">
        <v>1195</v>
      </c>
      <c r="S315" s="12">
        <v>18</v>
      </c>
      <c r="T315" s="12">
        <v>5</v>
      </c>
      <c r="AT315" s="3" t="str">
        <f t="shared" si="8"/>
        <v>N543</v>
      </c>
      <c r="AU315" s="3" t="str">
        <f t="shared" si="9"/>
        <v>N545</v>
      </c>
    </row>
    <row r="316" spans="6:47" x14ac:dyDescent="0.25">
      <c r="F316" s="2" t="s">
        <v>352</v>
      </c>
      <c r="G316" s="2" t="s">
        <v>375</v>
      </c>
      <c r="H316" s="2">
        <v>90</v>
      </c>
      <c r="J316" s="2" t="s">
        <v>369</v>
      </c>
      <c r="K316" s="2" t="s">
        <v>185</v>
      </c>
      <c r="L316">
        <v>180</v>
      </c>
      <c r="M316">
        <v>659</v>
      </c>
      <c r="N316">
        <v>13</v>
      </c>
      <c r="O316">
        <v>3</v>
      </c>
      <c r="P316" s="10" t="s">
        <v>491</v>
      </c>
      <c r="Q316" s="12">
        <v>180</v>
      </c>
      <c r="R316" s="12">
        <v>659</v>
      </c>
      <c r="S316" s="12">
        <v>13</v>
      </c>
      <c r="T316" s="12">
        <v>3</v>
      </c>
      <c r="AT316" s="3" t="str">
        <f t="shared" si="8"/>
        <v>N545</v>
      </c>
      <c r="AU316" s="3" t="str">
        <f t="shared" si="9"/>
        <v>ICY0A</v>
      </c>
    </row>
    <row r="317" spans="6:47" x14ac:dyDescent="0.25">
      <c r="F317" s="2" t="s">
        <v>352</v>
      </c>
      <c r="G317" s="2" t="s">
        <v>3</v>
      </c>
      <c r="H317" s="2">
        <v>190</v>
      </c>
      <c r="J317" s="2" t="s">
        <v>393</v>
      </c>
      <c r="K317" s="2" t="s">
        <v>297</v>
      </c>
      <c r="L317">
        <v>150</v>
      </c>
      <c r="M317">
        <v>1413</v>
      </c>
      <c r="N317">
        <v>20</v>
      </c>
      <c r="O317">
        <v>7</v>
      </c>
      <c r="P317" s="10" t="s">
        <v>620</v>
      </c>
      <c r="Q317" s="12">
        <v>150</v>
      </c>
      <c r="R317" s="12">
        <v>1413</v>
      </c>
      <c r="S317" s="12">
        <v>20</v>
      </c>
      <c r="T317" s="12">
        <v>7</v>
      </c>
      <c r="AT317" s="3" t="str">
        <f t="shared" si="8"/>
        <v>N545</v>
      </c>
      <c r="AU317" s="3" t="str">
        <f t="shared" si="9"/>
        <v>LA15</v>
      </c>
    </row>
    <row r="318" spans="6:47" x14ac:dyDescent="0.25">
      <c r="F318" s="2" t="s">
        <v>96</v>
      </c>
      <c r="G318" s="2" t="s">
        <v>353</v>
      </c>
      <c r="H318" s="2">
        <v>75</v>
      </c>
      <c r="J318" s="2" t="s">
        <v>393</v>
      </c>
      <c r="K318" s="2" t="s">
        <v>298</v>
      </c>
      <c r="L318">
        <v>250</v>
      </c>
      <c r="M318">
        <v>1340</v>
      </c>
      <c r="N318">
        <v>15</v>
      </c>
      <c r="O318">
        <v>2</v>
      </c>
      <c r="P318" s="10" t="s">
        <v>621</v>
      </c>
      <c r="Q318" s="12">
        <v>250</v>
      </c>
      <c r="R318" s="12">
        <v>1340</v>
      </c>
      <c r="S318" s="12">
        <v>15</v>
      </c>
      <c r="T318" s="12">
        <v>2</v>
      </c>
      <c r="AT318" s="3" t="str">
        <f t="shared" si="8"/>
        <v>N546</v>
      </c>
      <c r="AU318" s="3" t="str">
        <f t="shared" si="9"/>
        <v>N547</v>
      </c>
    </row>
    <row r="319" spans="6:47" x14ac:dyDescent="0.25">
      <c r="F319" s="2" t="s">
        <v>353</v>
      </c>
      <c r="G319" s="2" t="s">
        <v>376</v>
      </c>
      <c r="H319" s="2">
        <v>19</v>
      </c>
      <c r="J319" s="2" t="s">
        <v>145</v>
      </c>
      <c r="K319" s="2" t="s">
        <v>306</v>
      </c>
      <c r="L319">
        <v>205</v>
      </c>
      <c r="M319">
        <v>3131</v>
      </c>
      <c r="N319">
        <v>43</v>
      </c>
      <c r="O319">
        <v>14</v>
      </c>
      <c r="P319" s="10" t="s">
        <v>738</v>
      </c>
      <c r="Q319" s="12">
        <v>205</v>
      </c>
      <c r="R319" s="12">
        <v>3131</v>
      </c>
      <c r="S319" s="12">
        <v>43</v>
      </c>
      <c r="T319" s="12">
        <v>14</v>
      </c>
      <c r="AT319" s="3" t="str">
        <f t="shared" si="8"/>
        <v>N547</v>
      </c>
      <c r="AU319" s="3" t="str">
        <f t="shared" si="9"/>
        <v>PG13</v>
      </c>
    </row>
    <row r="320" spans="6:47" x14ac:dyDescent="0.25">
      <c r="F320" s="2" t="s">
        <v>355</v>
      </c>
      <c r="G320" s="2" t="s">
        <v>128</v>
      </c>
      <c r="H320" s="2">
        <v>90</v>
      </c>
      <c r="J320" s="2" t="s">
        <v>145</v>
      </c>
      <c r="K320" s="2" t="s">
        <v>307</v>
      </c>
      <c r="L320">
        <v>250</v>
      </c>
      <c r="M320">
        <v>2829</v>
      </c>
      <c r="N320">
        <v>35</v>
      </c>
      <c r="O320">
        <v>10</v>
      </c>
      <c r="P320" s="10" t="s">
        <v>739</v>
      </c>
      <c r="Q320" s="12">
        <v>250</v>
      </c>
      <c r="R320" s="12">
        <v>2829</v>
      </c>
      <c r="S320" s="12">
        <v>35</v>
      </c>
      <c r="T320" s="12">
        <v>10</v>
      </c>
      <c r="AT320" s="3" t="str">
        <f t="shared" si="8"/>
        <v>N60</v>
      </c>
      <c r="AU320" s="3" t="str">
        <f t="shared" si="9"/>
        <v>CAR04</v>
      </c>
    </row>
    <row r="321" spans="6:47" x14ac:dyDescent="0.25">
      <c r="F321" s="2" t="s">
        <v>355</v>
      </c>
      <c r="G321" s="2" t="s">
        <v>380</v>
      </c>
      <c r="H321" s="2">
        <v>90</v>
      </c>
      <c r="J321" s="2" t="s">
        <v>364</v>
      </c>
      <c r="K321" s="2" t="s">
        <v>304</v>
      </c>
      <c r="L321">
        <v>205</v>
      </c>
      <c r="M321">
        <v>2673</v>
      </c>
      <c r="N321">
        <v>37</v>
      </c>
      <c r="O321">
        <v>11</v>
      </c>
      <c r="P321" s="10" t="s">
        <v>740</v>
      </c>
      <c r="Q321" s="12">
        <v>205</v>
      </c>
      <c r="R321" s="12">
        <v>2673</v>
      </c>
      <c r="S321" s="12">
        <v>37</v>
      </c>
      <c r="T321" s="12">
        <v>11</v>
      </c>
      <c r="AT321" s="3" t="str">
        <f t="shared" si="8"/>
        <v>N60</v>
      </c>
      <c r="AU321" s="3" t="str">
        <f t="shared" si="9"/>
        <v>MC60B</v>
      </c>
    </row>
    <row r="322" spans="6:47" x14ac:dyDescent="0.25">
      <c r="F322" s="2" t="s">
        <v>309</v>
      </c>
      <c r="G322" s="2" t="s">
        <v>214</v>
      </c>
      <c r="H322" s="2">
        <v>70</v>
      </c>
      <c r="J322" s="2" t="s">
        <v>401</v>
      </c>
      <c r="K322" s="2" t="s">
        <v>146</v>
      </c>
      <c r="L322">
        <v>160</v>
      </c>
      <c r="M322">
        <v>1215</v>
      </c>
      <c r="N322">
        <v>13</v>
      </c>
      <c r="O322">
        <v>6</v>
      </c>
      <c r="P322" s="10" t="s">
        <v>622</v>
      </c>
      <c r="Q322" s="12">
        <v>160</v>
      </c>
      <c r="R322" s="12">
        <v>1215</v>
      </c>
      <c r="S322" s="12">
        <v>13</v>
      </c>
      <c r="T322" s="12">
        <v>6</v>
      </c>
      <c r="AT322" s="3" t="str">
        <f t="shared" si="8"/>
        <v>N68</v>
      </c>
      <c r="AU322" s="3" t="str">
        <f t="shared" si="9"/>
        <v>FR48</v>
      </c>
    </row>
    <row r="323" spans="6:47" x14ac:dyDescent="0.25">
      <c r="F323" s="2" t="s">
        <v>309</v>
      </c>
      <c r="G323" s="2" t="s">
        <v>377</v>
      </c>
      <c r="H323" s="2">
        <v>142</v>
      </c>
      <c r="J323" s="2" t="s">
        <v>138</v>
      </c>
      <c r="K323" s="2" t="s">
        <v>181</v>
      </c>
      <c r="L323">
        <v>160</v>
      </c>
      <c r="M323">
        <v>952</v>
      </c>
      <c r="N323">
        <v>15</v>
      </c>
      <c r="O323">
        <v>3</v>
      </c>
      <c r="P323" s="10" t="s">
        <v>437</v>
      </c>
      <c r="Q323" s="12">
        <v>160</v>
      </c>
      <c r="R323" s="12">
        <v>952</v>
      </c>
      <c r="S323" s="12">
        <v>15</v>
      </c>
      <c r="T323" s="12">
        <v>3</v>
      </c>
      <c r="AT323" s="3" t="str">
        <f t="shared" ref="AT323:AT386" si="10">F323</f>
        <v>N68</v>
      </c>
      <c r="AU323" s="3" t="str">
        <f t="shared" ref="AU323:AU386" si="11">G323</f>
        <v>N69</v>
      </c>
    </row>
    <row r="324" spans="6:47" x14ac:dyDescent="0.25">
      <c r="F324" s="2" t="s">
        <v>187</v>
      </c>
      <c r="G324" s="2" t="s">
        <v>281</v>
      </c>
      <c r="H324" s="2">
        <v>80</v>
      </c>
      <c r="J324" s="2" t="s">
        <v>191</v>
      </c>
      <c r="K324" s="2" t="s">
        <v>303</v>
      </c>
      <c r="L324">
        <v>255</v>
      </c>
      <c r="M324">
        <v>3699</v>
      </c>
      <c r="N324">
        <v>49</v>
      </c>
      <c r="O324">
        <v>16</v>
      </c>
      <c r="P324" s="10" t="s">
        <v>623</v>
      </c>
      <c r="Q324" s="12">
        <v>255</v>
      </c>
      <c r="R324" s="12">
        <v>3699</v>
      </c>
      <c r="S324" s="12">
        <v>49</v>
      </c>
      <c r="T324" s="12">
        <v>16</v>
      </c>
      <c r="AT324" s="3" t="str">
        <f t="shared" si="10"/>
        <v>N685</v>
      </c>
      <c r="AU324" s="3" t="str">
        <f t="shared" si="11"/>
        <v>LA26A</v>
      </c>
    </row>
    <row r="325" spans="6:47" x14ac:dyDescent="0.25">
      <c r="F325" s="2" t="s">
        <v>187</v>
      </c>
      <c r="G325" s="2" t="s">
        <v>329</v>
      </c>
      <c r="H325" s="2">
        <v>30</v>
      </c>
      <c r="J325" s="2" t="s">
        <v>369</v>
      </c>
      <c r="K325" s="2" t="s">
        <v>191</v>
      </c>
      <c r="L325">
        <v>180</v>
      </c>
      <c r="M325">
        <v>2386</v>
      </c>
      <c r="N325">
        <v>43</v>
      </c>
      <c r="O325">
        <v>4</v>
      </c>
      <c r="P325" s="10" t="s">
        <v>498</v>
      </c>
      <c r="Q325" s="12">
        <v>180</v>
      </c>
      <c r="R325" s="12">
        <v>2386</v>
      </c>
      <c r="S325" s="12">
        <v>43</v>
      </c>
      <c r="T325" s="12">
        <v>4</v>
      </c>
      <c r="AT325" s="3" t="str">
        <f t="shared" si="10"/>
        <v>N685</v>
      </c>
      <c r="AU325" s="3" t="str">
        <f t="shared" si="11"/>
        <v>LAX2B</v>
      </c>
    </row>
    <row r="326" spans="6:47" x14ac:dyDescent="0.25">
      <c r="F326" s="2" t="s">
        <v>377</v>
      </c>
      <c r="G326" s="2" t="s">
        <v>381</v>
      </c>
      <c r="H326" s="2">
        <v>104</v>
      </c>
      <c r="J326" s="2" t="s">
        <v>370</v>
      </c>
      <c r="K326" s="2" t="s">
        <v>191</v>
      </c>
      <c r="L326">
        <v>180</v>
      </c>
      <c r="M326">
        <v>479</v>
      </c>
      <c r="N326">
        <v>7</v>
      </c>
      <c r="O326">
        <v>2</v>
      </c>
      <c r="P326" s="10" t="s">
        <v>461</v>
      </c>
      <c r="Q326" s="12">
        <v>180</v>
      </c>
      <c r="R326" s="12">
        <v>479</v>
      </c>
      <c r="S326" s="12">
        <v>7</v>
      </c>
      <c r="T326" s="12">
        <v>2</v>
      </c>
      <c r="AT326" s="3" t="str">
        <f t="shared" si="10"/>
        <v>N69</v>
      </c>
      <c r="AU326" s="3" t="str">
        <f t="shared" si="11"/>
        <v>6575A</v>
      </c>
    </row>
    <row r="327" spans="6:47" x14ac:dyDescent="0.25">
      <c r="F327" s="2" t="s">
        <v>377</v>
      </c>
      <c r="G327" s="2" t="s">
        <v>89</v>
      </c>
      <c r="H327" s="2">
        <v>50</v>
      </c>
      <c r="J327" s="2" t="s">
        <v>361</v>
      </c>
      <c r="K327" s="2" t="s">
        <v>191</v>
      </c>
      <c r="L327">
        <v>91</v>
      </c>
      <c r="M327">
        <v>254</v>
      </c>
      <c r="N327">
        <v>4</v>
      </c>
      <c r="O327">
        <v>2</v>
      </c>
      <c r="P327" s="10" t="s">
        <v>483</v>
      </c>
      <c r="Q327" s="12">
        <v>91</v>
      </c>
      <c r="R327" s="12">
        <v>254</v>
      </c>
      <c r="S327" s="12">
        <v>4</v>
      </c>
      <c r="T327" s="12">
        <v>2</v>
      </c>
      <c r="AT327" s="3" t="str">
        <f t="shared" si="10"/>
        <v>N69</v>
      </c>
      <c r="AU327" s="3" t="str">
        <f t="shared" si="11"/>
        <v>BRX1</v>
      </c>
    </row>
    <row r="328" spans="6:47" x14ac:dyDescent="0.25">
      <c r="F328" s="2" t="s">
        <v>108</v>
      </c>
      <c r="G328" s="2" t="s">
        <v>16</v>
      </c>
      <c r="H328" s="2">
        <v>160</v>
      </c>
      <c r="J328" s="2" t="s">
        <v>213</v>
      </c>
      <c r="K328" s="2" t="s">
        <v>192</v>
      </c>
      <c r="L328">
        <v>273</v>
      </c>
      <c r="M328">
        <v>2638</v>
      </c>
      <c r="N328">
        <v>30</v>
      </c>
      <c r="O328">
        <v>10</v>
      </c>
      <c r="P328" s="10" t="s">
        <v>741</v>
      </c>
      <c r="Q328" s="12">
        <v>273</v>
      </c>
      <c r="R328" s="12">
        <v>2638</v>
      </c>
      <c r="S328" s="12">
        <v>30</v>
      </c>
      <c r="T328" s="12">
        <v>10</v>
      </c>
      <c r="AT328" s="3" t="str">
        <f t="shared" si="10"/>
        <v>N69A</v>
      </c>
      <c r="AU328" s="3" t="str">
        <f t="shared" si="11"/>
        <v>N70</v>
      </c>
    </row>
    <row r="329" spans="6:47" x14ac:dyDescent="0.25">
      <c r="F329" s="2" t="s">
        <v>16</v>
      </c>
      <c r="G329" s="2" t="s">
        <v>382</v>
      </c>
      <c r="H329" s="2">
        <v>20</v>
      </c>
      <c r="J329" s="2" t="s">
        <v>213</v>
      </c>
      <c r="K329" s="2" t="s">
        <v>358</v>
      </c>
      <c r="L329">
        <v>273</v>
      </c>
      <c r="M329">
        <v>4006</v>
      </c>
      <c r="N329">
        <v>57</v>
      </c>
      <c r="O329">
        <v>13</v>
      </c>
      <c r="P329" s="10" t="s">
        <v>742</v>
      </c>
      <c r="Q329" s="12">
        <v>273</v>
      </c>
      <c r="R329" s="12">
        <v>4006</v>
      </c>
      <c r="S329" s="12">
        <v>57</v>
      </c>
      <c r="T329" s="12">
        <v>13</v>
      </c>
      <c r="AT329" s="3" t="str">
        <f t="shared" si="10"/>
        <v>N70</v>
      </c>
      <c r="AU329" s="3" t="str">
        <f t="shared" si="11"/>
        <v>IC72A</v>
      </c>
    </row>
    <row r="330" spans="6:47" x14ac:dyDescent="0.25">
      <c r="F330" s="2" t="s">
        <v>260</v>
      </c>
      <c r="G330" s="2" t="s">
        <v>251</v>
      </c>
      <c r="H330" s="2">
        <v>20</v>
      </c>
      <c r="J330" s="2" t="s">
        <v>226</v>
      </c>
      <c r="K330" s="2" t="s">
        <v>192</v>
      </c>
      <c r="L330">
        <v>185</v>
      </c>
      <c r="M330">
        <v>1508</v>
      </c>
      <c r="N330">
        <v>28</v>
      </c>
      <c r="O330">
        <v>3</v>
      </c>
      <c r="P330" s="10" t="s">
        <v>624</v>
      </c>
      <c r="Q330" s="12">
        <v>185</v>
      </c>
      <c r="R330" s="12">
        <v>1508</v>
      </c>
      <c r="S330" s="12">
        <v>28</v>
      </c>
      <c r="T330" s="12">
        <v>3</v>
      </c>
      <c r="AT330" s="3" t="str">
        <f t="shared" si="10"/>
        <v>NH13</v>
      </c>
      <c r="AU330" s="3" t="str">
        <f t="shared" si="11"/>
        <v>GOU8A</v>
      </c>
    </row>
    <row r="331" spans="6:47" x14ac:dyDescent="0.25">
      <c r="F331" s="2" t="s">
        <v>260</v>
      </c>
      <c r="G331" s="2" t="s">
        <v>50</v>
      </c>
      <c r="H331" s="2">
        <v>150</v>
      </c>
      <c r="J331" s="2" t="s">
        <v>228</v>
      </c>
      <c r="K331" s="2" t="s">
        <v>192</v>
      </c>
      <c r="L331">
        <v>152</v>
      </c>
      <c r="M331">
        <v>1803</v>
      </c>
      <c r="N331">
        <v>36</v>
      </c>
      <c r="O331">
        <v>5</v>
      </c>
      <c r="P331" s="10" t="s">
        <v>743</v>
      </c>
      <c r="Q331" s="12">
        <v>152</v>
      </c>
      <c r="R331" s="12">
        <v>1803</v>
      </c>
      <c r="S331" s="12">
        <v>36</v>
      </c>
      <c r="T331" s="12">
        <v>5</v>
      </c>
      <c r="AT331" s="3" t="str">
        <f t="shared" si="10"/>
        <v>NH13</v>
      </c>
      <c r="AU331" s="3" t="str">
        <f t="shared" si="11"/>
        <v>MC37A</v>
      </c>
    </row>
    <row r="332" spans="6:47" x14ac:dyDescent="0.25">
      <c r="F332" s="2" t="s">
        <v>260</v>
      </c>
      <c r="G332" s="2" t="s">
        <v>383</v>
      </c>
      <c r="H332" s="2">
        <v>150</v>
      </c>
      <c r="J332" s="2" t="s">
        <v>358</v>
      </c>
      <c r="K332" s="2" t="s">
        <v>192</v>
      </c>
      <c r="L332">
        <v>170</v>
      </c>
      <c r="M332">
        <v>1368</v>
      </c>
      <c r="N332">
        <v>27</v>
      </c>
      <c r="O332">
        <v>3</v>
      </c>
      <c r="P332" s="10" t="s">
        <v>625</v>
      </c>
      <c r="Q332" s="12">
        <v>170</v>
      </c>
      <c r="R332" s="12">
        <v>1368</v>
      </c>
      <c r="S332" s="12">
        <v>27</v>
      </c>
      <c r="T332" s="12">
        <v>3</v>
      </c>
      <c r="AT332" s="3" t="str">
        <f t="shared" si="10"/>
        <v>NH13</v>
      </c>
      <c r="AU332" s="3" t="str">
        <f t="shared" si="11"/>
        <v>MC37E</v>
      </c>
    </row>
    <row r="333" spans="6:47" x14ac:dyDescent="0.25">
      <c r="F333" s="2" t="s">
        <v>363</v>
      </c>
      <c r="G333" s="2" t="s">
        <v>291</v>
      </c>
      <c r="H333" s="2">
        <v>45</v>
      </c>
      <c r="J333" s="2" t="s">
        <v>361</v>
      </c>
      <c r="K333" s="2" t="s">
        <v>193</v>
      </c>
      <c r="L333">
        <v>189</v>
      </c>
      <c r="M333">
        <v>1851</v>
      </c>
      <c r="N333">
        <v>28</v>
      </c>
      <c r="O333">
        <v>7</v>
      </c>
      <c r="P333" s="10" t="s">
        <v>489</v>
      </c>
      <c r="Q333" s="12">
        <v>189</v>
      </c>
      <c r="R333" s="12">
        <v>1851</v>
      </c>
      <c r="S333" s="12">
        <v>28</v>
      </c>
      <c r="T333" s="12">
        <v>7</v>
      </c>
      <c r="AT333" s="3" t="str">
        <f t="shared" si="10"/>
        <v>NP25</v>
      </c>
      <c r="AU333" s="3" t="str">
        <f t="shared" si="11"/>
        <v>LAN4</v>
      </c>
    </row>
    <row r="334" spans="6:47" x14ac:dyDescent="0.25">
      <c r="F334" s="2" t="s">
        <v>363</v>
      </c>
      <c r="G334" s="2" t="s">
        <v>14</v>
      </c>
      <c r="H334" s="2">
        <v>90</v>
      </c>
      <c r="J334" s="2" t="s">
        <v>219</v>
      </c>
      <c r="K334" s="2" t="s">
        <v>193</v>
      </c>
      <c r="L334">
        <v>255</v>
      </c>
      <c r="M334">
        <v>1608</v>
      </c>
      <c r="N334">
        <v>20</v>
      </c>
      <c r="O334">
        <v>7</v>
      </c>
      <c r="P334" s="10" t="s">
        <v>626</v>
      </c>
      <c r="Q334" s="12">
        <v>255</v>
      </c>
      <c r="R334" s="12">
        <v>1608</v>
      </c>
      <c r="S334" s="12">
        <v>20</v>
      </c>
      <c r="T334" s="12">
        <v>7</v>
      </c>
      <c r="AT334" s="3" t="str">
        <f t="shared" si="10"/>
        <v>NP25</v>
      </c>
      <c r="AU334" s="3" t="str">
        <f t="shared" si="11"/>
        <v>N32</v>
      </c>
    </row>
    <row r="335" spans="6:47" x14ac:dyDescent="0.25">
      <c r="F335" s="2" t="s">
        <v>149</v>
      </c>
      <c r="G335" s="2" t="s">
        <v>70</v>
      </c>
      <c r="H335" s="2">
        <v>50</v>
      </c>
      <c r="J335" s="2" t="s">
        <v>304</v>
      </c>
      <c r="K335" s="2" t="s">
        <v>193</v>
      </c>
      <c r="L335">
        <v>205</v>
      </c>
      <c r="M335">
        <v>1616</v>
      </c>
      <c r="N335">
        <v>20</v>
      </c>
      <c r="O335">
        <v>7</v>
      </c>
      <c r="P335" s="10" t="s">
        <v>451</v>
      </c>
      <c r="Q335" s="12">
        <v>205</v>
      </c>
      <c r="R335" s="12">
        <v>1616</v>
      </c>
      <c r="S335" s="12">
        <v>20</v>
      </c>
      <c r="T335" s="12">
        <v>7</v>
      </c>
      <c r="AT335" s="3" t="str">
        <f t="shared" si="10"/>
        <v>NX01</v>
      </c>
      <c r="AU335" s="3" t="str">
        <f t="shared" si="11"/>
        <v>6570B</v>
      </c>
    </row>
    <row r="336" spans="6:47" x14ac:dyDescent="0.25">
      <c r="F336" s="2" t="s">
        <v>149</v>
      </c>
      <c r="G336" s="2" t="s">
        <v>222</v>
      </c>
      <c r="H336" s="2">
        <v>110</v>
      </c>
      <c r="J336" s="2" t="s">
        <v>401</v>
      </c>
      <c r="K336" s="2" t="s">
        <v>193</v>
      </c>
      <c r="L336">
        <v>273</v>
      </c>
      <c r="M336">
        <v>5747</v>
      </c>
      <c r="N336">
        <v>87</v>
      </c>
      <c r="O336">
        <v>16</v>
      </c>
      <c r="P336" s="10" t="s">
        <v>754</v>
      </c>
      <c r="Q336" s="12">
        <v>273</v>
      </c>
      <c r="R336" s="12">
        <v>5747</v>
      </c>
      <c r="S336" s="12">
        <v>87</v>
      </c>
      <c r="T336" s="12">
        <v>16</v>
      </c>
      <c r="AT336" s="3" t="str">
        <f t="shared" si="10"/>
        <v>NX01</v>
      </c>
      <c r="AU336" s="3" t="str">
        <f t="shared" si="11"/>
        <v>FR54</v>
      </c>
    </row>
    <row r="337" spans="6:47" x14ac:dyDescent="0.25">
      <c r="F337" s="2" t="s">
        <v>149</v>
      </c>
      <c r="G337" s="2" t="s">
        <v>378</v>
      </c>
      <c r="H337" s="2">
        <v>160</v>
      </c>
      <c r="AT337" s="3" t="str">
        <f t="shared" si="10"/>
        <v>NX01</v>
      </c>
      <c r="AU337" s="3" t="str">
        <f t="shared" si="11"/>
        <v>NX03</v>
      </c>
    </row>
    <row r="338" spans="6:47" x14ac:dyDescent="0.25">
      <c r="F338" s="2" t="s">
        <v>378</v>
      </c>
      <c r="G338" s="2" t="s">
        <v>81</v>
      </c>
      <c r="H338" s="2">
        <v>85</v>
      </c>
      <c r="AT338" s="3" t="str">
        <f t="shared" si="10"/>
        <v>NX03</v>
      </c>
      <c r="AU338" s="3" t="str">
        <f t="shared" si="11"/>
        <v>BR44</v>
      </c>
    </row>
    <row r="339" spans="6:47" x14ac:dyDescent="0.25">
      <c r="F339" s="2" t="s">
        <v>378</v>
      </c>
      <c r="G339" s="2" t="s">
        <v>25</v>
      </c>
      <c r="H339" s="2">
        <v>110</v>
      </c>
      <c r="AT339" s="3" t="str">
        <f t="shared" si="10"/>
        <v>NX03</v>
      </c>
      <c r="AU339" s="3" t="str">
        <f t="shared" si="11"/>
        <v>LA02</v>
      </c>
    </row>
    <row r="340" spans="6:47" x14ac:dyDescent="0.25">
      <c r="F340" s="2" t="s">
        <v>378</v>
      </c>
      <c r="G340" s="2" t="s">
        <v>282</v>
      </c>
      <c r="H340" s="2">
        <v>60</v>
      </c>
      <c r="AT340" s="3" t="str">
        <f t="shared" si="10"/>
        <v>NX03</v>
      </c>
      <c r="AU340" s="3" t="str">
        <f t="shared" si="11"/>
        <v>LA47</v>
      </c>
    </row>
    <row r="341" spans="6:47" x14ac:dyDescent="0.25">
      <c r="F341" s="2" t="s">
        <v>379</v>
      </c>
      <c r="G341" s="2" t="s">
        <v>74</v>
      </c>
      <c r="H341" s="2">
        <v>135</v>
      </c>
      <c r="AT341" s="3" t="str">
        <f t="shared" si="10"/>
        <v>NX04</v>
      </c>
      <c r="AU341" s="3" t="str">
        <f t="shared" si="11"/>
        <v>BR11</v>
      </c>
    </row>
    <row r="342" spans="6:47" x14ac:dyDescent="0.25">
      <c r="F342" s="2" t="s">
        <v>379</v>
      </c>
      <c r="G342" s="2" t="s">
        <v>169</v>
      </c>
      <c r="H342" s="2">
        <v>40</v>
      </c>
      <c r="AT342" s="3" t="str">
        <f t="shared" si="10"/>
        <v>NX04</v>
      </c>
      <c r="AU342" s="3" t="str">
        <f t="shared" si="11"/>
        <v>E648</v>
      </c>
    </row>
    <row r="343" spans="6:47" x14ac:dyDescent="0.25">
      <c r="F343" s="2" t="s">
        <v>379</v>
      </c>
      <c r="G343" s="2" t="s">
        <v>221</v>
      </c>
      <c r="H343" s="2">
        <v>130</v>
      </c>
      <c r="AT343" s="3" t="str">
        <f t="shared" si="10"/>
        <v>NX04</v>
      </c>
      <c r="AU343" s="3" t="str">
        <f t="shared" si="11"/>
        <v>FR52</v>
      </c>
    </row>
    <row r="344" spans="6:47" x14ac:dyDescent="0.25">
      <c r="F344" s="2" t="s">
        <v>104</v>
      </c>
      <c r="G344" s="2" t="s">
        <v>73</v>
      </c>
      <c r="H344" s="2">
        <v>85</v>
      </c>
      <c r="AT344" s="3" t="str">
        <f t="shared" si="10"/>
        <v>NX06</v>
      </c>
      <c r="AU344" s="3" t="str">
        <f t="shared" si="11"/>
        <v>BR10</v>
      </c>
    </row>
    <row r="345" spans="6:47" x14ac:dyDescent="0.25">
      <c r="F345" s="2" t="s">
        <v>104</v>
      </c>
      <c r="G345" s="2" t="s">
        <v>330</v>
      </c>
      <c r="H345" s="2">
        <v>115</v>
      </c>
      <c r="AT345" s="3" t="str">
        <f t="shared" si="10"/>
        <v>NX06</v>
      </c>
      <c r="AU345" s="3" t="str">
        <f t="shared" si="11"/>
        <v>LAX3</v>
      </c>
    </row>
    <row r="346" spans="6:47" x14ac:dyDescent="0.25">
      <c r="F346" s="2" t="s">
        <v>248</v>
      </c>
      <c r="G346" s="2" t="s">
        <v>384</v>
      </c>
      <c r="H346" s="2">
        <v>294</v>
      </c>
      <c r="AT346" s="3" t="str">
        <f t="shared" si="10"/>
        <v>NX06A</v>
      </c>
      <c r="AU346" s="3" t="str">
        <f t="shared" si="11"/>
        <v>NX08A</v>
      </c>
    </row>
    <row r="347" spans="6:47" x14ac:dyDescent="0.25">
      <c r="F347" s="2" t="s">
        <v>134</v>
      </c>
      <c r="G347" s="2" t="s">
        <v>236</v>
      </c>
      <c r="H347" s="2">
        <v>20</v>
      </c>
      <c r="AT347" s="3" t="str">
        <f t="shared" si="10"/>
        <v>NX07</v>
      </c>
      <c r="AU347" s="3" t="str">
        <f t="shared" si="11"/>
        <v>GOU3C</v>
      </c>
    </row>
    <row r="348" spans="6:47" x14ac:dyDescent="0.25">
      <c r="F348" s="2" t="s">
        <v>313</v>
      </c>
      <c r="G348" s="2" t="s">
        <v>385</v>
      </c>
      <c r="H348" s="2">
        <v>80</v>
      </c>
      <c r="AT348" s="3" t="str">
        <f t="shared" si="10"/>
        <v>NX08</v>
      </c>
      <c r="AU348" s="3" t="str">
        <f t="shared" si="11"/>
        <v>1652A</v>
      </c>
    </row>
    <row r="349" spans="6:47" x14ac:dyDescent="0.25">
      <c r="F349" s="2" t="s">
        <v>313</v>
      </c>
      <c r="G349" s="2" t="s">
        <v>386</v>
      </c>
      <c r="H349" s="2">
        <v>85</v>
      </c>
      <c r="AT349" s="3" t="str">
        <f t="shared" si="10"/>
        <v>NX08</v>
      </c>
      <c r="AU349" s="3" t="str">
        <f t="shared" si="11"/>
        <v>7092A1</v>
      </c>
    </row>
    <row r="350" spans="6:47" x14ac:dyDescent="0.25">
      <c r="F350" s="2" t="s">
        <v>313</v>
      </c>
      <c r="G350" s="2" t="s">
        <v>387</v>
      </c>
      <c r="H350" s="2">
        <v>100</v>
      </c>
      <c r="AT350" s="3" t="str">
        <f t="shared" si="10"/>
        <v>NX08</v>
      </c>
      <c r="AU350" s="3" t="str">
        <f t="shared" si="11"/>
        <v>7326A</v>
      </c>
    </row>
    <row r="351" spans="6:47" x14ac:dyDescent="0.25">
      <c r="F351" s="2" t="s">
        <v>384</v>
      </c>
      <c r="G351" s="2" t="s">
        <v>235</v>
      </c>
      <c r="H351" s="2">
        <v>50</v>
      </c>
      <c r="AT351" s="3" t="str">
        <f t="shared" si="10"/>
        <v>NX08A</v>
      </c>
      <c r="AU351" s="3" t="str">
        <f t="shared" si="11"/>
        <v>GOU3B</v>
      </c>
    </row>
    <row r="352" spans="6:47" x14ac:dyDescent="0.25">
      <c r="F352" s="2" t="s">
        <v>262</v>
      </c>
      <c r="G352" s="2" t="s">
        <v>184</v>
      </c>
      <c r="H352" s="2">
        <v>40</v>
      </c>
      <c r="AT352" s="3" t="str">
        <f t="shared" si="10"/>
        <v>NX1</v>
      </c>
      <c r="AU352" s="3" t="str">
        <f t="shared" si="11"/>
        <v>EM38</v>
      </c>
    </row>
    <row r="353" spans="6:47" x14ac:dyDescent="0.25">
      <c r="F353" s="2" t="s">
        <v>262</v>
      </c>
      <c r="G353" s="2" t="s">
        <v>388</v>
      </c>
      <c r="H353" s="2">
        <v>110</v>
      </c>
      <c r="AT353" s="3" t="str">
        <f t="shared" si="10"/>
        <v>NX1</v>
      </c>
      <c r="AU353" s="3" t="str">
        <f t="shared" si="11"/>
        <v>NX1A</v>
      </c>
    </row>
    <row r="354" spans="6:47" x14ac:dyDescent="0.25">
      <c r="F354" s="2" t="s">
        <v>107</v>
      </c>
      <c r="G354" s="2" t="s">
        <v>389</v>
      </c>
      <c r="H354" s="2">
        <v>54</v>
      </c>
      <c r="AT354" s="3" t="str">
        <f t="shared" si="10"/>
        <v>NX10A</v>
      </c>
      <c r="AU354" s="3" t="str">
        <f t="shared" si="11"/>
        <v>NX17</v>
      </c>
    </row>
    <row r="355" spans="6:47" x14ac:dyDescent="0.25">
      <c r="F355" s="2" t="s">
        <v>102</v>
      </c>
      <c r="G355" s="2" t="s">
        <v>85</v>
      </c>
      <c r="H355" s="2">
        <v>188</v>
      </c>
      <c r="AT355" s="3" t="str">
        <f t="shared" si="10"/>
        <v>NX11A</v>
      </c>
      <c r="AU355" s="3" t="str">
        <f t="shared" si="11"/>
        <v>BR9</v>
      </c>
    </row>
    <row r="356" spans="6:47" x14ac:dyDescent="0.25">
      <c r="F356" s="2" t="s">
        <v>95</v>
      </c>
      <c r="G356" s="2" t="s">
        <v>379</v>
      </c>
      <c r="H356" s="2">
        <v>10</v>
      </c>
      <c r="AT356" s="3" t="str">
        <f t="shared" si="10"/>
        <v>NX12</v>
      </c>
      <c r="AU356" s="3" t="str">
        <f t="shared" si="11"/>
        <v>NX04</v>
      </c>
    </row>
    <row r="357" spans="6:47" x14ac:dyDescent="0.25">
      <c r="F357" s="2" t="s">
        <v>97</v>
      </c>
      <c r="G357" s="2" t="s">
        <v>390</v>
      </c>
      <c r="H357" s="2">
        <v>50</v>
      </c>
      <c r="AT357" s="3" t="str">
        <f t="shared" si="10"/>
        <v>NX13</v>
      </c>
      <c r="AU357" s="3" t="str">
        <f t="shared" si="11"/>
        <v>4732A</v>
      </c>
    </row>
    <row r="358" spans="6:47" x14ac:dyDescent="0.25">
      <c r="F358" s="2" t="s">
        <v>97</v>
      </c>
      <c r="G358" s="2" t="s">
        <v>391</v>
      </c>
      <c r="H358" s="2">
        <v>122</v>
      </c>
      <c r="AT358" s="3" t="str">
        <f t="shared" si="10"/>
        <v>NX13</v>
      </c>
      <c r="AU358" s="3" t="str">
        <f t="shared" si="11"/>
        <v>4743A</v>
      </c>
    </row>
    <row r="359" spans="6:47" x14ac:dyDescent="0.25">
      <c r="F359" s="2" t="s">
        <v>97</v>
      </c>
      <c r="G359" s="2" t="s">
        <v>270</v>
      </c>
      <c r="H359" s="2">
        <v>220</v>
      </c>
      <c r="AT359" s="3" t="str">
        <f t="shared" si="10"/>
        <v>NX13</v>
      </c>
      <c r="AU359" s="3" t="str">
        <f t="shared" si="11"/>
        <v>LA13A</v>
      </c>
    </row>
    <row r="360" spans="6:47" x14ac:dyDescent="0.25">
      <c r="F360" s="2" t="s">
        <v>97</v>
      </c>
      <c r="G360" s="2" t="s">
        <v>272</v>
      </c>
      <c r="H360" s="2">
        <v>335</v>
      </c>
      <c r="AT360" s="3" t="str">
        <f t="shared" si="10"/>
        <v>NX13</v>
      </c>
      <c r="AU360" s="3" t="str">
        <f t="shared" si="11"/>
        <v>LA14B</v>
      </c>
    </row>
    <row r="361" spans="6:47" x14ac:dyDescent="0.25">
      <c r="F361" s="2" t="s">
        <v>135</v>
      </c>
      <c r="G361" s="2" t="s">
        <v>126</v>
      </c>
      <c r="H361" s="2">
        <v>80</v>
      </c>
      <c r="AT361" s="3" t="str">
        <f t="shared" si="10"/>
        <v>NX13A</v>
      </c>
      <c r="AU361" s="3" t="str">
        <f t="shared" si="11"/>
        <v>CAR01</v>
      </c>
    </row>
    <row r="362" spans="6:47" x14ac:dyDescent="0.25">
      <c r="F362" s="2" t="s">
        <v>135</v>
      </c>
      <c r="G362" s="2" t="s">
        <v>130</v>
      </c>
      <c r="H362" s="2">
        <v>60</v>
      </c>
      <c r="AT362" s="3" t="str">
        <f t="shared" si="10"/>
        <v>NX13A</v>
      </c>
      <c r="AU362" s="3" t="str">
        <f t="shared" si="11"/>
        <v>E209</v>
      </c>
    </row>
    <row r="363" spans="6:47" x14ac:dyDescent="0.25">
      <c r="F363" s="2" t="s">
        <v>135</v>
      </c>
      <c r="G363" s="2" t="s">
        <v>392</v>
      </c>
      <c r="H363" s="2">
        <v>100</v>
      </c>
      <c r="AT363" s="3" t="str">
        <f t="shared" si="10"/>
        <v>NX13A</v>
      </c>
      <c r="AU363" s="3" t="str">
        <f t="shared" si="11"/>
        <v>MC40B</v>
      </c>
    </row>
    <row r="364" spans="6:47" x14ac:dyDescent="0.25">
      <c r="F364" s="2" t="s">
        <v>135</v>
      </c>
      <c r="G364" s="2" t="s">
        <v>393</v>
      </c>
      <c r="H364" s="2">
        <v>100</v>
      </c>
      <c r="AT364" s="3" t="str">
        <f t="shared" si="10"/>
        <v>NX13A</v>
      </c>
      <c r="AU364" s="3" t="str">
        <f t="shared" si="11"/>
        <v>MC40C</v>
      </c>
    </row>
    <row r="365" spans="6:47" x14ac:dyDescent="0.25">
      <c r="F365" s="2" t="s">
        <v>300</v>
      </c>
      <c r="G365" s="2" t="s">
        <v>271</v>
      </c>
      <c r="H365" s="2">
        <v>25</v>
      </c>
      <c r="AT365" s="3" t="str">
        <f t="shared" si="10"/>
        <v>NX13B</v>
      </c>
      <c r="AU365" s="3" t="str">
        <f t="shared" si="11"/>
        <v>LA14A</v>
      </c>
    </row>
    <row r="366" spans="6:47" x14ac:dyDescent="0.25">
      <c r="F366" s="2" t="s">
        <v>177</v>
      </c>
      <c r="G366" s="2" t="s">
        <v>112</v>
      </c>
      <c r="H366" s="2">
        <v>55</v>
      </c>
      <c r="AT366" s="3" t="str">
        <f t="shared" si="10"/>
        <v>NX149</v>
      </c>
      <c r="AU366" s="3" t="str">
        <f t="shared" si="11"/>
        <v>BRX22</v>
      </c>
    </row>
    <row r="367" spans="6:47" x14ac:dyDescent="0.25">
      <c r="F367" s="2" t="s">
        <v>116</v>
      </c>
      <c r="G367" s="2" t="s">
        <v>394</v>
      </c>
      <c r="H367" s="2">
        <v>197</v>
      </c>
      <c r="AT367" s="3" t="str">
        <f t="shared" si="10"/>
        <v>NX150</v>
      </c>
      <c r="AU367" s="3" t="str">
        <f t="shared" si="11"/>
        <v>8440A</v>
      </c>
    </row>
    <row r="368" spans="6:47" x14ac:dyDescent="0.25">
      <c r="F368" s="2" t="s">
        <v>116</v>
      </c>
      <c r="G368" s="2" t="s">
        <v>38</v>
      </c>
      <c r="H368" s="2">
        <v>79</v>
      </c>
      <c r="AT368" s="3" t="str">
        <f t="shared" si="10"/>
        <v>NX150</v>
      </c>
      <c r="AU368" s="3" t="str">
        <f t="shared" si="11"/>
        <v>FR04</v>
      </c>
    </row>
    <row r="369" spans="6:47" x14ac:dyDescent="0.25">
      <c r="F369" s="2" t="s">
        <v>321</v>
      </c>
      <c r="G369" s="2" t="s">
        <v>211</v>
      </c>
      <c r="H369" s="2">
        <v>75</v>
      </c>
      <c r="AT369" s="3" t="str">
        <f t="shared" si="10"/>
        <v>NX15A</v>
      </c>
      <c r="AU369" s="3" t="str">
        <f t="shared" si="11"/>
        <v>6578A</v>
      </c>
    </row>
    <row r="370" spans="6:47" x14ac:dyDescent="0.25">
      <c r="F370" s="2" t="s">
        <v>321</v>
      </c>
      <c r="G370" s="2" t="s">
        <v>129</v>
      </c>
      <c r="H370" s="2">
        <v>90</v>
      </c>
      <c r="AT370" s="3" t="str">
        <f t="shared" si="10"/>
        <v>NX15A</v>
      </c>
      <c r="AU370" s="3" t="str">
        <f t="shared" si="11"/>
        <v>CAR09</v>
      </c>
    </row>
    <row r="371" spans="6:47" x14ac:dyDescent="0.25">
      <c r="F371" s="2" t="s">
        <v>389</v>
      </c>
      <c r="G371" s="2" t="s">
        <v>90</v>
      </c>
      <c r="H371" s="2">
        <v>130</v>
      </c>
      <c r="AT371" s="3" t="str">
        <f t="shared" si="10"/>
        <v>NX17</v>
      </c>
      <c r="AU371" s="3" t="str">
        <f t="shared" si="11"/>
        <v>BRX10</v>
      </c>
    </row>
    <row r="372" spans="6:47" x14ac:dyDescent="0.25">
      <c r="F372" s="2" t="s">
        <v>389</v>
      </c>
      <c r="G372" s="2" t="s">
        <v>27</v>
      </c>
      <c r="H372" s="2">
        <v>139</v>
      </c>
      <c r="AT372" s="3" t="str">
        <f t="shared" si="10"/>
        <v>NX17</v>
      </c>
      <c r="AU372" s="3" t="str">
        <f t="shared" si="11"/>
        <v>LA29</v>
      </c>
    </row>
    <row r="373" spans="6:47" x14ac:dyDescent="0.25">
      <c r="F373" s="2" t="s">
        <v>310</v>
      </c>
      <c r="G373" s="2" t="s">
        <v>110</v>
      </c>
      <c r="H373" s="2">
        <v>156</v>
      </c>
      <c r="AT373" s="3" t="str">
        <f t="shared" si="10"/>
        <v>NX18</v>
      </c>
      <c r="AU373" s="3" t="str">
        <f t="shared" si="11"/>
        <v>BRX13</v>
      </c>
    </row>
    <row r="374" spans="6:47" x14ac:dyDescent="0.25">
      <c r="F374" s="2" t="s">
        <v>310</v>
      </c>
      <c r="G374" s="2" t="s">
        <v>4</v>
      </c>
      <c r="H374" s="2">
        <v>195</v>
      </c>
      <c r="AT374" s="3" t="str">
        <f t="shared" si="10"/>
        <v>NX18</v>
      </c>
      <c r="AU374" s="3" t="str">
        <f t="shared" si="11"/>
        <v>LA30</v>
      </c>
    </row>
    <row r="375" spans="6:47" x14ac:dyDescent="0.25">
      <c r="F375" s="2" t="s">
        <v>395</v>
      </c>
      <c r="G375" s="2" t="s">
        <v>400</v>
      </c>
      <c r="H375" s="2">
        <v>125</v>
      </c>
      <c r="AT375" s="3" t="str">
        <f t="shared" si="10"/>
        <v>NX18A</v>
      </c>
      <c r="AU375" s="3" t="str">
        <f t="shared" si="11"/>
        <v>3105A</v>
      </c>
    </row>
    <row r="376" spans="6:47" x14ac:dyDescent="0.25">
      <c r="F376" s="2" t="s">
        <v>395</v>
      </c>
      <c r="G376" s="2" t="s">
        <v>410</v>
      </c>
      <c r="H376" s="2">
        <v>60</v>
      </c>
      <c r="AT376" s="3" t="str">
        <f t="shared" si="10"/>
        <v>NX18A</v>
      </c>
      <c r="AU376" s="3" t="str">
        <f t="shared" si="11"/>
        <v>ETQ</v>
      </c>
    </row>
    <row r="377" spans="6:47" x14ac:dyDescent="0.25">
      <c r="F377" s="2" t="s">
        <v>114</v>
      </c>
      <c r="G377" s="2" t="s">
        <v>396</v>
      </c>
      <c r="H377" s="2">
        <v>50</v>
      </c>
      <c r="AT377" s="3" t="str">
        <f t="shared" si="10"/>
        <v>NX19</v>
      </c>
      <c r="AU377" s="3" t="str">
        <f t="shared" si="11"/>
        <v>NX20</v>
      </c>
    </row>
    <row r="378" spans="6:47" x14ac:dyDescent="0.25">
      <c r="F378" s="2" t="s">
        <v>388</v>
      </c>
      <c r="G378" s="2" t="s">
        <v>78</v>
      </c>
      <c r="H378" s="2">
        <v>60</v>
      </c>
      <c r="AT378" s="3" t="str">
        <f t="shared" si="10"/>
        <v>NX1A</v>
      </c>
      <c r="AU378" s="3" t="str">
        <f t="shared" si="11"/>
        <v>BR24</v>
      </c>
    </row>
    <row r="379" spans="6:47" x14ac:dyDescent="0.25">
      <c r="F379" s="2" t="s">
        <v>247</v>
      </c>
      <c r="G379" s="2" t="s">
        <v>84</v>
      </c>
      <c r="H379" s="2">
        <v>170</v>
      </c>
      <c r="AT379" s="3" t="str">
        <f t="shared" si="10"/>
        <v>NX2</v>
      </c>
      <c r="AU379" s="3" t="str">
        <f t="shared" si="11"/>
        <v>BR83</v>
      </c>
    </row>
    <row r="380" spans="6:47" x14ac:dyDescent="0.25">
      <c r="F380" s="2" t="s">
        <v>247</v>
      </c>
      <c r="G380" s="2" t="s">
        <v>412</v>
      </c>
      <c r="H380" s="2">
        <v>190</v>
      </c>
      <c r="AT380" s="3" t="str">
        <f t="shared" si="10"/>
        <v>NX2</v>
      </c>
      <c r="AU380" s="3" t="str">
        <f t="shared" si="11"/>
        <v>LA43B</v>
      </c>
    </row>
    <row r="381" spans="6:47" x14ac:dyDescent="0.25">
      <c r="F381" s="2" t="s">
        <v>247</v>
      </c>
      <c r="G381" s="2" t="s">
        <v>398</v>
      </c>
      <c r="H381" s="2">
        <v>108</v>
      </c>
      <c r="AT381" s="3" t="str">
        <f t="shared" si="10"/>
        <v>NX2</v>
      </c>
      <c r="AU381" s="3" t="str">
        <f t="shared" si="11"/>
        <v>NX3</v>
      </c>
    </row>
    <row r="382" spans="6:47" x14ac:dyDescent="0.25">
      <c r="F382" s="2" t="s">
        <v>396</v>
      </c>
      <c r="G382" s="2" t="s">
        <v>111</v>
      </c>
      <c r="H382" s="2">
        <v>103</v>
      </c>
      <c r="AT382" s="3" t="str">
        <f t="shared" si="10"/>
        <v>NX20</v>
      </c>
      <c r="AU382" s="3" t="str">
        <f t="shared" si="11"/>
        <v>BRX14</v>
      </c>
    </row>
    <row r="383" spans="6:47" x14ac:dyDescent="0.25">
      <c r="F383" s="2" t="s">
        <v>396</v>
      </c>
      <c r="G383" s="2" t="s">
        <v>397</v>
      </c>
      <c r="H383" s="2">
        <v>50</v>
      </c>
      <c r="AT383" s="3" t="str">
        <f t="shared" si="10"/>
        <v>NX20</v>
      </c>
      <c r="AU383" s="3" t="str">
        <f t="shared" si="11"/>
        <v>NX21</v>
      </c>
    </row>
    <row r="384" spans="6:47" x14ac:dyDescent="0.25">
      <c r="F384" s="2" t="s">
        <v>397</v>
      </c>
      <c r="G384" s="2" t="s">
        <v>401</v>
      </c>
      <c r="H384" s="2">
        <v>160</v>
      </c>
      <c r="AT384" s="3" t="str">
        <f t="shared" si="10"/>
        <v>NX21</v>
      </c>
      <c r="AU384" s="3" t="str">
        <f t="shared" si="11"/>
        <v>8424A</v>
      </c>
    </row>
    <row r="385" spans="6:47" x14ac:dyDescent="0.25">
      <c r="F385" s="2" t="s">
        <v>397</v>
      </c>
      <c r="G385" s="2" t="s">
        <v>402</v>
      </c>
      <c r="H385" s="2">
        <v>100</v>
      </c>
      <c r="AT385" s="3" t="str">
        <f t="shared" si="10"/>
        <v>NX21</v>
      </c>
      <c r="AU385" s="3" t="str">
        <f t="shared" si="11"/>
        <v>8424B</v>
      </c>
    </row>
    <row r="386" spans="6:47" x14ac:dyDescent="0.25">
      <c r="F386" s="2" t="s">
        <v>397</v>
      </c>
      <c r="G386" s="2" t="s">
        <v>403</v>
      </c>
      <c r="H386" s="2">
        <v>100</v>
      </c>
      <c r="AT386" s="3" t="str">
        <f t="shared" si="10"/>
        <v>NX21</v>
      </c>
      <c r="AU386" s="3" t="str">
        <f t="shared" si="11"/>
        <v>8424C</v>
      </c>
    </row>
    <row r="387" spans="6:47" x14ac:dyDescent="0.25">
      <c r="F387" s="2" t="s">
        <v>115</v>
      </c>
      <c r="G387" s="2" t="s">
        <v>39</v>
      </c>
      <c r="H387" s="2">
        <v>105</v>
      </c>
      <c r="AT387" s="3" t="str">
        <f t="shared" ref="AT387:AT450" si="12">F387</f>
        <v>NX22</v>
      </c>
      <c r="AU387" s="3" t="str">
        <f t="shared" ref="AU387:AU450" si="13">G387</f>
        <v>FR45</v>
      </c>
    </row>
    <row r="388" spans="6:47" x14ac:dyDescent="0.25">
      <c r="F388" s="2" t="s">
        <v>115</v>
      </c>
      <c r="G388" s="2" t="s">
        <v>293</v>
      </c>
      <c r="H388" s="2">
        <v>100</v>
      </c>
      <c r="AT388" s="3" t="str">
        <f t="shared" si="12"/>
        <v>NX22</v>
      </c>
      <c r="AU388" s="3" t="str">
        <f t="shared" si="13"/>
        <v>LAX11</v>
      </c>
    </row>
    <row r="389" spans="6:47" x14ac:dyDescent="0.25">
      <c r="F389" s="2" t="s">
        <v>398</v>
      </c>
      <c r="G389" s="2" t="s">
        <v>337</v>
      </c>
      <c r="H389" s="2">
        <v>50</v>
      </c>
      <c r="AT389" s="3" t="str">
        <f t="shared" si="12"/>
        <v>NX3</v>
      </c>
      <c r="AU389" s="3" t="str">
        <f t="shared" si="13"/>
        <v>LAX91</v>
      </c>
    </row>
    <row r="390" spans="6:47" x14ac:dyDescent="0.25">
      <c r="F390" s="2" t="s">
        <v>206</v>
      </c>
      <c r="G390" s="2" t="s">
        <v>333</v>
      </c>
      <c r="H390" s="2">
        <v>137</v>
      </c>
      <c r="AT390" s="3" t="str">
        <f t="shared" si="12"/>
        <v>NX30</v>
      </c>
      <c r="AU390" s="3" t="str">
        <f t="shared" si="13"/>
        <v>LAX50</v>
      </c>
    </row>
    <row r="391" spans="6:47" x14ac:dyDescent="0.25">
      <c r="F391" s="2" t="s">
        <v>318</v>
      </c>
      <c r="G391" s="2" t="s">
        <v>399</v>
      </c>
      <c r="H391" s="2">
        <v>137</v>
      </c>
      <c r="AT391" s="3" t="str">
        <f t="shared" si="12"/>
        <v>NX31</v>
      </c>
      <c r="AU391" s="3" t="str">
        <f t="shared" si="13"/>
        <v>NX33</v>
      </c>
    </row>
    <row r="392" spans="6:47" x14ac:dyDescent="0.25">
      <c r="F392" s="2" t="s">
        <v>356</v>
      </c>
      <c r="G392" s="2" t="s">
        <v>334</v>
      </c>
      <c r="H392" s="2">
        <v>106</v>
      </c>
      <c r="AT392" s="3" t="str">
        <f t="shared" si="12"/>
        <v>NX32</v>
      </c>
      <c r="AU392" s="3" t="str">
        <f t="shared" si="13"/>
        <v>LAX51</v>
      </c>
    </row>
    <row r="393" spans="6:47" x14ac:dyDescent="0.25">
      <c r="F393" s="2" t="s">
        <v>399</v>
      </c>
      <c r="G393" s="2" t="s">
        <v>289</v>
      </c>
      <c r="H393" s="2">
        <v>80</v>
      </c>
      <c r="AT393" s="3" t="str">
        <f t="shared" si="12"/>
        <v>NX33</v>
      </c>
      <c r="AU393" s="3" t="str">
        <f t="shared" si="13"/>
        <v>LA85</v>
      </c>
    </row>
    <row r="394" spans="6:47" x14ac:dyDescent="0.25">
      <c r="F394" s="2" t="s">
        <v>317</v>
      </c>
      <c r="G394" s="2" t="s">
        <v>288</v>
      </c>
      <c r="H394" s="2">
        <v>19</v>
      </c>
      <c r="AT394" s="3" t="str">
        <f t="shared" si="12"/>
        <v>NX34</v>
      </c>
      <c r="AU394" s="3" t="str">
        <f t="shared" si="13"/>
        <v>LA84</v>
      </c>
    </row>
    <row r="395" spans="6:47" x14ac:dyDescent="0.25">
      <c r="F395" s="2" t="s">
        <v>119</v>
      </c>
      <c r="G395" s="2" t="s">
        <v>404</v>
      </c>
      <c r="H395" s="2">
        <v>197</v>
      </c>
      <c r="AT395" s="3" t="str">
        <f t="shared" si="12"/>
        <v>NX89</v>
      </c>
      <c r="AU395" s="3" t="str">
        <f t="shared" si="13"/>
        <v>8445A</v>
      </c>
    </row>
    <row r="396" spans="6:47" x14ac:dyDescent="0.25">
      <c r="F396" s="2" t="s">
        <v>119</v>
      </c>
      <c r="G396" s="2" t="s">
        <v>65</v>
      </c>
      <c r="H396" s="2">
        <v>79</v>
      </c>
      <c r="AT396" s="3" t="str">
        <f t="shared" si="12"/>
        <v>NX89</v>
      </c>
      <c r="AU396" s="3" t="str">
        <f t="shared" si="13"/>
        <v>FR20</v>
      </c>
    </row>
    <row r="397" spans="6:47" x14ac:dyDescent="0.25">
      <c r="F397" s="2" t="s">
        <v>316</v>
      </c>
      <c r="G397" s="2" t="s">
        <v>61</v>
      </c>
      <c r="H397" s="2">
        <v>0</v>
      </c>
      <c r="AT397" s="3" t="str">
        <f t="shared" si="12"/>
        <v>NX99</v>
      </c>
      <c r="AU397" s="3" t="str">
        <f t="shared" si="13"/>
        <v>C002A</v>
      </c>
    </row>
    <row r="398" spans="6:47" x14ac:dyDescent="0.25">
      <c r="F398" s="2" t="s">
        <v>316</v>
      </c>
      <c r="G398" s="2" t="s">
        <v>340</v>
      </c>
      <c r="H398" s="2">
        <v>91</v>
      </c>
      <c r="AT398" s="3" t="str">
        <f t="shared" si="12"/>
        <v>NX99</v>
      </c>
      <c r="AU398" s="3" t="str">
        <f t="shared" si="13"/>
        <v>N10</v>
      </c>
    </row>
    <row r="399" spans="6:47" x14ac:dyDescent="0.25">
      <c r="F399" s="2" t="s">
        <v>316</v>
      </c>
      <c r="G399" s="2" t="s">
        <v>48</v>
      </c>
      <c r="H399" s="2">
        <v>120</v>
      </c>
      <c r="AT399" s="3" t="str">
        <f t="shared" si="12"/>
        <v>NX99</v>
      </c>
      <c r="AU399" s="3" t="str">
        <f t="shared" si="13"/>
        <v>N16</v>
      </c>
    </row>
    <row r="400" spans="6:47" x14ac:dyDescent="0.25">
      <c r="F400" s="2" t="s">
        <v>311</v>
      </c>
      <c r="G400" s="2" t="s">
        <v>395</v>
      </c>
      <c r="H400" s="2">
        <v>60</v>
      </c>
      <c r="AT400" s="3" t="str">
        <f t="shared" si="12"/>
        <v>PCCAD</v>
      </c>
      <c r="AU400" s="3" t="str">
        <f t="shared" si="13"/>
        <v>NX18A</v>
      </c>
    </row>
    <row r="401" spans="6:47" x14ac:dyDescent="0.25">
      <c r="F401" s="2" t="s">
        <v>359</v>
      </c>
      <c r="G401" s="2" t="s">
        <v>405</v>
      </c>
      <c r="H401" s="2">
        <v>120</v>
      </c>
      <c r="AT401" s="3" t="str">
        <f t="shared" si="12"/>
        <v>PCCAG</v>
      </c>
      <c r="AU401" s="3" t="str">
        <f t="shared" si="13"/>
        <v>2630J</v>
      </c>
    </row>
    <row r="402" spans="6:47" x14ac:dyDescent="0.25">
      <c r="F402" s="2" t="s">
        <v>204</v>
      </c>
      <c r="G402" s="2" t="s">
        <v>344</v>
      </c>
      <c r="H402" s="2">
        <v>20</v>
      </c>
      <c r="AT402" s="3" t="str">
        <f t="shared" si="12"/>
        <v>PG12</v>
      </c>
      <c r="AU402" s="3" t="str">
        <f t="shared" si="13"/>
        <v>N26</v>
      </c>
    </row>
    <row r="403" spans="6:47" x14ac:dyDescent="0.25">
      <c r="F403" s="2" t="s">
        <v>376</v>
      </c>
      <c r="G403" s="2" t="s">
        <v>351</v>
      </c>
      <c r="H403" s="2">
        <v>40</v>
      </c>
      <c r="AT403" s="3" t="str">
        <f t="shared" si="12"/>
        <v>PG13</v>
      </c>
      <c r="AU403" s="3" t="str">
        <f t="shared" si="13"/>
        <v>N543</v>
      </c>
    </row>
    <row r="404" spans="6:47" x14ac:dyDescent="0.25">
      <c r="F404" s="2" t="s">
        <v>205</v>
      </c>
      <c r="G404" s="2" t="s">
        <v>345</v>
      </c>
      <c r="H404" s="2">
        <v>20</v>
      </c>
      <c r="AT404" s="3" t="str">
        <f t="shared" si="12"/>
        <v>PGL11</v>
      </c>
      <c r="AU404" s="3" t="str">
        <f t="shared" si="13"/>
        <v>N26A</v>
      </c>
    </row>
    <row r="405" spans="6:47" x14ac:dyDescent="0.25">
      <c r="AT405" s="3">
        <f t="shared" si="12"/>
        <v>0</v>
      </c>
      <c r="AU405" s="3">
        <f t="shared" si="13"/>
        <v>0</v>
      </c>
    </row>
    <row r="406" spans="6:47" x14ac:dyDescent="0.25">
      <c r="AT406" s="3">
        <f t="shared" si="12"/>
        <v>0</v>
      </c>
      <c r="AU406" s="3">
        <f t="shared" si="13"/>
        <v>0</v>
      </c>
    </row>
    <row r="407" spans="6:47" x14ac:dyDescent="0.25">
      <c r="AT407" s="3">
        <f t="shared" si="12"/>
        <v>0</v>
      </c>
      <c r="AU407" s="3">
        <f t="shared" si="13"/>
        <v>0</v>
      </c>
    </row>
    <row r="408" spans="6:47" x14ac:dyDescent="0.25">
      <c r="AT408" s="3">
        <f t="shared" si="12"/>
        <v>0</v>
      </c>
      <c r="AU408" s="3">
        <f t="shared" si="13"/>
        <v>0</v>
      </c>
    </row>
    <row r="409" spans="6:47" x14ac:dyDescent="0.25">
      <c r="AT409" s="3">
        <f t="shared" si="12"/>
        <v>0</v>
      </c>
      <c r="AU409" s="3">
        <f t="shared" si="13"/>
        <v>0</v>
      </c>
    </row>
    <row r="410" spans="6:47" x14ac:dyDescent="0.25">
      <c r="AT410" s="3">
        <f t="shared" si="12"/>
        <v>0</v>
      </c>
      <c r="AU410" s="3">
        <f t="shared" si="13"/>
        <v>0</v>
      </c>
    </row>
    <row r="411" spans="6:47" x14ac:dyDescent="0.25">
      <c r="AT411" s="3">
        <f t="shared" si="12"/>
        <v>0</v>
      </c>
      <c r="AU411" s="3">
        <f t="shared" si="13"/>
        <v>0</v>
      </c>
    </row>
    <row r="412" spans="6:47" x14ac:dyDescent="0.25">
      <c r="AT412" s="3">
        <f t="shared" si="12"/>
        <v>0</v>
      </c>
      <c r="AU412" s="3">
        <f t="shared" si="13"/>
        <v>0</v>
      </c>
    </row>
    <row r="413" spans="6:47" x14ac:dyDescent="0.25">
      <c r="AT413" s="3">
        <f t="shared" si="12"/>
        <v>0</v>
      </c>
      <c r="AU413" s="3">
        <f t="shared" si="13"/>
        <v>0</v>
      </c>
    </row>
    <row r="414" spans="6:47" x14ac:dyDescent="0.25">
      <c r="AT414" s="3">
        <f t="shared" si="12"/>
        <v>0</v>
      </c>
      <c r="AU414" s="3">
        <f t="shared" si="13"/>
        <v>0</v>
      </c>
    </row>
    <row r="415" spans="6:47" x14ac:dyDescent="0.25">
      <c r="AT415" s="3">
        <f t="shared" si="12"/>
        <v>0</v>
      </c>
      <c r="AU415" s="3">
        <f t="shared" si="13"/>
        <v>0</v>
      </c>
    </row>
    <row r="416" spans="6:47" x14ac:dyDescent="0.25">
      <c r="AT416" s="3">
        <f t="shared" si="12"/>
        <v>0</v>
      </c>
      <c r="AU416" s="3">
        <f t="shared" si="13"/>
        <v>0</v>
      </c>
    </row>
    <row r="417" spans="46:47" x14ac:dyDescent="0.25">
      <c r="AT417" s="3">
        <f t="shared" si="12"/>
        <v>0</v>
      </c>
      <c r="AU417" s="3">
        <f t="shared" si="13"/>
        <v>0</v>
      </c>
    </row>
    <row r="418" spans="46:47" x14ac:dyDescent="0.25">
      <c r="AT418" s="3">
        <f t="shared" si="12"/>
        <v>0</v>
      </c>
      <c r="AU418" s="3">
        <f t="shared" si="13"/>
        <v>0</v>
      </c>
    </row>
    <row r="419" spans="46:47" x14ac:dyDescent="0.25">
      <c r="AT419" s="3">
        <f t="shared" si="12"/>
        <v>0</v>
      </c>
      <c r="AU419" s="3">
        <f t="shared" si="13"/>
        <v>0</v>
      </c>
    </row>
    <row r="420" spans="46:47" x14ac:dyDescent="0.25">
      <c r="AT420" s="3">
        <f t="shared" si="12"/>
        <v>0</v>
      </c>
      <c r="AU420" s="3">
        <f t="shared" si="13"/>
        <v>0</v>
      </c>
    </row>
    <row r="421" spans="46:47" x14ac:dyDescent="0.25">
      <c r="AT421" s="3">
        <f t="shared" si="12"/>
        <v>0</v>
      </c>
      <c r="AU421" s="3">
        <f t="shared" si="13"/>
        <v>0</v>
      </c>
    </row>
    <row r="422" spans="46:47" x14ac:dyDescent="0.25">
      <c r="AT422" s="3">
        <f t="shared" si="12"/>
        <v>0</v>
      </c>
      <c r="AU422" s="3">
        <f t="shared" si="13"/>
        <v>0</v>
      </c>
    </row>
    <row r="423" spans="46:47" x14ac:dyDescent="0.25">
      <c r="AT423" s="3">
        <f t="shared" si="12"/>
        <v>0</v>
      </c>
      <c r="AU423" s="3">
        <f t="shared" si="13"/>
        <v>0</v>
      </c>
    </row>
    <row r="424" spans="46:47" x14ac:dyDescent="0.25">
      <c r="AT424" s="3">
        <f t="shared" si="12"/>
        <v>0</v>
      </c>
      <c r="AU424" s="3">
        <f t="shared" si="13"/>
        <v>0</v>
      </c>
    </row>
    <row r="425" spans="46:47" x14ac:dyDescent="0.25">
      <c r="AT425" s="3">
        <f t="shared" si="12"/>
        <v>0</v>
      </c>
      <c r="AU425" s="3">
        <f t="shared" si="13"/>
        <v>0</v>
      </c>
    </row>
    <row r="426" spans="46:47" x14ac:dyDescent="0.25">
      <c r="AT426" s="3">
        <f t="shared" si="12"/>
        <v>0</v>
      </c>
      <c r="AU426" s="3">
        <f t="shared" si="13"/>
        <v>0</v>
      </c>
    </row>
    <row r="427" spans="46:47" x14ac:dyDescent="0.25">
      <c r="AT427" s="3">
        <f t="shared" si="12"/>
        <v>0</v>
      </c>
      <c r="AU427" s="3">
        <f t="shared" si="13"/>
        <v>0</v>
      </c>
    </row>
    <row r="428" spans="46:47" x14ac:dyDescent="0.25">
      <c r="AT428" s="3">
        <f t="shared" si="12"/>
        <v>0</v>
      </c>
      <c r="AU428" s="3">
        <f t="shared" si="13"/>
        <v>0</v>
      </c>
    </row>
    <row r="429" spans="46:47" x14ac:dyDescent="0.25">
      <c r="AT429" s="3">
        <f t="shared" si="12"/>
        <v>0</v>
      </c>
      <c r="AU429" s="3">
        <f t="shared" si="13"/>
        <v>0</v>
      </c>
    </row>
    <row r="430" spans="46:47" x14ac:dyDescent="0.25">
      <c r="AT430" s="3">
        <f t="shared" si="12"/>
        <v>0</v>
      </c>
      <c r="AU430" s="3">
        <f t="shared" si="13"/>
        <v>0</v>
      </c>
    </row>
    <row r="431" spans="46:47" x14ac:dyDescent="0.25">
      <c r="AT431" s="3">
        <f t="shared" si="12"/>
        <v>0</v>
      </c>
      <c r="AU431" s="3">
        <f t="shared" si="13"/>
        <v>0</v>
      </c>
    </row>
    <row r="432" spans="46:47" x14ac:dyDescent="0.25">
      <c r="AT432" s="3">
        <f t="shared" si="12"/>
        <v>0</v>
      </c>
      <c r="AU432" s="3">
        <f t="shared" si="13"/>
        <v>0</v>
      </c>
    </row>
    <row r="433" spans="46:47" x14ac:dyDescent="0.25">
      <c r="AT433" s="3">
        <f t="shared" si="12"/>
        <v>0</v>
      </c>
      <c r="AU433" s="3">
        <f t="shared" si="13"/>
        <v>0</v>
      </c>
    </row>
    <row r="434" spans="46:47" x14ac:dyDescent="0.25">
      <c r="AT434" s="3">
        <f t="shared" si="12"/>
        <v>0</v>
      </c>
      <c r="AU434" s="3">
        <f t="shared" si="13"/>
        <v>0</v>
      </c>
    </row>
    <row r="435" spans="46:47" x14ac:dyDescent="0.25">
      <c r="AT435" s="3">
        <f t="shared" si="12"/>
        <v>0</v>
      </c>
      <c r="AU435" s="3">
        <f t="shared" si="13"/>
        <v>0</v>
      </c>
    </row>
    <row r="436" spans="46:47" x14ac:dyDescent="0.25">
      <c r="AT436" s="3">
        <f t="shared" si="12"/>
        <v>0</v>
      </c>
      <c r="AU436" s="3">
        <f t="shared" si="13"/>
        <v>0</v>
      </c>
    </row>
    <row r="437" spans="46:47" x14ac:dyDescent="0.25">
      <c r="AT437" s="3">
        <f t="shared" si="12"/>
        <v>0</v>
      </c>
      <c r="AU437" s="3">
        <f t="shared" si="13"/>
        <v>0</v>
      </c>
    </row>
    <row r="438" spans="46:47" x14ac:dyDescent="0.25">
      <c r="AT438" s="3">
        <f t="shared" si="12"/>
        <v>0</v>
      </c>
      <c r="AU438" s="3">
        <f t="shared" si="13"/>
        <v>0</v>
      </c>
    </row>
    <row r="439" spans="46:47" x14ac:dyDescent="0.25">
      <c r="AT439" s="3">
        <f t="shared" si="12"/>
        <v>0</v>
      </c>
      <c r="AU439" s="3">
        <f t="shared" si="13"/>
        <v>0</v>
      </c>
    </row>
    <row r="440" spans="46:47" x14ac:dyDescent="0.25">
      <c r="AT440" s="3">
        <f t="shared" si="12"/>
        <v>0</v>
      </c>
      <c r="AU440" s="3">
        <f t="shared" si="13"/>
        <v>0</v>
      </c>
    </row>
    <row r="441" spans="46:47" x14ac:dyDescent="0.25">
      <c r="AT441" s="3">
        <f t="shared" si="12"/>
        <v>0</v>
      </c>
      <c r="AU441" s="3">
        <f t="shared" si="13"/>
        <v>0</v>
      </c>
    </row>
    <row r="442" spans="46:47" x14ac:dyDescent="0.25">
      <c r="AT442" s="3">
        <f t="shared" si="12"/>
        <v>0</v>
      </c>
      <c r="AU442" s="3">
        <f t="shared" si="13"/>
        <v>0</v>
      </c>
    </row>
    <row r="443" spans="46:47" x14ac:dyDescent="0.25">
      <c r="AT443" s="3">
        <f t="shared" si="12"/>
        <v>0</v>
      </c>
      <c r="AU443" s="3">
        <f t="shared" si="13"/>
        <v>0</v>
      </c>
    </row>
    <row r="444" spans="46:47" x14ac:dyDescent="0.25">
      <c r="AT444" s="3">
        <f t="shared" si="12"/>
        <v>0</v>
      </c>
      <c r="AU444" s="3">
        <f t="shared" si="13"/>
        <v>0</v>
      </c>
    </row>
    <row r="445" spans="46:47" x14ac:dyDescent="0.25">
      <c r="AT445" s="3">
        <f t="shared" si="12"/>
        <v>0</v>
      </c>
      <c r="AU445" s="3">
        <f t="shared" si="13"/>
        <v>0</v>
      </c>
    </row>
    <row r="446" spans="46:47" x14ac:dyDescent="0.25">
      <c r="AT446" s="3">
        <f t="shared" si="12"/>
        <v>0</v>
      </c>
      <c r="AU446" s="3">
        <f t="shared" si="13"/>
        <v>0</v>
      </c>
    </row>
    <row r="447" spans="46:47" x14ac:dyDescent="0.25">
      <c r="AT447" s="3">
        <f t="shared" si="12"/>
        <v>0</v>
      </c>
      <c r="AU447" s="3">
        <f t="shared" si="13"/>
        <v>0</v>
      </c>
    </row>
    <row r="448" spans="46:47" x14ac:dyDescent="0.25">
      <c r="AT448" s="3">
        <f t="shared" si="12"/>
        <v>0</v>
      </c>
      <c r="AU448" s="3">
        <f t="shared" si="13"/>
        <v>0</v>
      </c>
    </row>
    <row r="449" spans="46:47" x14ac:dyDescent="0.25">
      <c r="AT449" s="3">
        <f t="shared" si="12"/>
        <v>0</v>
      </c>
      <c r="AU449" s="3">
        <f t="shared" si="13"/>
        <v>0</v>
      </c>
    </row>
    <row r="450" spans="46:47" x14ac:dyDescent="0.25">
      <c r="AT450" s="3">
        <f t="shared" si="12"/>
        <v>0</v>
      </c>
      <c r="AU450" s="3">
        <f t="shared" si="13"/>
        <v>0</v>
      </c>
    </row>
    <row r="451" spans="46:47" x14ac:dyDescent="0.25">
      <c r="AT451" s="3">
        <f t="shared" ref="AT451:AT492" si="14">F451</f>
        <v>0</v>
      </c>
      <c r="AU451" s="3">
        <f t="shared" ref="AU451:AU492" si="15">G451</f>
        <v>0</v>
      </c>
    </row>
    <row r="452" spans="46:47" x14ac:dyDescent="0.25">
      <c r="AT452" s="3">
        <f t="shared" si="14"/>
        <v>0</v>
      </c>
      <c r="AU452" s="3">
        <f t="shared" si="15"/>
        <v>0</v>
      </c>
    </row>
    <row r="453" spans="46:47" x14ac:dyDescent="0.25">
      <c r="AT453" s="3">
        <f t="shared" si="14"/>
        <v>0</v>
      </c>
      <c r="AU453" s="3">
        <f t="shared" si="15"/>
        <v>0</v>
      </c>
    </row>
    <row r="454" spans="46:47" x14ac:dyDescent="0.25">
      <c r="AT454" s="3">
        <f t="shared" si="14"/>
        <v>0</v>
      </c>
      <c r="AU454" s="3">
        <f t="shared" si="15"/>
        <v>0</v>
      </c>
    </row>
    <row r="455" spans="46:47" x14ac:dyDescent="0.25">
      <c r="AT455" s="3">
        <f t="shared" si="14"/>
        <v>0</v>
      </c>
      <c r="AU455" s="3">
        <f t="shared" si="15"/>
        <v>0</v>
      </c>
    </row>
    <row r="456" spans="46:47" x14ac:dyDescent="0.25">
      <c r="AT456" s="3">
        <f t="shared" si="14"/>
        <v>0</v>
      </c>
      <c r="AU456" s="3">
        <f t="shared" si="15"/>
        <v>0</v>
      </c>
    </row>
    <row r="457" spans="46:47" x14ac:dyDescent="0.25">
      <c r="AT457" s="3">
        <f t="shared" si="14"/>
        <v>0</v>
      </c>
      <c r="AU457" s="3">
        <f t="shared" si="15"/>
        <v>0</v>
      </c>
    </row>
    <row r="458" spans="46:47" x14ac:dyDescent="0.25">
      <c r="AT458" s="3">
        <f t="shared" si="14"/>
        <v>0</v>
      </c>
      <c r="AU458" s="3">
        <f t="shared" si="15"/>
        <v>0</v>
      </c>
    </row>
    <row r="459" spans="46:47" x14ac:dyDescent="0.25">
      <c r="AT459" s="3">
        <f t="shared" si="14"/>
        <v>0</v>
      </c>
      <c r="AU459" s="3">
        <f t="shared" si="15"/>
        <v>0</v>
      </c>
    </row>
    <row r="460" spans="46:47" x14ac:dyDescent="0.25">
      <c r="AT460" s="3">
        <f t="shared" si="14"/>
        <v>0</v>
      </c>
      <c r="AU460" s="3">
        <f t="shared" si="15"/>
        <v>0</v>
      </c>
    </row>
    <row r="461" spans="46:47" x14ac:dyDescent="0.25">
      <c r="AT461" s="3">
        <f t="shared" si="14"/>
        <v>0</v>
      </c>
      <c r="AU461" s="3">
        <f t="shared" si="15"/>
        <v>0</v>
      </c>
    </row>
    <row r="462" spans="46:47" x14ac:dyDescent="0.25">
      <c r="AT462" s="3">
        <f t="shared" si="14"/>
        <v>0</v>
      </c>
      <c r="AU462" s="3">
        <f t="shared" si="15"/>
        <v>0</v>
      </c>
    </row>
    <row r="463" spans="46:47" x14ac:dyDescent="0.25">
      <c r="AT463" s="3">
        <f t="shared" si="14"/>
        <v>0</v>
      </c>
      <c r="AU463" s="3">
        <f t="shared" si="15"/>
        <v>0</v>
      </c>
    </row>
    <row r="464" spans="46:47" x14ac:dyDescent="0.25">
      <c r="AT464" s="3">
        <f t="shared" si="14"/>
        <v>0</v>
      </c>
      <c r="AU464" s="3">
        <f t="shared" si="15"/>
        <v>0</v>
      </c>
    </row>
    <row r="465" spans="46:47" x14ac:dyDescent="0.25">
      <c r="AT465" s="3">
        <f t="shared" si="14"/>
        <v>0</v>
      </c>
      <c r="AU465" s="3">
        <f t="shared" si="15"/>
        <v>0</v>
      </c>
    </row>
    <row r="466" spans="46:47" x14ac:dyDescent="0.25">
      <c r="AT466" s="3">
        <f t="shared" si="14"/>
        <v>0</v>
      </c>
      <c r="AU466" s="3">
        <f t="shared" si="15"/>
        <v>0</v>
      </c>
    </row>
    <row r="467" spans="46:47" x14ac:dyDescent="0.25">
      <c r="AT467" s="3">
        <f t="shared" si="14"/>
        <v>0</v>
      </c>
      <c r="AU467" s="3">
        <f t="shared" si="15"/>
        <v>0</v>
      </c>
    </row>
    <row r="468" spans="46:47" x14ac:dyDescent="0.25">
      <c r="AT468" s="3">
        <f t="shared" si="14"/>
        <v>0</v>
      </c>
      <c r="AU468" s="3">
        <f t="shared" si="15"/>
        <v>0</v>
      </c>
    </row>
    <row r="469" spans="46:47" x14ac:dyDescent="0.25">
      <c r="AT469" s="3">
        <f t="shared" si="14"/>
        <v>0</v>
      </c>
      <c r="AU469" s="3">
        <f t="shared" si="15"/>
        <v>0</v>
      </c>
    </row>
    <row r="470" spans="46:47" x14ac:dyDescent="0.25">
      <c r="AT470" s="3">
        <f t="shared" si="14"/>
        <v>0</v>
      </c>
      <c r="AU470" s="3">
        <f t="shared" si="15"/>
        <v>0</v>
      </c>
    </row>
    <row r="471" spans="46:47" x14ac:dyDescent="0.25">
      <c r="AT471" s="3">
        <f t="shared" si="14"/>
        <v>0</v>
      </c>
      <c r="AU471" s="3">
        <f t="shared" si="15"/>
        <v>0</v>
      </c>
    </row>
    <row r="472" spans="46:47" x14ac:dyDescent="0.25">
      <c r="AT472" s="3">
        <f t="shared" si="14"/>
        <v>0</v>
      </c>
      <c r="AU472" s="3">
        <f t="shared" si="15"/>
        <v>0</v>
      </c>
    </row>
    <row r="473" spans="46:47" x14ac:dyDescent="0.25">
      <c r="AT473" s="3">
        <f t="shared" si="14"/>
        <v>0</v>
      </c>
      <c r="AU473" s="3">
        <f t="shared" si="15"/>
        <v>0</v>
      </c>
    </row>
    <row r="474" spans="46:47" x14ac:dyDescent="0.25">
      <c r="AT474" s="3">
        <f t="shared" si="14"/>
        <v>0</v>
      </c>
      <c r="AU474" s="3">
        <f t="shared" si="15"/>
        <v>0</v>
      </c>
    </row>
    <row r="475" spans="46:47" x14ac:dyDescent="0.25">
      <c r="AT475" s="3">
        <f t="shared" si="14"/>
        <v>0</v>
      </c>
      <c r="AU475" s="3">
        <f t="shared" si="15"/>
        <v>0</v>
      </c>
    </row>
    <row r="476" spans="46:47" x14ac:dyDescent="0.25">
      <c r="AT476" s="3">
        <f t="shared" si="14"/>
        <v>0</v>
      </c>
      <c r="AU476" s="3">
        <f t="shared" si="15"/>
        <v>0</v>
      </c>
    </row>
    <row r="477" spans="46:47" x14ac:dyDescent="0.25">
      <c r="AT477" s="3">
        <f t="shared" si="14"/>
        <v>0</v>
      </c>
      <c r="AU477" s="3">
        <f t="shared" si="15"/>
        <v>0</v>
      </c>
    </row>
    <row r="478" spans="46:47" x14ac:dyDescent="0.25">
      <c r="AT478" s="3">
        <f t="shared" si="14"/>
        <v>0</v>
      </c>
      <c r="AU478" s="3">
        <f t="shared" si="15"/>
        <v>0</v>
      </c>
    </row>
    <row r="479" spans="46:47" x14ac:dyDescent="0.25">
      <c r="AT479" s="3">
        <f t="shared" si="14"/>
        <v>0</v>
      </c>
      <c r="AU479" s="3">
        <f t="shared" si="15"/>
        <v>0</v>
      </c>
    </row>
    <row r="480" spans="46:47" x14ac:dyDescent="0.25">
      <c r="AT480" s="3">
        <f t="shared" si="14"/>
        <v>0</v>
      </c>
      <c r="AU480" s="3">
        <f t="shared" si="15"/>
        <v>0</v>
      </c>
    </row>
    <row r="481" spans="46:47" x14ac:dyDescent="0.25">
      <c r="AT481" s="3">
        <f t="shared" si="14"/>
        <v>0</v>
      </c>
      <c r="AU481" s="3">
        <f t="shared" si="15"/>
        <v>0</v>
      </c>
    </row>
    <row r="482" spans="46:47" x14ac:dyDescent="0.25">
      <c r="AT482" s="3">
        <f t="shared" si="14"/>
        <v>0</v>
      </c>
      <c r="AU482" s="3">
        <f t="shared" si="15"/>
        <v>0</v>
      </c>
    </row>
    <row r="483" spans="46:47" x14ac:dyDescent="0.25">
      <c r="AT483" s="3">
        <f t="shared" si="14"/>
        <v>0</v>
      </c>
      <c r="AU483" s="3">
        <f t="shared" si="15"/>
        <v>0</v>
      </c>
    </row>
    <row r="484" spans="46:47" x14ac:dyDescent="0.25">
      <c r="AT484" s="3">
        <f t="shared" si="14"/>
        <v>0</v>
      </c>
      <c r="AU484" s="3">
        <f t="shared" si="15"/>
        <v>0</v>
      </c>
    </row>
    <row r="485" spans="46:47" x14ac:dyDescent="0.25">
      <c r="AT485" s="3">
        <f t="shared" si="14"/>
        <v>0</v>
      </c>
      <c r="AU485" s="3">
        <f t="shared" si="15"/>
        <v>0</v>
      </c>
    </row>
    <row r="486" spans="46:47" x14ac:dyDescent="0.25">
      <c r="AT486" s="3">
        <f t="shared" si="14"/>
        <v>0</v>
      </c>
      <c r="AU486" s="3">
        <f t="shared" si="15"/>
        <v>0</v>
      </c>
    </row>
    <row r="487" spans="46:47" x14ac:dyDescent="0.25">
      <c r="AT487" s="3">
        <f t="shared" si="14"/>
        <v>0</v>
      </c>
      <c r="AU487" s="3">
        <f t="shared" si="15"/>
        <v>0</v>
      </c>
    </row>
    <row r="488" spans="46:47" x14ac:dyDescent="0.25">
      <c r="AT488" s="3">
        <f t="shared" si="14"/>
        <v>0</v>
      </c>
      <c r="AU488" s="3">
        <f t="shared" si="15"/>
        <v>0</v>
      </c>
    </row>
    <row r="489" spans="46:47" x14ac:dyDescent="0.25">
      <c r="AT489" s="3">
        <f t="shared" si="14"/>
        <v>0</v>
      </c>
      <c r="AU489" s="3">
        <f t="shared" si="15"/>
        <v>0</v>
      </c>
    </row>
    <row r="490" spans="46:47" x14ac:dyDescent="0.25">
      <c r="AT490" s="3">
        <f t="shared" si="14"/>
        <v>0</v>
      </c>
      <c r="AU490" s="3">
        <f t="shared" si="15"/>
        <v>0</v>
      </c>
    </row>
    <row r="491" spans="46:47" x14ac:dyDescent="0.25">
      <c r="AT491" s="3">
        <f t="shared" si="14"/>
        <v>0</v>
      </c>
      <c r="AU491" s="3">
        <f t="shared" si="15"/>
        <v>0</v>
      </c>
    </row>
    <row r="492" spans="46:47" x14ac:dyDescent="0.25">
      <c r="AT492" s="3">
        <f t="shared" si="14"/>
        <v>0</v>
      </c>
      <c r="AU492" s="3">
        <f t="shared" si="15"/>
        <v>0</v>
      </c>
    </row>
  </sheetData>
  <autoFilter ref="J1:T336" xr:uid="{469C2F4A-A776-4A69-B544-8C945D1AF0A6}"/>
  <conditionalFormatting sqref="Q2:T336">
    <cfRule type="expression" dxfId="0" priority="1">
      <formula>AND(L2&lt;&gt;Q2,L2&gt;0)</formula>
    </cfRule>
  </conditionalFormatting>
  <pageMargins left="0.7" right="0.7" top="0.75" bottom="0.75" header="0.3" footer="0.3"/>
  <pageSetup paperSize="9" orientation="portrait" r:id="rId1"/>
  <headerFooter>
    <oddFooter>&amp;L&amp;1#&amp;"Arial"&amp;10&amp;K000000[Internal]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hercheParcours">
                <anchor moveWithCells="1" sizeWithCells="1">
                  <from>
                    <xdr:col>2</xdr:col>
                    <xdr:colOff>228600</xdr:colOff>
                    <xdr:row>1</xdr:row>
                    <xdr:rowOff>66675</xdr:rowOff>
                  </from>
                  <to>
                    <xdr:col>4</xdr:col>
                    <xdr:colOff>171450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0B1C3-E83A-4E86-84FE-A971EB9AA940}">
  <sheetPr codeName="Feuil1"/>
  <dimension ref="D1:F404"/>
  <sheetViews>
    <sheetView workbookViewId="0">
      <selection activeCell="D1" sqref="D1"/>
    </sheetView>
  </sheetViews>
  <sheetFormatPr defaultColWidth="11.42578125" defaultRowHeight="15" x14ac:dyDescent="0.25"/>
  <sheetData>
    <row r="1" spans="4:6" x14ac:dyDescent="0.25">
      <c r="D1" s="4" t="s">
        <v>0</v>
      </c>
      <c r="E1" s="4" t="s">
        <v>17</v>
      </c>
      <c r="F1" s="4" t="s">
        <v>69</v>
      </c>
    </row>
    <row r="2" spans="4:6" x14ac:dyDescent="0.25">
      <c r="D2" s="5" t="s">
        <v>70</v>
      </c>
      <c r="E2" s="5" t="s">
        <v>92</v>
      </c>
      <c r="F2" s="5">
        <v>0</v>
      </c>
    </row>
    <row r="3" spans="4:6" x14ac:dyDescent="0.25">
      <c r="D3" s="6" t="s">
        <v>70</v>
      </c>
      <c r="E3" s="6" t="s">
        <v>93</v>
      </c>
      <c r="F3" s="6">
        <v>0</v>
      </c>
    </row>
    <row r="4" spans="4:6" x14ac:dyDescent="0.25">
      <c r="D4" s="6" t="s">
        <v>71</v>
      </c>
      <c r="E4" s="6" t="s">
        <v>94</v>
      </c>
      <c r="F4" s="6">
        <v>25</v>
      </c>
    </row>
    <row r="5" spans="4:6" x14ac:dyDescent="0.25">
      <c r="D5" s="6" t="s">
        <v>72</v>
      </c>
      <c r="E5" s="6" t="s">
        <v>88</v>
      </c>
      <c r="F5" s="6">
        <v>103</v>
      </c>
    </row>
    <row r="6" spans="4:6" x14ac:dyDescent="0.25">
      <c r="D6" s="6" t="s">
        <v>73</v>
      </c>
      <c r="E6" s="6" t="s">
        <v>95</v>
      </c>
      <c r="F6" s="6">
        <v>30</v>
      </c>
    </row>
    <row r="7" spans="4:6" x14ac:dyDescent="0.25">
      <c r="D7" s="6" t="s">
        <v>74</v>
      </c>
      <c r="E7" s="6" t="s">
        <v>96</v>
      </c>
      <c r="F7" s="6">
        <v>80</v>
      </c>
    </row>
    <row r="8" spans="4:6" x14ac:dyDescent="0.25">
      <c r="D8" s="6" t="s">
        <v>75</v>
      </c>
      <c r="E8" s="6" t="s">
        <v>76</v>
      </c>
      <c r="F8" s="6">
        <v>193</v>
      </c>
    </row>
    <row r="9" spans="4:6" x14ac:dyDescent="0.25">
      <c r="D9" s="6" t="s">
        <v>76</v>
      </c>
      <c r="E9" s="6" t="s">
        <v>97</v>
      </c>
      <c r="F9" s="6">
        <v>43</v>
      </c>
    </row>
    <row r="10" spans="4:6" x14ac:dyDescent="0.25">
      <c r="D10" s="6" t="s">
        <v>77</v>
      </c>
      <c r="E10" s="6" t="s">
        <v>98</v>
      </c>
      <c r="F10" s="6">
        <v>10</v>
      </c>
    </row>
    <row r="11" spans="4:6" x14ac:dyDescent="0.25">
      <c r="D11" s="6" t="s">
        <v>78</v>
      </c>
      <c r="E11" s="6" t="s">
        <v>99</v>
      </c>
      <c r="F11" s="6">
        <v>120</v>
      </c>
    </row>
    <row r="12" spans="4:6" x14ac:dyDescent="0.25">
      <c r="D12" s="6" t="s">
        <v>79</v>
      </c>
      <c r="E12" s="6" t="s">
        <v>100</v>
      </c>
      <c r="F12" s="6">
        <v>100</v>
      </c>
    </row>
    <row r="13" spans="4:6" x14ac:dyDescent="0.25">
      <c r="D13" s="6" t="s">
        <v>80</v>
      </c>
      <c r="E13" s="6" t="s">
        <v>42</v>
      </c>
      <c r="F13" s="6">
        <v>176</v>
      </c>
    </row>
    <row r="14" spans="4:6" x14ac:dyDescent="0.25">
      <c r="D14" s="6" t="s">
        <v>81</v>
      </c>
      <c r="E14" s="6" t="s">
        <v>45</v>
      </c>
      <c r="F14" s="6">
        <v>120</v>
      </c>
    </row>
    <row r="15" spans="4:6" x14ac:dyDescent="0.25">
      <c r="D15" s="6" t="s">
        <v>82</v>
      </c>
      <c r="E15" s="6" t="s">
        <v>101</v>
      </c>
      <c r="F15" s="6">
        <v>40</v>
      </c>
    </row>
    <row r="16" spans="4:6" x14ac:dyDescent="0.25">
      <c r="D16" s="6" t="s">
        <v>83</v>
      </c>
      <c r="E16" s="6" t="s">
        <v>102</v>
      </c>
      <c r="F16" s="6">
        <v>30</v>
      </c>
    </row>
    <row r="17" spans="4:6" x14ac:dyDescent="0.25">
      <c r="D17" s="6" t="s">
        <v>84</v>
      </c>
      <c r="E17" s="6" t="s">
        <v>103</v>
      </c>
      <c r="F17" s="6">
        <v>120</v>
      </c>
    </row>
    <row r="18" spans="4:6" x14ac:dyDescent="0.25">
      <c r="D18" s="6" t="s">
        <v>85</v>
      </c>
      <c r="E18" s="6" t="s">
        <v>104</v>
      </c>
      <c r="F18" s="6">
        <v>255</v>
      </c>
    </row>
    <row r="19" spans="4:6" x14ac:dyDescent="0.25">
      <c r="D19" s="6" t="s">
        <v>86</v>
      </c>
      <c r="E19" s="6" t="s">
        <v>105</v>
      </c>
      <c r="F19" s="6">
        <v>176</v>
      </c>
    </row>
    <row r="20" spans="4:6" x14ac:dyDescent="0.25">
      <c r="D20" s="6" t="s">
        <v>87</v>
      </c>
      <c r="E20" s="6" t="s">
        <v>106</v>
      </c>
      <c r="F20" s="6">
        <v>107</v>
      </c>
    </row>
    <row r="21" spans="4:6" x14ac:dyDescent="0.25">
      <c r="D21" s="6" t="s">
        <v>88</v>
      </c>
      <c r="E21" s="6" t="s">
        <v>107</v>
      </c>
      <c r="F21" s="6">
        <v>30</v>
      </c>
    </row>
    <row r="22" spans="4:6" x14ac:dyDescent="0.25">
      <c r="D22" s="6" t="s">
        <v>89</v>
      </c>
      <c r="E22" s="6" t="s">
        <v>108</v>
      </c>
      <c r="F22" s="6">
        <v>75</v>
      </c>
    </row>
    <row r="23" spans="4:6" x14ac:dyDescent="0.25">
      <c r="D23" s="6" t="s">
        <v>90</v>
      </c>
      <c r="E23" s="6" t="s">
        <v>91</v>
      </c>
      <c r="F23" s="6">
        <v>105</v>
      </c>
    </row>
    <row r="24" spans="4:6" x14ac:dyDescent="0.25">
      <c r="D24" s="6" t="s">
        <v>91</v>
      </c>
      <c r="E24" s="6" t="s">
        <v>109</v>
      </c>
      <c r="F24" s="6">
        <v>120</v>
      </c>
    </row>
    <row r="25" spans="4:6" x14ac:dyDescent="0.25">
      <c r="D25" s="6" t="s">
        <v>110</v>
      </c>
      <c r="E25" s="6" t="s">
        <v>114</v>
      </c>
      <c r="F25" s="6">
        <v>10</v>
      </c>
    </row>
    <row r="26" spans="4:6" x14ac:dyDescent="0.25">
      <c r="D26" s="6" t="s">
        <v>111</v>
      </c>
      <c r="E26" s="6" t="s">
        <v>115</v>
      </c>
      <c r="F26" s="6">
        <v>35</v>
      </c>
    </row>
    <row r="27" spans="4:6" x14ac:dyDescent="0.25">
      <c r="D27" s="6" t="s">
        <v>112</v>
      </c>
      <c r="E27" s="6" t="s">
        <v>116</v>
      </c>
      <c r="F27" s="6">
        <v>30</v>
      </c>
    </row>
    <row r="28" spans="4:6" x14ac:dyDescent="0.25">
      <c r="D28" s="6" t="s">
        <v>113</v>
      </c>
      <c r="E28" s="6" t="s">
        <v>117</v>
      </c>
      <c r="F28" s="6">
        <v>74</v>
      </c>
    </row>
    <row r="29" spans="4:6" x14ac:dyDescent="0.25">
      <c r="D29" s="6" t="s">
        <v>408</v>
      </c>
      <c r="E29" s="6" t="s">
        <v>118</v>
      </c>
      <c r="F29" s="6">
        <v>74</v>
      </c>
    </row>
    <row r="30" spans="4:6" x14ac:dyDescent="0.25">
      <c r="D30" s="6" t="s">
        <v>106</v>
      </c>
      <c r="E30" s="6" t="s">
        <v>119</v>
      </c>
      <c r="F30" s="6">
        <v>50</v>
      </c>
    </row>
    <row r="31" spans="4:6" x14ac:dyDescent="0.25">
      <c r="D31" s="6" t="s">
        <v>120</v>
      </c>
      <c r="E31" s="6" t="s">
        <v>133</v>
      </c>
      <c r="F31" s="6">
        <v>100</v>
      </c>
    </row>
    <row r="32" spans="4:6" x14ac:dyDescent="0.25">
      <c r="D32" s="6" t="s">
        <v>121</v>
      </c>
      <c r="E32" s="6" t="s">
        <v>7</v>
      </c>
      <c r="F32" s="6">
        <v>110</v>
      </c>
    </row>
    <row r="33" spans="4:6" x14ac:dyDescent="0.25">
      <c r="D33" s="6" t="s">
        <v>122</v>
      </c>
      <c r="E33" s="6" t="s">
        <v>134</v>
      </c>
      <c r="F33" s="6">
        <v>169</v>
      </c>
    </row>
    <row r="34" spans="4:6" x14ac:dyDescent="0.25">
      <c r="D34" s="6" t="s">
        <v>123</v>
      </c>
      <c r="E34" s="6" t="s">
        <v>135</v>
      </c>
      <c r="F34" s="6">
        <v>47</v>
      </c>
    </row>
    <row r="35" spans="4:6" x14ac:dyDescent="0.25">
      <c r="D35" s="6" t="s">
        <v>124</v>
      </c>
      <c r="E35" s="6" t="s">
        <v>136</v>
      </c>
      <c r="F35" s="6">
        <v>0</v>
      </c>
    </row>
    <row r="36" spans="4:6" x14ac:dyDescent="0.25">
      <c r="D36" s="6" t="s">
        <v>124</v>
      </c>
      <c r="E36" s="6" t="s">
        <v>137</v>
      </c>
      <c r="F36" s="6">
        <v>0</v>
      </c>
    </row>
    <row r="37" spans="4:6" x14ac:dyDescent="0.25">
      <c r="D37" s="6" t="s">
        <v>124</v>
      </c>
      <c r="E37" s="6" t="s">
        <v>138</v>
      </c>
      <c r="F37" s="6">
        <v>0</v>
      </c>
    </row>
    <row r="38" spans="4:6" x14ac:dyDescent="0.25">
      <c r="D38" s="6" t="s">
        <v>125</v>
      </c>
      <c r="E38" s="6" t="s">
        <v>139</v>
      </c>
      <c r="F38" s="6">
        <v>0</v>
      </c>
    </row>
    <row r="39" spans="4:6" x14ac:dyDescent="0.25">
      <c r="D39" s="6" t="s">
        <v>125</v>
      </c>
      <c r="E39" s="6" t="s">
        <v>140</v>
      </c>
      <c r="F39" s="6">
        <v>0</v>
      </c>
    </row>
    <row r="40" spans="4:6" x14ac:dyDescent="0.25">
      <c r="D40" s="6" t="s">
        <v>125</v>
      </c>
      <c r="E40" s="6" t="s">
        <v>141</v>
      </c>
      <c r="F40" s="6">
        <v>0</v>
      </c>
    </row>
    <row r="41" spans="4:6" x14ac:dyDescent="0.25">
      <c r="D41" s="6" t="s">
        <v>126</v>
      </c>
      <c r="E41" s="6" t="s">
        <v>142</v>
      </c>
      <c r="F41" s="6">
        <v>0</v>
      </c>
    </row>
    <row r="42" spans="4:6" x14ac:dyDescent="0.25">
      <c r="D42" s="6" t="s">
        <v>127</v>
      </c>
      <c r="E42" s="6" t="s">
        <v>143</v>
      </c>
      <c r="F42" s="6">
        <v>0</v>
      </c>
    </row>
    <row r="43" spans="4:6" x14ac:dyDescent="0.25">
      <c r="D43" s="6" t="s">
        <v>128</v>
      </c>
      <c r="E43" s="6" t="s">
        <v>144</v>
      </c>
      <c r="F43" s="6">
        <v>0</v>
      </c>
    </row>
    <row r="44" spans="4:6" x14ac:dyDescent="0.25">
      <c r="D44" s="6" t="s">
        <v>129</v>
      </c>
      <c r="E44" s="6" t="s">
        <v>146</v>
      </c>
      <c r="F44" s="6">
        <v>0</v>
      </c>
    </row>
    <row r="45" spans="4:6" x14ac:dyDescent="0.25">
      <c r="D45" s="6" t="s">
        <v>130</v>
      </c>
      <c r="E45" s="6" t="s">
        <v>147</v>
      </c>
      <c r="F45" s="6">
        <v>50</v>
      </c>
    </row>
    <row r="46" spans="4:6" x14ac:dyDescent="0.25">
      <c r="D46" s="6" t="s">
        <v>101</v>
      </c>
      <c r="E46" s="6" t="s">
        <v>83</v>
      </c>
      <c r="F46" s="6">
        <v>63</v>
      </c>
    </row>
    <row r="47" spans="4:6" x14ac:dyDescent="0.25">
      <c r="D47" s="6" t="s">
        <v>131</v>
      </c>
      <c r="E47" s="6" t="s">
        <v>148</v>
      </c>
      <c r="F47" s="6">
        <v>20</v>
      </c>
    </row>
    <row r="48" spans="4:6" x14ac:dyDescent="0.25">
      <c r="D48" s="6" t="s">
        <v>132</v>
      </c>
      <c r="E48" s="6" t="s">
        <v>149</v>
      </c>
      <c r="F48" s="6">
        <v>40</v>
      </c>
    </row>
    <row r="49" spans="4:6" x14ac:dyDescent="0.25">
      <c r="D49" s="6" t="s">
        <v>150</v>
      </c>
      <c r="E49" s="6" t="s">
        <v>156</v>
      </c>
      <c r="F49" s="6">
        <v>70</v>
      </c>
    </row>
    <row r="50" spans="4:6" x14ac:dyDescent="0.25">
      <c r="D50" s="6" t="s">
        <v>151</v>
      </c>
      <c r="E50" s="6" t="s">
        <v>158</v>
      </c>
      <c r="F50" s="6">
        <v>48</v>
      </c>
    </row>
    <row r="51" spans="4:6" x14ac:dyDescent="0.25">
      <c r="D51" s="6" t="s">
        <v>152</v>
      </c>
      <c r="E51" s="6" t="s">
        <v>159</v>
      </c>
      <c r="F51" s="6">
        <v>50</v>
      </c>
    </row>
    <row r="52" spans="4:6" x14ac:dyDescent="0.25">
      <c r="D52" s="6" t="s">
        <v>58</v>
      </c>
      <c r="E52" s="6" t="s">
        <v>160</v>
      </c>
      <c r="F52" s="6">
        <v>50</v>
      </c>
    </row>
    <row r="53" spans="4:6" x14ac:dyDescent="0.25">
      <c r="D53" s="6" t="s">
        <v>153</v>
      </c>
      <c r="E53" s="6" t="s">
        <v>157</v>
      </c>
      <c r="F53" s="6">
        <v>50</v>
      </c>
    </row>
    <row r="54" spans="4:6" x14ac:dyDescent="0.25">
      <c r="D54" s="6" t="s">
        <v>154</v>
      </c>
      <c r="E54" s="6" t="s">
        <v>155</v>
      </c>
      <c r="F54" s="6">
        <v>0</v>
      </c>
    </row>
    <row r="55" spans="4:6" x14ac:dyDescent="0.25">
      <c r="D55" s="6" t="s">
        <v>155</v>
      </c>
      <c r="E55" s="6" t="s">
        <v>49</v>
      </c>
      <c r="F55" s="6">
        <v>130</v>
      </c>
    </row>
    <row r="56" spans="4:6" x14ac:dyDescent="0.25">
      <c r="D56" s="6" t="s">
        <v>161</v>
      </c>
      <c r="E56" s="6" t="s">
        <v>59</v>
      </c>
      <c r="F56" s="6">
        <v>50</v>
      </c>
    </row>
    <row r="57" spans="4:6" x14ac:dyDescent="0.25">
      <c r="D57" s="6" t="s">
        <v>162</v>
      </c>
      <c r="E57" s="6" t="s">
        <v>207</v>
      </c>
      <c r="F57" s="6">
        <v>50</v>
      </c>
    </row>
    <row r="58" spans="4:6" x14ac:dyDescent="0.25">
      <c r="D58" s="6" t="s">
        <v>163</v>
      </c>
      <c r="E58" s="6" t="s">
        <v>151</v>
      </c>
      <c r="F58" s="6">
        <v>50</v>
      </c>
    </row>
    <row r="59" spans="4:6" x14ac:dyDescent="0.25">
      <c r="D59" s="6" t="s">
        <v>164</v>
      </c>
      <c r="E59" s="6" t="s">
        <v>166</v>
      </c>
      <c r="F59" s="6">
        <v>60</v>
      </c>
    </row>
    <row r="60" spans="4:6" x14ac:dyDescent="0.25">
      <c r="D60" s="6" t="s">
        <v>166</v>
      </c>
      <c r="E60" s="6" t="s">
        <v>167</v>
      </c>
      <c r="F60" s="6">
        <v>40</v>
      </c>
    </row>
    <row r="61" spans="4:6" x14ac:dyDescent="0.25">
      <c r="D61" s="6" t="s">
        <v>159</v>
      </c>
      <c r="E61" s="6" t="s">
        <v>409</v>
      </c>
      <c r="F61" s="6">
        <v>60</v>
      </c>
    </row>
    <row r="62" spans="4:6" x14ac:dyDescent="0.25">
      <c r="D62" s="6" t="s">
        <v>168</v>
      </c>
      <c r="E62" s="6" t="s">
        <v>10</v>
      </c>
      <c r="F62" s="6">
        <v>71</v>
      </c>
    </row>
    <row r="63" spans="4:6" x14ac:dyDescent="0.25">
      <c r="D63" s="6" t="s">
        <v>169</v>
      </c>
      <c r="E63" s="6" t="s">
        <v>40</v>
      </c>
      <c r="F63" s="6">
        <v>240</v>
      </c>
    </row>
    <row r="64" spans="4:6" x14ac:dyDescent="0.25">
      <c r="D64" s="6" t="s">
        <v>160</v>
      </c>
      <c r="E64" s="6" t="s">
        <v>176</v>
      </c>
      <c r="F64" s="6">
        <v>48</v>
      </c>
    </row>
    <row r="65" spans="4:6" x14ac:dyDescent="0.25">
      <c r="D65" s="6" t="s">
        <v>98</v>
      </c>
      <c r="E65" s="6" t="s">
        <v>177</v>
      </c>
      <c r="F65" s="6">
        <v>70</v>
      </c>
    </row>
    <row r="66" spans="4:6" x14ac:dyDescent="0.25">
      <c r="D66" s="6" t="s">
        <v>170</v>
      </c>
      <c r="E66" s="6" t="s">
        <v>77</v>
      </c>
      <c r="F66" s="6">
        <v>40</v>
      </c>
    </row>
    <row r="67" spans="4:6" x14ac:dyDescent="0.25">
      <c r="D67" s="6" t="s">
        <v>171</v>
      </c>
      <c r="E67" s="6" t="s">
        <v>172</v>
      </c>
      <c r="F67" s="6">
        <v>50</v>
      </c>
    </row>
    <row r="68" spans="4:6" x14ac:dyDescent="0.25">
      <c r="D68" s="6" t="s">
        <v>172</v>
      </c>
      <c r="E68" s="6" t="s">
        <v>178</v>
      </c>
      <c r="F68" s="6">
        <v>80</v>
      </c>
    </row>
    <row r="69" spans="4:6" x14ac:dyDescent="0.25">
      <c r="D69" s="6" t="s">
        <v>173</v>
      </c>
      <c r="E69" s="6" t="s">
        <v>174</v>
      </c>
      <c r="F69" s="6">
        <v>0</v>
      </c>
    </row>
    <row r="70" spans="4:6" x14ac:dyDescent="0.25">
      <c r="D70" s="6" t="s">
        <v>174</v>
      </c>
      <c r="E70" s="6" t="s">
        <v>179</v>
      </c>
      <c r="F70" s="6">
        <v>50</v>
      </c>
    </row>
    <row r="71" spans="4:6" x14ac:dyDescent="0.25">
      <c r="D71" s="6" t="s">
        <v>59</v>
      </c>
      <c r="E71" s="6" t="s">
        <v>153</v>
      </c>
      <c r="F71" s="6">
        <v>50</v>
      </c>
    </row>
    <row r="72" spans="4:6" x14ac:dyDescent="0.25">
      <c r="D72" s="6" t="s">
        <v>60</v>
      </c>
      <c r="E72" s="6" t="s">
        <v>180</v>
      </c>
      <c r="F72" s="6">
        <v>0</v>
      </c>
    </row>
    <row r="73" spans="4:6" x14ac:dyDescent="0.25">
      <c r="D73" s="6" t="s">
        <v>180</v>
      </c>
      <c r="E73" s="6" t="s">
        <v>181</v>
      </c>
      <c r="F73" s="6">
        <v>50</v>
      </c>
    </row>
    <row r="74" spans="4:6" x14ac:dyDescent="0.25">
      <c r="D74" s="6" t="s">
        <v>182</v>
      </c>
      <c r="E74" s="6" t="s">
        <v>161</v>
      </c>
      <c r="F74" s="6">
        <v>0</v>
      </c>
    </row>
    <row r="75" spans="4:6" x14ac:dyDescent="0.25">
      <c r="D75" s="6" t="s">
        <v>157</v>
      </c>
      <c r="E75" s="6" t="s">
        <v>183</v>
      </c>
      <c r="F75" s="6">
        <v>0</v>
      </c>
    </row>
    <row r="76" spans="4:6" x14ac:dyDescent="0.25">
      <c r="D76" s="6" t="s">
        <v>183</v>
      </c>
      <c r="E76" s="6" t="s">
        <v>58</v>
      </c>
      <c r="F76" s="6">
        <v>50</v>
      </c>
    </row>
    <row r="77" spans="4:6" x14ac:dyDescent="0.25">
      <c r="D77" s="6" t="s">
        <v>181</v>
      </c>
      <c r="E77" s="6" t="s">
        <v>163</v>
      </c>
      <c r="F77" s="6">
        <v>50</v>
      </c>
    </row>
    <row r="78" spans="4:6" x14ac:dyDescent="0.25">
      <c r="D78" s="6" t="s">
        <v>184</v>
      </c>
      <c r="E78" s="6" t="s">
        <v>187</v>
      </c>
      <c r="F78" s="6">
        <v>94</v>
      </c>
    </row>
    <row r="79" spans="4:6" x14ac:dyDescent="0.25">
      <c r="D79" s="6" t="s">
        <v>185</v>
      </c>
      <c r="E79" s="6" t="s">
        <v>188</v>
      </c>
      <c r="F79" s="6">
        <v>20</v>
      </c>
    </row>
    <row r="80" spans="4:6" x14ac:dyDescent="0.25">
      <c r="D80" s="6" t="s">
        <v>186</v>
      </c>
      <c r="E80" s="6" t="s">
        <v>189</v>
      </c>
      <c r="F80" s="6">
        <v>6</v>
      </c>
    </row>
    <row r="81" spans="4:6" x14ac:dyDescent="0.25">
      <c r="D81" s="6" t="s">
        <v>179</v>
      </c>
      <c r="E81" s="6" t="s">
        <v>190</v>
      </c>
      <c r="F81" s="6">
        <v>50</v>
      </c>
    </row>
    <row r="82" spans="4:6" x14ac:dyDescent="0.25">
      <c r="D82" s="6" t="s">
        <v>410</v>
      </c>
      <c r="E82" s="6" t="s">
        <v>199</v>
      </c>
      <c r="F82" s="6">
        <v>60</v>
      </c>
    </row>
    <row r="83" spans="4:6" x14ac:dyDescent="0.25">
      <c r="D83" s="6" t="s">
        <v>191</v>
      </c>
      <c r="E83" s="6" t="s">
        <v>200</v>
      </c>
      <c r="F83" s="6">
        <v>27</v>
      </c>
    </row>
    <row r="84" spans="4:6" x14ac:dyDescent="0.25">
      <c r="D84" s="6" t="s">
        <v>192</v>
      </c>
      <c r="E84" s="6" t="s">
        <v>201</v>
      </c>
      <c r="F84" s="6">
        <v>60</v>
      </c>
    </row>
    <row r="85" spans="4:6" x14ac:dyDescent="0.25">
      <c r="D85" s="6" t="s">
        <v>193</v>
      </c>
      <c r="E85" s="6" t="s">
        <v>202</v>
      </c>
      <c r="F85" s="6">
        <v>84</v>
      </c>
    </row>
    <row r="86" spans="4:6" x14ac:dyDescent="0.25">
      <c r="D86" s="6" t="s">
        <v>194</v>
      </c>
      <c r="E86" s="6" t="s">
        <v>203</v>
      </c>
      <c r="F86" s="6">
        <v>2676</v>
      </c>
    </row>
    <row r="87" spans="4:6" x14ac:dyDescent="0.25">
      <c r="D87" s="6" t="s">
        <v>38</v>
      </c>
      <c r="E87" s="6" t="s">
        <v>62</v>
      </c>
      <c r="F87" s="6">
        <v>168</v>
      </c>
    </row>
    <row r="88" spans="4:6" x14ac:dyDescent="0.25">
      <c r="D88" s="6" t="s">
        <v>62</v>
      </c>
      <c r="E88" s="6" t="s">
        <v>5</v>
      </c>
      <c r="F88" s="6">
        <v>148</v>
      </c>
    </row>
    <row r="89" spans="4:6" x14ac:dyDescent="0.25">
      <c r="D89" s="6" t="s">
        <v>21</v>
      </c>
      <c r="E89" s="6" t="s">
        <v>86</v>
      </c>
      <c r="F89" s="6">
        <v>150</v>
      </c>
    </row>
    <row r="90" spans="4:6" x14ac:dyDescent="0.25">
      <c r="D90" s="6" t="s">
        <v>63</v>
      </c>
      <c r="E90" s="6" t="s">
        <v>204</v>
      </c>
      <c r="F90" s="6">
        <v>0</v>
      </c>
    </row>
    <row r="91" spans="4:6" x14ac:dyDescent="0.25">
      <c r="D91" s="6" t="s">
        <v>22</v>
      </c>
      <c r="E91" s="6" t="s">
        <v>205</v>
      </c>
      <c r="F91" s="6">
        <v>0</v>
      </c>
    </row>
    <row r="92" spans="4:6" x14ac:dyDescent="0.25">
      <c r="D92" s="6" t="s">
        <v>1</v>
      </c>
      <c r="E92" s="6" t="s">
        <v>122</v>
      </c>
      <c r="F92" s="6">
        <v>75</v>
      </c>
    </row>
    <row r="93" spans="4:6" x14ac:dyDescent="0.25">
      <c r="D93" s="6" t="s">
        <v>23</v>
      </c>
      <c r="E93" s="6" t="s">
        <v>185</v>
      </c>
      <c r="F93" s="6">
        <v>73</v>
      </c>
    </row>
    <row r="94" spans="4:6" x14ac:dyDescent="0.25">
      <c r="D94" s="6" t="s">
        <v>195</v>
      </c>
      <c r="E94" s="6" t="s">
        <v>206</v>
      </c>
      <c r="F94" s="6">
        <v>56</v>
      </c>
    </row>
    <row r="95" spans="4:6" x14ac:dyDescent="0.25">
      <c r="D95" s="6" t="s">
        <v>57</v>
      </c>
      <c r="E95" s="6" t="s">
        <v>186</v>
      </c>
      <c r="F95" s="6">
        <v>50</v>
      </c>
    </row>
    <row r="96" spans="4:6" x14ac:dyDescent="0.25">
      <c r="D96" s="6" t="s">
        <v>64</v>
      </c>
      <c r="E96" s="6" t="s">
        <v>175</v>
      </c>
      <c r="F96" s="6">
        <v>40</v>
      </c>
    </row>
    <row r="97" spans="4:6" x14ac:dyDescent="0.25">
      <c r="D97" s="6" t="s">
        <v>411</v>
      </c>
      <c r="E97" s="6" t="s">
        <v>165</v>
      </c>
      <c r="F97" s="6">
        <v>160</v>
      </c>
    </row>
    <row r="98" spans="4:6" x14ac:dyDescent="0.25">
      <c r="D98" s="6" t="s">
        <v>24</v>
      </c>
      <c r="E98" s="6" t="s">
        <v>367</v>
      </c>
      <c r="F98" s="6">
        <v>20</v>
      </c>
    </row>
    <row r="99" spans="4:6" x14ac:dyDescent="0.25">
      <c r="D99" s="6" t="s">
        <v>65</v>
      </c>
      <c r="E99" s="6" t="s">
        <v>67</v>
      </c>
      <c r="F99" s="6">
        <v>30</v>
      </c>
    </row>
    <row r="100" spans="4:6" x14ac:dyDescent="0.25">
      <c r="D100" s="6" t="s">
        <v>55</v>
      </c>
      <c r="E100" s="6" t="s">
        <v>35</v>
      </c>
      <c r="F100" s="6">
        <v>221</v>
      </c>
    </row>
    <row r="101" spans="4:6" x14ac:dyDescent="0.25">
      <c r="D101" s="6" t="s">
        <v>35</v>
      </c>
      <c r="E101" s="6" t="s">
        <v>80</v>
      </c>
      <c r="F101" s="6">
        <v>150</v>
      </c>
    </row>
    <row r="102" spans="4:6" x14ac:dyDescent="0.25">
      <c r="D102" s="6" t="s">
        <v>66</v>
      </c>
      <c r="E102" s="6" t="s">
        <v>55</v>
      </c>
      <c r="F102" s="6">
        <v>68</v>
      </c>
    </row>
    <row r="103" spans="4:6" x14ac:dyDescent="0.25">
      <c r="D103" s="6" t="s">
        <v>67</v>
      </c>
      <c r="E103" s="6" t="s">
        <v>66</v>
      </c>
      <c r="F103" s="6">
        <v>70</v>
      </c>
    </row>
    <row r="104" spans="4:6" x14ac:dyDescent="0.25">
      <c r="D104" s="6" t="s">
        <v>196</v>
      </c>
      <c r="E104" s="6" t="s">
        <v>208</v>
      </c>
      <c r="F104" s="6">
        <v>25</v>
      </c>
    </row>
    <row r="105" spans="4:6" x14ac:dyDescent="0.25">
      <c r="D105" s="6" t="s">
        <v>197</v>
      </c>
      <c r="E105" s="6" t="s">
        <v>209</v>
      </c>
      <c r="F105" s="6">
        <v>96</v>
      </c>
    </row>
    <row r="106" spans="4:6" x14ac:dyDescent="0.25">
      <c r="D106" s="6" t="s">
        <v>198</v>
      </c>
      <c r="E106" s="6" t="s">
        <v>210</v>
      </c>
      <c r="F106" s="6">
        <v>30</v>
      </c>
    </row>
    <row r="107" spans="4:6" x14ac:dyDescent="0.25">
      <c r="D107" s="6" t="s">
        <v>39</v>
      </c>
      <c r="E107" s="6" t="s">
        <v>213</v>
      </c>
      <c r="F107" s="6">
        <v>15</v>
      </c>
    </row>
    <row r="108" spans="4:6" x14ac:dyDescent="0.25">
      <c r="D108" s="6" t="s">
        <v>68</v>
      </c>
      <c r="E108" s="6" t="s">
        <v>216</v>
      </c>
      <c r="F108" s="6">
        <v>30</v>
      </c>
    </row>
    <row r="109" spans="4:6" x14ac:dyDescent="0.25">
      <c r="D109" s="6" t="s">
        <v>214</v>
      </c>
      <c r="E109" s="6" t="s">
        <v>217</v>
      </c>
      <c r="F109" s="6">
        <v>30</v>
      </c>
    </row>
    <row r="110" spans="4:6" x14ac:dyDescent="0.25">
      <c r="D110" s="6" t="s">
        <v>215</v>
      </c>
      <c r="E110" s="6" t="s">
        <v>218</v>
      </c>
      <c r="F110" s="6">
        <v>160</v>
      </c>
    </row>
    <row r="111" spans="4:6" x14ac:dyDescent="0.25">
      <c r="D111" s="6" t="s">
        <v>40</v>
      </c>
      <c r="E111" s="6" t="s">
        <v>219</v>
      </c>
      <c r="F111" s="6">
        <v>15</v>
      </c>
    </row>
    <row r="112" spans="4:6" x14ac:dyDescent="0.25">
      <c r="D112" s="6" t="s">
        <v>220</v>
      </c>
      <c r="E112" s="6" t="s">
        <v>226</v>
      </c>
      <c r="F112" s="6">
        <v>15</v>
      </c>
    </row>
    <row r="113" spans="4:6" x14ac:dyDescent="0.25">
      <c r="D113" s="6" t="s">
        <v>221</v>
      </c>
      <c r="E113" s="6" t="s">
        <v>227</v>
      </c>
      <c r="F113" s="6">
        <v>15</v>
      </c>
    </row>
    <row r="114" spans="4:6" x14ac:dyDescent="0.25">
      <c r="D114" s="6" t="s">
        <v>222</v>
      </c>
      <c r="E114" s="6" t="s">
        <v>37</v>
      </c>
      <c r="F114" s="6">
        <v>15</v>
      </c>
    </row>
    <row r="115" spans="4:6" x14ac:dyDescent="0.25">
      <c r="D115" s="6" t="s">
        <v>223</v>
      </c>
      <c r="E115" s="6" t="s">
        <v>228</v>
      </c>
      <c r="F115" s="6">
        <v>145</v>
      </c>
    </row>
    <row r="116" spans="4:6" x14ac:dyDescent="0.25">
      <c r="D116" s="6" t="s">
        <v>224</v>
      </c>
      <c r="E116" s="6" t="s">
        <v>229</v>
      </c>
      <c r="F116" s="6">
        <v>100</v>
      </c>
    </row>
    <row r="117" spans="4:6" x14ac:dyDescent="0.25">
      <c r="D117" s="6" t="s">
        <v>225</v>
      </c>
      <c r="E117" s="6" t="s">
        <v>82</v>
      </c>
      <c r="F117" s="6">
        <v>57</v>
      </c>
    </row>
    <row r="118" spans="4:6" x14ac:dyDescent="0.25">
      <c r="D118" s="6" t="s">
        <v>210</v>
      </c>
      <c r="E118" s="6" t="s">
        <v>230</v>
      </c>
      <c r="F118" s="6">
        <v>157</v>
      </c>
    </row>
    <row r="119" spans="4:6" x14ac:dyDescent="0.25">
      <c r="D119" s="6" t="s">
        <v>231</v>
      </c>
      <c r="E119" s="6" t="s">
        <v>196</v>
      </c>
      <c r="F119" s="6">
        <v>50</v>
      </c>
    </row>
    <row r="120" spans="4:6" x14ac:dyDescent="0.25">
      <c r="D120" s="6" t="s">
        <v>230</v>
      </c>
      <c r="E120" s="6" t="s">
        <v>150</v>
      </c>
      <c r="F120" s="6">
        <v>70</v>
      </c>
    </row>
    <row r="121" spans="4:6" x14ac:dyDescent="0.25">
      <c r="D121" s="6" t="s">
        <v>230</v>
      </c>
      <c r="E121" s="6" t="s">
        <v>232</v>
      </c>
      <c r="F121" s="6">
        <v>40</v>
      </c>
    </row>
    <row r="122" spans="4:6" x14ac:dyDescent="0.25">
      <c r="D122" s="6" t="s">
        <v>156</v>
      </c>
      <c r="E122" s="6" t="s">
        <v>231</v>
      </c>
      <c r="F122" s="6">
        <v>152</v>
      </c>
    </row>
    <row r="123" spans="4:6" x14ac:dyDescent="0.25">
      <c r="D123" s="6" t="s">
        <v>156</v>
      </c>
      <c r="E123" s="6" t="s">
        <v>233</v>
      </c>
      <c r="F123" s="6">
        <v>35</v>
      </c>
    </row>
    <row r="124" spans="4:6" x14ac:dyDescent="0.25">
      <c r="D124" s="6" t="s">
        <v>232</v>
      </c>
      <c r="E124" s="6" t="s">
        <v>6</v>
      </c>
      <c r="F124" s="6">
        <v>170</v>
      </c>
    </row>
    <row r="125" spans="4:6" x14ac:dyDescent="0.25">
      <c r="D125" s="6" t="s">
        <v>233</v>
      </c>
      <c r="E125" s="6" t="s">
        <v>154</v>
      </c>
      <c r="F125" s="6">
        <v>50</v>
      </c>
    </row>
    <row r="126" spans="4:6" x14ac:dyDescent="0.25">
      <c r="D126" s="6" t="s">
        <v>233</v>
      </c>
      <c r="E126" s="6" t="s">
        <v>246</v>
      </c>
      <c r="F126" s="6">
        <v>185</v>
      </c>
    </row>
    <row r="127" spans="4:6" x14ac:dyDescent="0.25">
      <c r="D127" s="6" t="s">
        <v>208</v>
      </c>
      <c r="E127" s="6" t="s">
        <v>182</v>
      </c>
      <c r="F127" s="6">
        <v>50</v>
      </c>
    </row>
    <row r="128" spans="4:6" x14ac:dyDescent="0.25">
      <c r="D128" s="6" t="s">
        <v>176</v>
      </c>
      <c r="E128" s="6" t="s">
        <v>168</v>
      </c>
      <c r="F128" s="6">
        <v>2</v>
      </c>
    </row>
    <row r="129" spans="4:6" x14ac:dyDescent="0.25">
      <c r="D129" s="6" t="s">
        <v>234</v>
      </c>
      <c r="E129" s="6" t="s">
        <v>247</v>
      </c>
      <c r="F129" s="6">
        <v>20</v>
      </c>
    </row>
    <row r="130" spans="4:6" x14ac:dyDescent="0.25">
      <c r="D130" s="6" t="s">
        <v>235</v>
      </c>
      <c r="E130" s="6" t="s">
        <v>44</v>
      </c>
      <c r="F130" s="6">
        <v>200</v>
      </c>
    </row>
    <row r="131" spans="4:6" x14ac:dyDescent="0.25">
      <c r="D131" s="6" t="s">
        <v>236</v>
      </c>
      <c r="E131" s="6" t="s">
        <v>248</v>
      </c>
      <c r="F131" s="6">
        <v>110</v>
      </c>
    </row>
    <row r="132" spans="4:6" x14ac:dyDescent="0.25">
      <c r="D132" s="6" t="s">
        <v>147</v>
      </c>
      <c r="E132" s="6" t="s">
        <v>192</v>
      </c>
      <c r="F132" s="6">
        <v>40</v>
      </c>
    </row>
    <row r="133" spans="4:6" x14ac:dyDescent="0.25">
      <c r="D133" s="6" t="s">
        <v>201</v>
      </c>
      <c r="E133" s="6" t="s">
        <v>237</v>
      </c>
      <c r="F133" s="6">
        <v>60</v>
      </c>
    </row>
    <row r="134" spans="4:6" x14ac:dyDescent="0.25">
      <c r="D134" s="6" t="s">
        <v>237</v>
      </c>
      <c r="E134" s="6" t="s">
        <v>238</v>
      </c>
      <c r="F134" s="6">
        <v>100</v>
      </c>
    </row>
    <row r="135" spans="4:6" x14ac:dyDescent="0.25">
      <c r="D135" s="6" t="s">
        <v>238</v>
      </c>
      <c r="E135" s="6" t="s">
        <v>239</v>
      </c>
      <c r="F135" s="6">
        <v>90</v>
      </c>
    </row>
    <row r="136" spans="4:6" x14ac:dyDescent="0.25">
      <c r="D136" s="6" t="s">
        <v>239</v>
      </c>
      <c r="E136" s="6" t="s">
        <v>234</v>
      </c>
      <c r="F136" s="6">
        <v>100</v>
      </c>
    </row>
    <row r="137" spans="4:6" x14ac:dyDescent="0.25">
      <c r="D137" s="6" t="s">
        <v>240</v>
      </c>
      <c r="E137" s="6" t="s">
        <v>241</v>
      </c>
      <c r="F137" s="6">
        <v>80</v>
      </c>
    </row>
    <row r="138" spans="4:6" x14ac:dyDescent="0.25">
      <c r="D138" s="6" t="s">
        <v>241</v>
      </c>
      <c r="E138" s="6" t="s">
        <v>242</v>
      </c>
      <c r="F138" s="6">
        <v>273</v>
      </c>
    </row>
    <row r="139" spans="4:6" x14ac:dyDescent="0.25">
      <c r="D139" s="6" t="s">
        <v>242</v>
      </c>
      <c r="E139" s="6" t="s">
        <v>243</v>
      </c>
      <c r="F139" s="6">
        <v>10</v>
      </c>
    </row>
    <row r="140" spans="4:6" x14ac:dyDescent="0.25">
      <c r="D140" s="6" t="s">
        <v>243</v>
      </c>
      <c r="E140" s="6" t="s">
        <v>244</v>
      </c>
      <c r="F140" s="6">
        <v>62</v>
      </c>
    </row>
    <row r="141" spans="4:6" x14ac:dyDescent="0.25">
      <c r="D141" s="6" t="s">
        <v>244</v>
      </c>
      <c r="E141" s="6" t="s">
        <v>8</v>
      </c>
      <c r="F141" s="6">
        <v>100</v>
      </c>
    </row>
    <row r="142" spans="4:6" x14ac:dyDescent="0.25">
      <c r="D142" s="6" t="s">
        <v>245</v>
      </c>
      <c r="E142" s="6" t="s">
        <v>72</v>
      </c>
      <c r="F142" s="6">
        <v>57</v>
      </c>
    </row>
    <row r="143" spans="4:6" x14ac:dyDescent="0.25">
      <c r="D143" s="6" t="s">
        <v>207</v>
      </c>
      <c r="E143" s="6" t="s">
        <v>64</v>
      </c>
      <c r="F143" s="6">
        <v>60</v>
      </c>
    </row>
    <row r="144" spans="4:6" x14ac:dyDescent="0.25">
      <c r="D144" s="6" t="s">
        <v>158</v>
      </c>
      <c r="E144" s="6" t="s">
        <v>198</v>
      </c>
      <c r="F144" s="6">
        <v>45</v>
      </c>
    </row>
    <row r="145" spans="4:6" x14ac:dyDescent="0.25">
      <c r="D145" s="6" t="s">
        <v>165</v>
      </c>
      <c r="E145" s="6" t="s">
        <v>162</v>
      </c>
      <c r="F145" s="6">
        <v>50</v>
      </c>
    </row>
    <row r="146" spans="4:6" x14ac:dyDescent="0.25">
      <c r="D146" s="6" t="s">
        <v>165</v>
      </c>
      <c r="E146" s="6" t="s">
        <v>60</v>
      </c>
      <c r="F146" s="6">
        <v>50</v>
      </c>
    </row>
    <row r="147" spans="4:6" x14ac:dyDescent="0.25">
      <c r="D147" s="6" t="s">
        <v>200</v>
      </c>
      <c r="E147" s="6" t="s">
        <v>47</v>
      </c>
      <c r="F147" s="6">
        <v>108</v>
      </c>
    </row>
    <row r="148" spans="4:6" x14ac:dyDescent="0.25">
      <c r="D148" s="6" t="s">
        <v>175</v>
      </c>
      <c r="E148" s="6" t="s">
        <v>197</v>
      </c>
      <c r="F148" s="6">
        <v>96</v>
      </c>
    </row>
    <row r="149" spans="4:6" x14ac:dyDescent="0.25">
      <c r="D149" s="6" t="s">
        <v>249</v>
      </c>
      <c r="E149" s="6" t="s">
        <v>125</v>
      </c>
      <c r="F149" s="6">
        <v>93</v>
      </c>
    </row>
    <row r="150" spans="4:6" x14ac:dyDescent="0.25">
      <c r="D150" s="6" t="s">
        <v>249</v>
      </c>
      <c r="E150" s="6" t="s">
        <v>22</v>
      </c>
      <c r="F150" s="6">
        <v>57</v>
      </c>
    </row>
    <row r="151" spans="4:6" x14ac:dyDescent="0.25">
      <c r="D151" s="6" t="s">
        <v>249</v>
      </c>
      <c r="E151" s="6" t="s">
        <v>9</v>
      </c>
      <c r="F151" s="6">
        <v>373</v>
      </c>
    </row>
    <row r="152" spans="4:6" x14ac:dyDescent="0.25">
      <c r="D152" s="6" t="s">
        <v>209</v>
      </c>
      <c r="E152" s="6" t="s">
        <v>259</v>
      </c>
      <c r="F152" s="6">
        <v>140</v>
      </c>
    </row>
    <row r="153" spans="4:6" x14ac:dyDescent="0.25">
      <c r="D153" s="6" t="s">
        <v>209</v>
      </c>
      <c r="E153" s="6" t="s">
        <v>260</v>
      </c>
      <c r="F153" s="6">
        <v>46</v>
      </c>
    </row>
    <row r="154" spans="4:6" x14ac:dyDescent="0.25">
      <c r="D154" s="6" t="s">
        <v>409</v>
      </c>
      <c r="E154" s="6" t="s">
        <v>411</v>
      </c>
      <c r="F154" s="6">
        <v>40</v>
      </c>
    </row>
    <row r="155" spans="4:6" x14ac:dyDescent="0.25">
      <c r="D155" s="6" t="s">
        <v>250</v>
      </c>
      <c r="E155" s="6" t="s">
        <v>261</v>
      </c>
      <c r="F155" s="6">
        <v>158</v>
      </c>
    </row>
    <row r="156" spans="4:6" x14ac:dyDescent="0.25">
      <c r="D156" s="6" t="s">
        <v>251</v>
      </c>
      <c r="E156" s="6" t="s">
        <v>252</v>
      </c>
      <c r="F156" s="6">
        <v>100</v>
      </c>
    </row>
    <row r="157" spans="4:6" x14ac:dyDescent="0.25">
      <c r="D157" s="6" t="s">
        <v>167</v>
      </c>
      <c r="E157" s="6" t="s">
        <v>262</v>
      </c>
      <c r="F157" s="6">
        <v>20</v>
      </c>
    </row>
    <row r="158" spans="4:6" x14ac:dyDescent="0.25">
      <c r="D158" s="6" t="s">
        <v>252</v>
      </c>
      <c r="E158" s="6" t="s">
        <v>253</v>
      </c>
      <c r="F158" s="6">
        <v>60</v>
      </c>
    </row>
    <row r="159" spans="4:6" x14ac:dyDescent="0.25">
      <c r="D159" s="6" t="s">
        <v>253</v>
      </c>
      <c r="E159" s="6" t="s">
        <v>263</v>
      </c>
      <c r="F159" s="6">
        <v>77</v>
      </c>
    </row>
    <row r="160" spans="4:6" x14ac:dyDescent="0.25">
      <c r="D160" s="6" t="s">
        <v>254</v>
      </c>
      <c r="E160" s="6" t="s">
        <v>164</v>
      </c>
      <c r="F160" s="6">
        <v>90</v>
      </c>
    </row>
    <row r="161" spans="4:6" x14ac:dyDescent="0.25">
      <c r="D161" s="6" t="s">
        <v>255</v>
      </c>
      <c r="E161" s="6" t="s">
        <v>256</v>
      </c>
      <c r="F161" s="6">
        <v>80</v>
      </c>
    </row>
    <row r="162" spans="4:6" x14ac:dyDescent="0.25">
      <c r="D162" s="6" t="s">
        <v>256</v>
      </c>
      <c r="E162" s="6" t="s">
        <v>193</v>
      </c>
      <c r="F162" s="6">
        <v>189</v>
      </c>
    </row>
    <row r="163" spans="4:6" x14ac:dyDescent="0.25">
      <c r="D163" s="6" t="s">
        <v>202</v>
      </c>
      <c r="E163" s="6" t="s">
        <v>257</v>
      </c>
      <c r="F163" s="6">
        <v>10</v>
      </c>
    </row>
    <row r="164" spans="4:6" x14ac:dyDescent="0.25">
      <c r="D164" s="6" t="s">
        <v>257</v>
      </c>
      <c r="E164" s="6" t="s">
        <v>224</v>
      </c>
      <c r="F164" s="6">
        <v>65</v>
      </c>
    </row>
    <row r="165" spans="4:6" x14ac:dyDescent="0.25">
      <c r="D165" s="6" t="s">
        <v>25</v>
      </c>
      <c r="E165" s="6" t="s">
        <v>56</v>
      </c>
      <c r="F165" s="6">
        <v>30</v>
      </c>
    </row>
    <row r="166" spans="4:6" x14ac:dyDescent="0.25">
      <c r="D166" s="6" t="s">
        <v>26</v>
      </c>
      <c r="E166" s="6" t="s">
        <v>36</v>
      </c>
      <c r="F166" s="6">
        <v>45</v>
      </c>
    </row>
    <row r="167" spans="4:6" x14ac:dyDescent="0.25">
      <c r="D167" s="6" t="s">
        <v>34</v>
      </c>
      <c r="E167" s="6" t="s">
        <v>264</v>
      </c>
      <c r="F167" s="6">
        <v>55</v>
      </c>
    </row>
    <row r="168" spans="4:6" x14ac:dyDescent="0.25">
      <c r="D168" s="6" t="s">
        <v>258</v>
      </c>
      <c r="E168" s="6" t="s">
        <v>265</v>
      </c>
      <c r="F168" s="6">
        <v>60</v>
      </c>
    </row>
    <row r="169" spans="4:6" x14ac:dyDescent="0.25">
      <c r="D169" s="6" t="s">
        <v>266</v>
      </c>
      <c r="E169" s="6" t="s">
        <v>268</v>
      </c>
      <c r="F169" s="6">
        <v>150</v>
      </c>
    </row>
    <row r="170" spans="4:6" x14ac:dyDescent="0.25">
      <c r="D170" s="6" t="s">
        <v>100</v>
      </c>
      <c r="E170" s="6" t="s">
        <v>296</v>
      </c>
      <c r="F170" s="6">
        <v>40</v>
      </c>
    </row>
    <row r="171" spans="4:6" x14ac:dyDescent="0.25">
      <c r="D171" s="6" t="s">
        <v>267</v>
      </c>
      <c r="E171" s="6" t="s">
        <v>297</v>
      </c>
      <c r="F171" s="6">
        <v>70</v>
      </c>
    </row>
    <row r="172" spans="4:6" x14ac:dyDescent="0.25">
      <c r="D172" s="6" t="s">
        <v>268</v>
      </c>
      <c r="E172" s="6" t="s">
        <v>2</v>
      </c>
      <c r="F172" s="6">
        <v>125</v>
      </c>
    </row>
    <row r="173" spans="4:6" x14ac:dyDescent="0.25">
      <c r="D173" s="6" t="s">
        <v>269</v>
      </c>
      <c r="E173" s="6" t="s">
        <v>298</v>
      </c>
      <c r="F173" s="6">
        <v>70</v>
      </c>
    </row>
    <row r="174" spans="4:6" x14ac:dyDescent="0.25">
      <c r="D174" s="6" t="s">
        <v>2</v>
      </c>
      <c r="E174" s="6" t="s">
        <v>299</v>
      </c>
      <c r="F174" s="6">
        <v>115</v>
      </c>
    </row>
    <row r="175" spans="4:6" x14ac:dyDescent="0.25">
      <c r="D175" s="6" t="s">
        <v>270</v>
      </c>
      <c r="E175" s="6" t="s">
        <v>300</v>
      </c>
      <c r="F175" s="6">
        <v>90</v>
      </c>
    </row>
    <row r="176" spans="4:6" x14ac:dyDescent="0.25">
      <c r="D176" s="6" t="s">
        <v>271</v>
      </c>
      <c r="E176" s="6" t="s">
        <v>301</v>
      </c>
      <c r="F176" s="6">
        <v>35</v>
      </c>
    </row>
    <row r="177" spans="4:6" x14ac:dyDescent="0.25">
      <c r="D177" s="6" t="s">
        <v>272</v>
      </c>
      <c r="E177" s="6" t="s">
        <v>302</v>
      </c>
      <c r="F177" s="6">
        <v>35</v>
      </c>
    </row>
    <row r="178" spans="4:6" x14ac:dyDescent="0.25">
      <c r="D178" s="6" t="s">
        <v>3</v>
      </c>
      <c r="E178" s="6" t="s">
        <v>303</v>
      </c>
      <c r="F178" s="6">
        <v>90</v>
      </c>
    </row>
    <row r="179" spans="4:6" x14ac:dyDescent="0.25">
      <c r="D179" s="6" t="s">
        <v>273</v>
      </c>
      <c r="E179" s="6" t="s">
        <v>304</v>
      </c>
      <c r="F179" s="6">
        <v>127</v>
      </c>
    </row>
    <row r="180" spans="4:6" x14ac:dyDescent="0.25">
      <c r="D180" s="6" t="s">
        <v>274</v>
      </c>
      <c r="E180" s="6" t="s">
        <v>305</v>
      </c>
      <c r="F180" s="6">
        <v>92</v>
      </c>
    </row>
    <row r="181" spans="4:6" x14ac:dyDescent="0.25">
      <c r="D181" s="6" t="s">
        <v>275</v>
      </c>
      <c r="E181" s="6" t="s">
        <v>277</v>
      </c>
      <c r="F181" s="6">
        <v>50</v>
      </c>
    </row>
    <row r="182" spans="4:6" x14ac:dyDescent="0.25">
      <c r="D182" s="6" t="s">
        <v>276</v>
      </c>
      <c r="E182" s="6" t="s">
        <v>279</v>
      </c>
      <c r="F182" s="6">
        <v>50</v>
      </c>
    </row>
    <row r="183" spans="4:6" x14ac:dyDescent="0.25">
      <c r="D183" s="6" t="s">
        <v>277</v>
      </c>
      <c r="E183" s="6" t="s">
        <v>306</v>
      </c>
      <c r="F183" s="6">
        <v>70</v>
      </c>
    </row>
    <row r="184" spans="4:6" x14ac:dyDescent="0.25">
      <c r="D184" s="6" t="s">
        <v>278</v>
      </c>
      <c r="E184" s="6" t="s">
        <v>280</v>
      </c>
      <c r="F184" s="6">
        <v>140</v>
      </c>
    </row>
    <row r="185" spans="4:6" x14ac:dyDescent="0.25">
      <c r="D185" s="6" t="s">
        <v>279</v>
      </c>
      <c r="E185" s="6" t="s">
        <v>307</v>
      </c>
      <c r="F185" s="6">
        <v>70</v>
      </c>
    </row>
    <row r="186" spans="4:6" x14ac:dyDescent="0.25">
      <c r="D186" s="6" t="s">
        <v>280</v>
      </c>
      <c r="E186" s="6" t="s">
        <v>131</v>
      </c>
      <c r="F186" s="6">
        <v>125</v>
      </c>
    </row>
    <row r="187" spans="4:6" x14ac:dyDescent="0.25">
      <c r="D187" s="6" t="s">
        <v>41</v>
      </c>
      <c r="E187" s="6" t="s">
        <v>308</v>
      </c>
      <c r="F187" s="6">
        <v>95</v>
      </c>
    </row>
    <row r="188" spans="4:6" x14ac:dyDescent="0.25">
      <c r="D188" s="6" t="s">
        <v>148</v>
      </c>
      <c r="E188" s="6" t="s">
        <v>292</v>
      </c>
      <c r="F188" s="6">
        <v>100</v>
      </c>
    </row>
    <row r="189" spans="4:6" x14ac:dyDescent="0.25">
      <c r="D189" s="6" t="s">
        <v>281</v>
      </c>
      <c r="E189" s="6" t="s">
        <v>309</v>
      </c>
      <c r="F189" s="6">
        <v>30</v>
      </c>
    </row>
    <row r="190" spans="4:6" x14ac:dyDescent="0.25">
      <c r="D190" s="6" t="s">
        <v>27</v>
      </c>
      <c r="E190" s="6" t="s">
        <v>310</v>
      </c>
      <c r="F190" s="6">
        <v>155</v>
      </c>
    </row>
    <row r="191" spans="4:6" x14ac:dyDescent="0.25">
      <c r="D191" s="6" t="s">
        <v>4</v>
      </c>
      <c r="E191" s="6" t="s">
        <v>311</v>
      </c>
      <c r="F191" s="6">
        <v>40</v>
      </c>
    </row>
    <row r="192" spans="4:6" x14ac:dyDescent="0.25">
      <c r="D192" s="6" t="s">
        <v>42</v>
      </c>
      <c r="E192" s="6" t="s">
        <v>120</v>
      </c>
      <c r="F192" s="6">
        <v>128</v>
      </c>
    </row>
    <row r="193" spans="4:6" x14ac:dyDescent="0.25">
      <c r="D193" s="6" t="s">
        <v>37</v>
      </c>
      <c r="E193" s="6" t="s">
        <v>43</v>
      </c>
      <c r="F193" s="6">
        <v>85</v>
      </c>
    </row>
    <row r="194" spans="4:6" x14ac:dyDescent="0.25">
      <c r="D194" s="6" t="s">
        <v>43</v>
      </c>
      <c r="E194" s="6" t="s">
        <v>223</v>
      </c>
      <c r="F194" s="6">
        <v>15</v>
      </c>
    </row>
    <row r="195" spans="4:6" x14ac:dyDescent="0.25">
      <c r="D195" s="6" t="s">
        <v>44</v>
      </c>
      <c r="E195" s="6" t="s">
        <v>31</v>
      </c>
      <c r="F195" s="6">
        <v>30</v>
      </c>
    </row>
    <row r="196" spans="4:6" x14ac:dyDescent="0.25">
      <c r="D196" s="6" t="s">
        <v>412</v>
      </c>
      <c r="E196" s="6" t="s">
        <v>312</v>
      </c>
      <c r="F196" s="6">
        <v>30</v>
      </c>
    </row>
    <row r="197" spans="4:6" x14ac:dyDescent="0.25">
      <c r="D197" s="6" t="s">
        <v>45</v>
      </c>
      <c r="E197" s="6" t="s">
        <v>46</v>
      </c>
      <c r="F197" s="6">
        <v>65</v>
      </c>
    </row>
    <row r="198" spans="4:6" x14ac:dyDescent="0.25">
      <c r="D198" s="6" t="s">
        <v>46</v>
      </c>
      <c r="E198" s="6" t="s">
        <v>313</v>
      </c>
      <c r="F198" s="6">
        <v>95</v>
      </c>
    </row>
    <row r="199" spans="4:6" x14ac:dyDescent="0.25">
      <c r="D199" s="6" t="s">
        <v>282</v>
      </c>
      <c r="E199" s="6" t="s">
        <v>314</v>
      </c>
      <c r="F199" s="6">
        <v>275</v>
      </c>
    </row>
    <row r="200" spans="4:6" x14ac:dyDescent="0.25">
      <c r="D200" s="6" t="s">
        <v>283</v>
      </c>
      <c r="E200" s="6" t="s">
        <v>284</v>
      </c>
      <c r="F200" s="6">
        <v>68</v>
      </c>
    </row>
    <row r="201" spans="4:6" x14ac:dyDescent="0.25">
      <c r="D201" s="6" t="s">
        <v>284</v>
      </c>
      <c r="E201" s="6" t="s">
        <v>315</v>
      </c>
      <c r="F201" s="6">
        <v>87</v>
      </c>
    </row>
    <row r="202" spans="4:6" x14ac:dyDescent="0.25">
      <c r="D202" s="6" t="s">
        <v>285</v>
      </c>
      <c r="E202" s="6" t="s">
        <v>191</v>
      </c>
      <c r="F202" s="6">
        <v>63</v>
      </c>
    </row>
    <row r="203" spans="4:6" x14ac:dyDescent="0.25">
      <c r="D203" s="6" t="s">
        <v>285</v>
      </c>
      <c r="E203" s="6" t="s">
        <v>316</v>
      </c>
      <c r="F203" s="6">
        <v>27</v>
      </c>
    </row>
    <row r="204" spans="4:6" x14ac:dyDescent="0.25">
      <c r="D204" s="6" t="s">
        <v>286</v>
      </c>
      <c r="E204" s="6" t="s">
        <v>29</v>
      </c>
      <c r="F204" s="6">
        <v>112</v>
      </c>
    </row>
    <row r="205" spans="4:6" x14ac:dyDescent="0.25">
      <c r="D205" s="6" t="s">
        <v>99</v>
      </c>
      <c r="E205" s="6" t="s">
        <v>276</v>
      </c>
      <c r="F205" s="6">
        <v>250</v>
      </c>
    </row>
    <row r="206" spans="4:6" x14ac:dyDescent="0.25">
      <c r="D206" s="6" t="s">
        <v>189</v>
      </c>
      <c r="E206" s="6" t="s">
        <v>171</v>
      </c>
      <c r="F206" s="6">
        <v>45</v>
      </c>
    </row>
    <row r="207" spans="4:6" x14ac:dyDescent="0.25">
      <c r="D207" s="6" t="s">
        <v>178</v>
      </c>
      <c r="E207" s="6" t="s">
        <v>11</v>
      </c>
      <c r="F207" s="6">
        <v>30</v>
      </c>
    </row>
    <row r="208" spans="4:6" x14ac:dyDescent="0.25">
      <c r="D208" s="6" t="s">
        <v>287</v>
      </c>
      <c r="E208" s="6" t="s">
        <v>317</v>
      </c>
      <c r="F208" s="6">
        <v>90</v>
      </c>
    </row>
    <row r="209" spans="4:6" x14ac:dyDescent="0.25">
      <c r="D209" s="6" t="s">
        <v>288</v>
      </c>
      <c r="E209" s="6" t="s">
        <v>318</v>
      </c>
      <c r="F209" s="6">
        <v>98</v>
      </c>
    </row>
    <row r="210" spans="4:6" x14ac:dyDescent="0.25">
      <c r="D210" s="6" t="s">
        <v>103</v>
      </c>
      <c r="E210" s="6" t="s">
        <v>290</v>
      </c>
      <c r="F210" s="6">
        <v>250</v>
      </c>
    </row>
    <row r="211" spans="4:6" x14ac:dyDescent="0.25">
      <c r="D211" s="6" t="s">
        <v>289</v>
      </c>
      <c r="E211" s="6" t="s">
        <v>267</v>
      </c>
      <c r="F211" s="6">
        <v>50</v>
      </c>
    </row>
    <row r="212" spans="4:6" x14ac:dyDescent="0.25">
      <c r="D212" s="6" t="s">
        <v>290</v>
      </c>
      <c r="E212" s="6" t="s">
        <v>269</v>
      </c>
      <c r="F212" s="6">
        <v>50</v>
      </c>
    </row>
    <row r="213" spans="4:6" x14ac:dyDescent="0.25">
      <c r="D213" s="6" t="s">
        <v>5</v>
      </c>
      <c r="E213" s="6" t="s">
        <v>21</v>
      </c>
      <c r="F213" s="6">
        <v>73</v>
      </c>
    </row>
    <row r="214" spans="4:6" x14ac:dyDescent="0.25">
      <c r="D214" s="6" t="s">
        <v>105</v>
      </c>
      <c r="E214" s="6" t="s">
        <v>79</v>
      </c>
      <c r="F214" s="6">
        <v>128</v>
      </c>
    </row>
    <row r="215" spans="4:6" x14ac:dyDescent="0.25">
      <c r="D215" s="6" t="s">
        <v>291</v>
      </c>
      <c r="E215" s="6" t="s">
        <v>319</v>
      </c>
      <c r="F215" s="6">
        <v>45</v>
      </c>
    </row>
    <row r="216" spans="4:6" x14ac:dyDescent="0.25">
      <c r="D216" s="6" t="s">
        <v>292</v>
      </c>
      <c r="E216" s="6" t="s">
        <v>320</v>
      </c>
      <c r="F216" s="6">
        <v>120</v>
      </c>
    </row>
    <row r="217" spans="4:6" x14ac:dyDescent="0.25">
      <c r="D217" s="6" t="s">
        <v>109</v>
      </c>
      <c r="E217" s="6" t="s">
        <v>321</v>
      </c>
      <c r="F217" s="6">
        <v>50</v>
      </c>
    </row>
    <row r="218" spans="4:6" x14ac:dyDescent="0.25">
      <c r="D218" s="6" t="s">
        <v>293</v>
      </c>
      <c r="E218" s="6" t="s">
        <v>294</v>
      </c>
      <c r="F218" s="6">
        <v>200</v>
      </c>
    </row>
    <row r="219" spans="4:6" x14ac:dyDescent="0.25">
      <c r="D219" s="6" t="s">
        <v>294</v>
      </c>
      <c r="E219" s="6" t="s">
        <v>295</v>
      </c>
      <c r="F219" s="6">
        <v>330</v>
      </c>
    </row>
    <row r="220" spans="4:6" x14ac:dyDescent="0.25">
      <c r="D220" s="6" t="s">
        <v>295</v>
      </c>
      <c r="E220" s="6" t="s">
        <v>322</v>
      </c>
      <c r="F220" s="6">
        <v>150</v>
      </c>
    </row>
    <row r="221" spans="4:6" x14ac:dyDescent="0.25">
      <c r="D221" s="6" t="s">
        <v>323</v>
      </c>
      <c r="E221" s="6" t="s">
        <v>339</v>
      </c>
      <c r="F221" s="6">
        <v>205</v>
      </c>
    </row>
    <row r="222" spans="4:6" x14ac:dyDescent="0.25">
      <c r="D222" s="6" t="s">
        <v>324</v>
      </c>
      <c r="E222" s="6" t="s">
        <v>325</v>
      </c>
      <c r="F222" s="6">
        <v>95</v>
      </c>
    </row>
    <row r="223" spans="4:6" x14ac:dyDescent="0.25">
      <c r="D223" s="6" t="s">
        <v>325</v>
      </c>
      <c r="E223" s="6" t="s">
        <v>132</v>
      </c>
      <c r="F223" s="6">
        <v>20</v>
      </c>
    </row>
    <row r="224" spans="4:6" x14ac:dyDescent="0.25">
      <c r="D224" s="6" t="s">
        <v>305</v>
      </c>
      <c r="E224" s="6" t="s">
        <v>12</v>
      </c>
      <c r="F224" s="6">
        <v>73</v>
      </c>
    </row>
    <row r="225" spans="4:6" x14ac:dyDescent="0.25">
      <c r="D225" s="6" t="s">
        <v>326</v>
      </c>
      <c r="E225" s="6" t="s">
        <v>327</v>
      </c>
      <c r="F225" s="6">
        <v>130</v>
      </c>
    </row>
    <row r="226" spans="4:6" x14ac:dyDescent="0.25">
      <c r="D226" s="6" t="s">
        <v>327</v>
      </c>
      <c r="E226" s="6" t="s">
        <v>328</v>
      </c>
      <c r="F226" s="6">
        <v>60</v>
      </c>
    </row>
    <row r="227" spans="4:6" x14ac:dyDescent="0.25">
      <c r="D227" s="6" t="s">
        <v>328</v>
      </c>
      <c r="E227" s="6" t="s">
        <v>71</v>
      </c>
      <c r="F227" s="6">
        <v>100</v>
      </c>
    </row>
    <row r="228" spans="4:6" x14ac:dyDescent="0.25">
      <c r="D228" s="6" t="s">
        <v>329</v>
      </c>
      <c r="E228" s="6" t="s">
        <v>173</v>
      </c>
      <c r="F228" s="6">
        <v>65</v>
      </c>
    </row>
    <row r="229" spans="4:6" x14ac:dyDescent="0.25">
      <c r="D229" s="6" t="s">
        <v>330</v>
      </c>
      <c r="E229" s="6" t="s">
        <v>338</v>
      </c>
      <c r="F229" s="6">
        <v>45</v>
      </c>
    </row>
    <row r="230" spans="4:6" x14ac:dyDescent="0.25">
      <c r="D230" s="6" t="s">
        <v>133</v>
      </c>
      <c r="E230" s="6" t="s">
        <v>354</v>
      </c>
      <c r="F230" s="6">
        <v>40</v>
      </c>
    </row>
    <row r="231" spans="4:6" x14ac:dyDescent="0.25">
      <c r="D231" s="6" t="s">
        <v>190</v>
      </c>
      <c r="E231" s="6" t="s">
        <v>255</v>
      </c>
      <c r="F231" s="6">
        <v>53</v>
      </c>
    </row>
    <row r="232" spans="4:6" x14ac:dyDescent="0.25">
      <c r="D232" s="6" t="s">
        <v>331</v>
      </c>
      <c r="E232" s="6" t="s">
        <v>212</v>
      </c>
      <c r="F232" s="6">
        <v>80</v>
      </c>
    </row>
    <row r="233" spans="4:6" x14ac:dyDescent="0.25">
      <c r="D233" s="6" t="s">
        <v>188</v>
      </c>
      <c r="E233" s="6" t="s">
        <v>123</v>
      </c>
      <c r="F233" s="6">
        <v>0</v>
      </c>
    </row>
    <row r="234" spans="4:6" x14ac:dyDescent="0.25">
      <c r="D234" s="6" t="s">
        <v>332</v>
      </c>
      <c r="E234" s="6" t="s">
        <v>355</v>
      </c>
      <c r="F234" s="6">
        <v>30</v>
      </c>
    </row>
    <row r="235" spans="4:6" x14ac:dyDescent="0.25">
      <c r="D235" s="6" t="s">
        <v>333</v>
      </c>
      <c r="E235" s="6" t="s">
        <v>356</v>
      </c>
      <c r="F235" s="6">
        <v>20</v>
      </c>
    </row>
    <row r="236" spans="4:6" x14ac:dyDescent="0.25">
      <c r="D236" s="6" t="s">
        <v>334</v>
      </c>
      <c r="E236" s="6" t="s">
        <v>335</v>
      </c>
      <c r="F236" s="6">
        <v>120</v>
      </c>
    </row>
    <row r="237" spans="4:6" x14ac:dyDescent="0.25">
      <c r="D237" s="6" t="s">
        <v>335</v>
      </c>
      <c r="E237" s="6" t="s">
        <v>287</v>
      </c>
      <c r="F237" s="6">
        <v>150</v>
      </c>
    </row>
    <row r="238" spans="4:6" x14ac:dyDescent="0.25">
      <c r="D238" s="6" t="s">
        <v>336</v>
      </c>
      <c r="E238" s="6" t="s">
        <v>240</v>
      </c>
      <c r="F238" s="6">
        <v>53</v>
      </c>
    </row>
    <row r="239" spans="4:6" x14ac:dyDescent="0.25">
      <c r="D239" s="6" t="s">
        <v>337</v>
      </c>
      <c r="E239" s="6" t="s">
        <v>336</v>
      </c>
      <c r="F239" s="6">
        <v>164</v>
      </c>
    </row>
    <row r="240" spans="4:6" x14ac:dyDescent="0.25">
      <c r="D240" s="6" t="s">
        <v>56</v>
      </c>
      <c r="E240" s="6" t="s">
        <v>357</v>
      </c>
      <c r="F240" s="6">
        <v>80</v>
      </c>
    </row>
    <row r="241" spans="4:6" x14ac:dyDescent="0.25">
      <c r="D241" s="6" t="s">
        <v>56</v>
      </c>
      <c r="E241" s="6" t="s">
        <v>283</v>
      </c>
      <c r="F241" s="6">
        <v>80</v>
      </c>
    </row>
    <row r="242" spans="4:6" x14ac:dyDescent="0.25">
      <c r="D242" s="6" t="s">
        <v>6</v>
      </c>
      <c r="E242" s="6" t="s">
        <v>220</v>
      </c>
      <c r="F242" s="6">
        <v>185</v>
      </c>
    </row>
    <row r="243" spans="4:6" x14ac:dyDescent="0.25">
      <c r="D243" s="6" t="s">
        <v>6</v>
      </c>
      <c r="E243" s="6" t="s">
        <v>358</v>
      </c>
      <c r="F243" s="6">
        <v>60</v>
      </c>
    </row>
    <row r="244" spans="4:6" x14ac:dyDescent="0.25">
      <c r="D244" s="6" t="s">
        <v>320</v>
      </c>
      <c r="E244" s="6" t="s">
        <v>121</v>
      </c>
      <c r="F244" s="6">
        <v>35</v>
      </c>
    </row>
    <row r="245" spans="4:6" x14ac:dyDescent="0.25">
      <c r="D245" s="6" t="s">
        <v>320</v>
      </c>
      <c r="E245" s="6" t="s">
        <v>332</v>
      </c>
      <c r="F245" s="6">
        <v>120</v>
      </c>
    </row>
    <row r="246" spans="4:6" x14ac:dyDescent="0.25">
      <c r="D246" s="6" t="s">
        <v>338</v>
      </c>
      <c r="E246" s="6" t="s">
        <v>331</v>
      </c>
      <c r="F246" s="6">
        <v>135</v>
      </c>
    </row>
    <row r="247" spans="4:6" x14ac:dyDescent="0.25">
      <c r="D247" s="6" t="s">
        <v>338</v>
      </c>
      <c r="E247" s="6" t="s">
        <v>359</v>
      </c>
      <c r="F247" s="6">
        <v>120</v>
      </c>
    </row>
    <row r="248" spans="4:6" x14ac:dyDescent="0.25">
      <c r="D248" s="6" t="s">
        <v>7</v>
      </c>
      <c r="E248" s="6" t="s">
        <v>323</v>
      </c>
      <c r="F248" s="6">
        <v>30</v>
      </c>
    </row>
    <row r="249" spans="4:6" x14ac:dyDescent="0.25">
      <c r="D249" s="6" t="s">
        <v>339</v>
      </c>
      <c r="E249" s="6" t="s">
        <v>273</v>
      </c>
      <c r="F249" s="6">
        <v>91</v>
      </c>
    </row>
    <row r="250" spans="4:6" x14ac:dyDescent="0.25">
      <c r="D250" s="6" t="s">
        <v>339</v>
      </c>
      <c r="E250" s="6" t="s">
        <v>145</v>
      </c>
      <c r="F250" s="6">
        <v>120</v>
      </c>
    </row>
    <row r="251" spans="4:6" x14ac:dyDescent="0.25">
      <c r="D251" s="6" t="s">
        <v>340</v>
      </c>
      <c r="E251" s="6" t="s">
        <v>360</v>
      </c>
      <c r="F251" s="6">
        <v>200</v>
      </c>
    </row>
    <row r="252" spans="4:6" x14ac:dyDescent="0.25">
      <c r="D252" s="6" t="s">
        <v>340</v>
      </c>
      <c r="E252" s="6" t="s">
        <v>124</v>
      </c>
      <c r="F252" s="6">
        <v>119</v>
      </c>
    </row>
    <row r="253" spans="4:6" x14ac:dyDescent="0.25">
      <c r="D253" s="6" t="s">
        <v>340</v>
      </c>
      <c r="E253" s="6" t="s">
        <v>361</v>
      </c>
      <c r="F253" s="6">
        <v>73</v>
      </c>
    </row>
    <row r="254" spans="4:6" x14ac:dyDescent="0.25">
      <c r="D254" s="6" t="s">
        <v>340</v>
      </c>
      <c r="E254" s="6" t="s">
        <v>362</v>
      </c>
      <c r="F254" s="6">
        <v>165</v>
      </c>
    </row>
    <row r="255" spans="4:6" x14ac:dyDescent="0.25">
      <c r="D255" s="6" t="s">
        <v>28</v>
      </c>
      <c r="E255" s="6" t="s">
        <v>215</v>
      </c>
      <c r="F255" s="6">
        <v>140</v>
      </c>
    </row>
    <row r="256" spans="4:6" x14ac:dyDescent="0.25">
      <c r="D256" s="6" t="s">
        <v>28</v>
      </c>
      <c r="E256" s="6" t="s">
        <v>41</v>
      </c>
      <c r="F256" s="6">
        <v>60</v>
      </c>
    </row>
    <row r="257" spans="4:6" x14ac:dyDescent="0.25">
      <c r="D257" s="6" t="s">
        <v>308</v>
      </c>
      <c r="E257" s="6" t="s">
        <v>286</v>
      </c>
      <c r="F257" s="6">
        <v>19</v>
      </c>
    </row>
    <row r="258" spans="4:6" x14ac:dyDescent="0.25">
      <c r="D258" s="6" t="s">
        <v>29</v>
      </c>
      <c r="E258" s="6" t="s">
        <v>30</v>
      </c>
      <c r="F258" s="6">
        <v>133</v>
      </c>
    </row>
    <row r="259" spans="4:6" x14ac:dyDescent="0.25">
      <c r="D259" s="6" t="s">
        <v>47</v>
      </c>
      <c r="E259" s="6" t="s">
        <v>152</v>
      </c>
      <c r="F259" s="6">
        <v>107</v>
      </c>
    </row>
    <row r="260" spans="4:6" x14ac:dyDescent="0.25">
      <c r="D260" s="6" t="s">
        <v>47</v>
      </c>
      <c r="E260" s="6" t="s">
        <v>259</v>
      </c>
      <c r="F260" s="6">
        <v>135</v>
      </c>
    </row>
    <row r="261" spans="4:6" x14ac:dyDescent="0.25">
      <c r="D261" s="6" t="s">
        <v>47</v>
      </c>
      <c r="E261" s="6" t="s">
        <v>249</v>
      </c>
      <c r="F261" s="6">
        <v>87</v>
      </c>
    </row>
    <row r="262" spans="4:6" x14ac:dyDescent="0.25">
      <c r="D262" s="6" t="s">
        <v>47</v>
      </c>
      <c r="E262" s="6" t="s">
        <v>250</v>
      </c>
      <c r="F262" s="6">
        <v>108</v>
      </c>
    </row>
    <row r="263" spans="4:6" x14ac:dyDescent="0.25">
      <c r="D263" s="6" t="s">
        <v>30</v>
      </c>
      <c r="E263" s="6" t="s">
        <v>275</v>
      </c>
      <c r="F263" s="6">
        <v>80</v>
      </c>
    </row>
    <row r="264" spans="4:6" x14ac:dyDescent="0.25">
      <c r="D264" s="6" t="s">
        <v>229</v>
      </c>
      <c r="E264" s="6" t="s">
        <v>363</v>
      </c>
      <c r="F264" s="6">
        <v>74</v>
      </c>
    </row>
    <row r="265" spans="4:6" x14ac:dyDescent="0.25">
      <c r="D265" s="6" t="s">
        <v>48</v>
      </c>
      <c r="E265" s="6" t="s">
        <v>170</v>
      </c>
      <c r="F265" s="6">
        <v>40</v>
      </c>
    </row>
    <row r="266" spans="4:6" x14ac:dyDescent="0.25">
      <c r="D266" s="6" t="s">
        <v>48</v>
      </c>
      <c r="E266" s="6" t="s">
        <v>32</v>
      </c>
      <c r="F266" s="6">
        <v>64</v>
      </c>
    </row>
    <row r="267" spans="4:6" x14ac:dyDescent="0.25">
      <c r="D267" s="6" t="s">
        <v>8</v>
      </c>
      <c r="E267" s="6" t="s">
        <v>341</v>
      </c>
      <c r="F267" s="6">
        <v>266</v>
      </c>
    </row>
    <row r="268" spans="4:6" x14ac:dyDescent="0.25">
      <c r="D268" s="6" t="s">
        <v>341</v>
      </c>
      <c r="E268" s="6" t="s">
        <v>245</v>
      </c>
      <c r="F268" s="6">
        <v>30</v>
      </c>
    </row>
    <row r="269" spans="4:6" x14ac:dyDescent="0.25">
      <c r="D269" s="6" t="s">
        <v>263</v>
      </c>
      <c r="E269" s="6" t="s">
        <v>254</v>
      </c>
      <c r="F269" s="6">
        <v>23</v>
      </c>
    </row>
    <row r="270" spans="4:6" x14ac:dyDescent="0.25">
      <c r="D270" s="6" t="s">
        <v>263</v>
      </c>
      <c r="E270" s="6" t="s">
        <v>28</v>
      </c>
      <c r="F270" s="6">
        <v>110</v>
      </c>
    </row>
    <row r="271" spans="4:6" x14ac:dyDescent="0.25">
      <c r="D271" s="6" t="s">
        <v>263</v>
      </c>
      <c r="E271" s="6" t="s">
        <v>342</v>
      </c>
      <c r="F271" s="6">
        <v>93</v>
      </c>
    </row>
    <row r="272" spans="4:6" x14ac:dyDescent="0.25">
      <c r="D272" s="6" t="s">
        <v>342</v>
      </c>
      <c r="E272" s="6" t="s">
        <v>127</v>
      </c>
      <c r="F272" s="6">
        <v>65</v>
      </c>
    </row>
    <row r="273" spans="4:6" x14ac:dyDescent="0.25">
      <c r="D273" s="6" t="s">
        <v>342</v>
      </c>
      <c r="E273" s="6" t="s">
        <v>364</v>
      </c>
      <c r="F273" s="6">
        <v>80</v>
      </c>
    </row>
    <row r="274" spans="4:6" x14ac:dyDescent="0.25">
      <c r="D274" s="6" t="s">
        <v>9</v>
      </c>
      <c r="E274" s="6" t="s">
        <v>34</v>
      </c>
      <c r="F274" s="6">
        <v>50</v>
      </c>
    </row>
    <row r="275" spans="4:6" x14ac:dyDescent="0.25">
      <c r="D275" s="6" t="s">
        <v>9</v>
      </c>
      <c r="E275" s="6" t="s">
        <v>258</v>
      </c>
      <c r="F275" s="6">
        <v>50</v>
      </c>
    </row>
    <row r="276" spans="4:6" x14ac:dyDescent="0.25">
      <c r="D276" s="6" t="s">
        <v>49</v>
      </c>
      <c r="E276" s="6" t="s">
        <v>26</v>
      </c>
      <c r="F276" s="6">
        <v>120</v>
      </c>
    </row>
    <row r="277" spans="4:6" x14ac:dyDescent="0.25">
      <c r="D277" s="6" t="s">
        <v>49</v>
      </c>
      <c r="E277" s="6" t="s">
        <v>343</v>
      </c>
      <c r="F277" s="6">
        <v>55</v>
      </c>
    </row>
    <row r="278" spans="4:6" x14ac:dyDescent="0.25">
      <c r="D278" s="6" t="s">
        <v>343</v>
      </c>
      <c r="E278" s="6" t="s">
        <v>324</v>
      </c>
      <c r="F278" s="6">
        <v>50</v>
      </c>
    </row>
    <row r="279" spans="4:6" x14ac:dyDescent="0.25">
      <c r="D279" s="6" t="s">
        <v>36</v>
      </c>
      <c r="E279" s="6" t="s">
        <v>365</v>
      </c>
      <c r="F279" s="6">
        <v>55</v>
      </c>
    </row>
    <row r="280" spans="4:6" x14ac:dyDescent="0.25">
      <c r="D280" s="6" t="s">
        <v>10</v>
      </c>
      <c r="E280" s="6" t="s">
        <v>1</v>
      </c>
      <c r="F280" s="6">
        <v>20</v>
      </c>
    </row>
    <row r="281" spans="4:6" x14ac:dyDescent="0.25">
      <c r="D281" s="6" t="s">
        <v>10</v>
      </c>
      <c r="E281" s="6" t="s">
        <v>23</v>
      </c>
      <c r="F281" s="6">
        <v>20</v>
      </c>
    </row>
    <row r="282" spans="4:6" x14ac:dyDescent="0.25">
      <c r="D282" s="6" t="s">
        <v>10</v>
      </c>
      <c r="E282" s="6" t="s">
        <v>195</v>
      </c>
      <c r="F282" s="6">
        <v>20</v>
      </c>
    </row>
    <row r="283" spans="4:6" x14ac:dyDescent="0.25">
      <c r="D283" s="6" t="s">
        <v>10</v>
      </c>
      <c r="E283" s="6" t="s">
        <v>57</v>
      </c>
      <c r="F283" s="6">
        <v>20</v>
      </c>
    </row>
    <row r="284" spans="4:6" x14ac:dyDescent="0.25">
      <c r="D284" s="6" t="s">
        <v>11</v>
      </c>
      <c r="E284" s="6" t="s">
        <v>366</v>
      </c>
      <c r="F284" s="6">
        <v>84</v>
      </c>
    </row>
    <row r="285" spans="4:6" x14ac:dyDescent="0.25">
      <c r="D285" s="6" t="s">
        <v>11</v>
      </c>
      <c r="E285" s="6" t="s">
        <v>87</v>
      </c>
      <c r="F285" s="6">
        <v>353</v>
      </c>
    </row>
    <row r="286" spans="4:6" x14ac:dyDescent="0.25">
      <c r="D286" s="6" t="s">
        <v>11</v>
      </c>
      <c r="E286" s="6" t="s">
        <v>194</v>
      </c>
      <c r="F286" s="6">
        <v>0</v>
      </c>
    </row>
    <row r="287" spans="4:6" x14ac:dyDescent="0.25">
      <c r="D287" s="6" t="s">
        <v>11</v>
      </c>
      <c r="E287" s="6" t="s">
        <v>63</v>
      </c>
      <c r="F287" s="6">
        <v>85</v>
      </c>
    </row>
    <row r="288" spans="4:6" x14ac:dyDescent="0.25">
      <c r="D288" s="6" t="s">
        <v>11</v>
      </c>
      <c r="E288" s="6" t="s">
        <v>24</v>
      </c>
      <c r="F288" s="6">
        <v>120</v>
      </c>
    </row>
    <row r="289" spans="4:6" x14ac:dyDescent="0.25">
      <c r="D289" s="6" t="s">
        <v>11</v>
      </c>
      <c r="E289" s="6" t="s">
        <v>274</v>
      </c>
      <c r="F289" s="6">
        <v>120</v>
      </c>
    </row>
    <row r="290" spans="4:6" x14ac:dyDescent="0.25">
      <c r="D290" s="6" t="s">
        <v>12</v>
      </c>
      <c r="E290" s="6" t="s">
        <v>33</v>
      </c>
      <c r="F290" s="6">
        <v>70</v>
      </c>
    </row>
    <row r="291" spans="4:6" x14ac:dyDescent="0.25">
      <c r="D291" s="6" t="s">
        <v>12</v>
      </c>
      <c r="E291" s="6" t="s">
        <v>326</v>
      </c>
      <c r="F291" s="6">
        <v>170</v>
      </c>
    </row>
    <row r="292" spans="4:6" x14ac:dyDescent="0.25">
      <c r="D292" s="6" t="s">
        <v>344</v>
      </c>
      <c r="E292" s="6" t="s">
        <v>368</v>
      </c>
      <c r="F292" s="6">
        <v>180</v>
      </c>
    </row>
    <row r="293" spans="4:6" x14ac:dyDescent="0.25">
      <c r="D293" s="6" t="s">
        <v>344</v>
      </c>
      <c r="E293" s="6" t="s">
        <v>369</v>
      </c>
      <c r="F293" s="6">
        <v>180</v>
      </c>
    </row>
    <row r="294" spans="4:6" x14ac:dyDescent="0.25">
      <c r="D294" s="6" t="s">
        <v>345</v>
      </c>
      <c r="E294" s="6" t="s">
        <v>370</v>
      </c>
      <c r="F294" s="6">
        <v>180</v>
      </c>
    </row>
    <row r="295" spans="4:6" x14ac:dyDescent="0.25">
      <c r="D295" s="6" t="s">
        <v>345</v>
      </c>
      <c r="E295" s="6" t="s">
        <v>371</v>
      </c>
      <c r="F295" s="6">
        <v>180</v>
      </c>
    </row>
    <row r="296" spans="4:6" x14ac:dyDescent="0.25">
      <c r="D296" s="6" t="s">
        <v>13</v>
      </c>
      <c r="E296" s="6" t="s">
        <v>75</v>
      </c>
      <c r="F296" s="6">
        <v>40</v>
      </c>
    </row>
    <row r="297" spans="4:6" x14ac:dyDescent="0.25">
      <c r="D297" s="6" t="s">
        <v>14</v>
      </c>
      <c r="E297" s="6" t="s">
        <v>346</v>
      </c>
      <c r="F297" s="6">
        <v>30</v>
      </c>
    </row>
    <row r="298" spans="4:6" x14ac:dyDescent="0.25">
      <c r="D298" s="6" t="s">
        <v>346</v>
      </c>
      <c r="E298" s="6" t="s">
        <v>13</v>
      </c>
      <c r="F298" s="6">
        <v>20</v>
      </c>
    </row>
    <row r="299" spans="4:6" x14ac:dyDescent="0.25">
      <c r="D299" s="6" t="s">
        <v>319</v>
      </c>
      <c r="E299" s="6" t="s">
        <v>225</v>
      </c>
      <c r="F299" s="6">
        <v>132</v>
      </c>
    </row>
    <row r="300" spans="4:6" x14ac:dyDescent="0.25">
      <c r="D300" s="6" t="s">
        <v>319</v>
      </c>
      <c r="E300" s="6" t="s">
        <v>347</v>
      </c>
      <c r="F300" s="6">
        <v>45</v>
      </c>
    </row>
    <row r="301" spans="4:6" x14ac:dyDescent="0.25">
      <c r="D301" s="6" t="s">
        <v>347</v>
      </c>
      <c r="E301" s="6" t="s">
        <v>278</v>
      </c>
      <c r="F301" s="6">
        <v>45</v>
      </c>
    </row>
    <row r="302" spans="4:6" x14ac:dyDescent="0.25">
      <c r="D302" s="6" t="s">
        <v>31</v>
      </c>
      <c r="E302" s="6" t="s">
        <v>68</v>
      </c>
      <c r="F302" s="6">
        <v>74</v>
      </c>
    </row>
    <row r="303" spans="4:6" x14ac:dyDescent="0.25">
      <c r="D303" s="6" t="s">
        <v>31</v>
      </c>
      <c r="E303" s="6" t="s">
        <v>348</v>
      </c>
      <c r="F303" s="6">
        <v>142</v>
      </c>
    </row>
    <row r="304" spans="4:6" x14ac:dyDescent="0.25">
      <c r="D304" s="6" t="s">
        <v>312</v>
      </c>
      <c r="E304" s="6" t="s">
        <v>372</v>
      </c>
      <c r="F304" s="6">
        <v>104</v>
      </c>
    </row>
    <row r="305" spans="4:6" x14ac:dyDescent="0.25">
      <c r="D305" s="6" t="s">
        <v>312</v>
      </c>
      <c r="E305" s="6" t="s">
        <v>349</v>
      </c>
      <c r="F305" s="6">
        <v>142</v>
      </c>
    </row>
    <row r="306" spans="4:6" x14ac:dyDescent="0.25">
      <c r="D306" s="6" t="s">
        <v>348</v>
      </c>
      <c r="E306" s="6" t="s">
        <v>373</v>
      </c>
      <c r="F306" s="6">
        <v>74</v>
      </c>
    </row>
    <row r="307" spans="4:6" x14ac:dyDescent="0.25">
      <c r="D307" s="6" t="s">
        <v>348</v>
      </c>
      <c r="E307" s="6" t="s">
        <v>113</v>
      </c>
      <c r="F307" s="6">
        <v>51</v>
      </c>
    </row>
    <row r="308" spans="4:6" x14ac:dyDescent="0.25">
      <c r="D308" s="6" t="s">
        <v>117</v>
      </c>
      <c r="E308" s="6" t="s">
        <v>15</v>
      </c>
      <c r="F308" s="6">
        <v>160</v>
      </c>
    </row>
    <row r="309" spans="4:6" x14ac:dyDescent="0.25">
      <c r="D309" s="6" t="s">
        <v>118</v>
      </c>
      <c r="E309" s="6" t="s">
        <v>350</v>
      </c>
      <c r="F309" s="6">
        <v>160</v>
      </c>
    </row>
    <row r="310" spans="4:6" x14ac:dyDescent="0.25">
      <c r="D310" s="6" t="s">
        <v>349</v>
      </c>
      <c r="E310" s="6" t="s">
        <v>407</v>
      </c>
      <c r="F310" s="6">
        <v>74</v>
      </c>
    </row>
    <row r="311" spans="4:6" x14ac:dyDescent="0.25">
      <c r="D311" s="6" t="s">
        <v>349</v>
      </c>
      <c r="E311" s="6" t="s">
        <v>408</v>
      </c>
      <c r="F311" s="6">
        <v>51</v>
      </c>
    </row>
    <row r="312" spans="4:6" x14ac:dyDescent="0.25">
      <c r="D312" s="6" t="s">
        <v>15</v>
      </c>
      <c r="E312" s="6" t="s">
        <v>374</v>
      </c>
      <c r="F312" s="6">
        <v>20</v>
      </c>
    </row>
    <row r="313" spans="4:6" x14ac:dyDescent="0.25">
      <c r="D313" s="6" t="s">
        <v>350</v>
      </c>
      <c r="E313" s="6" t="s">
        <v>406</v>
      </c>
      <c r="F313" s="6">
        <v>20</v>
      </c>
    </row>
    <row r="314" spans="4:6" x14ac:dyDescent="0.25">
      <c r="D314" s="6" t="s">
        <v>351</v>
      </c>
      <c r="E314" s="6" t="s">
        <v>266</v>
      </c>
      <c r="F314" s="6">
        <v>185</v>
      </c>
    </row>
    <row r="315" spans="4:6" x14ac:dyDescent="0.25">
      <c r="D315" s="6" t="s">
        <v>351</v>
      </c>
      <c r="E315" s="6" t="s">
        <v>352</v>
      </c>
      <c r="F315" s="6">
        <v>160</v>
      </c>
    </row>
    <row r="316" spans="4:6" x14ac:dyDescent="0.25">
      <c r="D316" s="6" t="s">
        <v>352</v>
      </c>
      <c r="E316" s="6" t="s">
        <v>375</v>
      </c>
      <c r="F316" s="6">
        <v>90</v>
      </c>
    </row>
    <row r="317" spans="4:6" x14ac:dyDescent="0.25">
      <c r="D317" s="6" t="s">
        <v>352</v>
      </c>
      <c r="E317" s="6" t="s">
        <v>3</v>
      </c>
      <c r="F317" s="6">
        <v>190</v>
      </c>
    </row>
    <row r="318" spans="4:6" x14ac:dyDescent="0.25">
      <c r="D318" s="6" t="s">
        <v>96</v>
      </c>
      <c r="E318" s="6" t="s">
        <v>353</v>
      </c>
      <c r="F318" s="6">
        <v>75</v>
      </c>
    </row>
    <row r="319" spans="4:6" x14ac:dyDescent="0.25">
      <c r="D319" s="6" t="s">
        <v>353</v>
      </c>
      <c r="E319" s="6" t="s">
        <v>376</v>
      </c>
      <c r="F319" s="6">
        <v>19</v>
      </c>
    </row>
    <row r="320" spans="4:6" x14ac:dyDescent="0.25">
      <c r="D320" s="6" t="s">
        <v>355</v>
      </c>
      <c r="E320" s="6" t="s">
        <v>128</v>
      </c>
      <c r="F320" s="6">
        <v>90</v>
      </c>
    </row>
    <row r="321" spans="4:6" x14ac:dyDescent="0.25">
      <c r="D321" s="6" t="s">
        <v>355</v>
      </c>
      <c r="E321" s="6" t="s">
        <v>380</v>
      </c>
      <c r="F321" s="6">
        <v>90</v>
      </c>
    </row>
    <row r="322" spans="4:6" x14ac:dyDescent="0.25">
      <c r="D322" s="6" t="s">
        <v>309</v>
      </c>
      <c r="E322" s="6" t="s">
        <v>214</v>
      </c>
      <c r="F322" s="6">
        <v>70</v>
      </c>
    </row>
    <row r="323" spans="4:6" x14ac:dyDescent="0.25">
      <c r="D323" s="6" t="s">
        <v>309</v>
      </c>
      <c r="E323" s="6" t="s">
        <v>377</v>
      </c>
      <c r="F323" s="6">
        <v>142</v>
      </c>
    </row>
    <row r="324" spans="4:6" x14ac:dyDescent="0.25">
      <c r="D324" s="6" t="s">
        <v>187</v>
      </c>
      <c r="E324" s="6" t="s">
        <v>281</v>
      </c>
      <c r="F324" s="6">
        <v>80</v>
      </c>
    </row>
    <row r="325" spans="4:6" x14ac:dyDescent="0.25">
      <c r="D325" s="6" t="s">
        <v>187</v>
      </c>
      <c r="E325" s="6" t="s">
        <v>329</v>
      </c>
      <c r="F325" s="6">
        <v>30</v>
      </c>
    </row>
    <row r="326" spans="4:6" x14ac:dyDescent="0.25">
      <c r="D326" s="6" t="s">
        <v>377</v>
      </c>
      <c r="E326" s="6" t="s">
        <v>381</v>
      </c>
      <c r="F326" s="6">
        <v>104</v>
      </c>
    </row>
    <row r="327" spans="4:6" x14ac:dyDescent="0.25">
      <c r="D327" s="6" t="s">
        <v>377</v>
      </c>
      <c r="E327" s="6" t="s">
        <v>89</v>
      </c>
      <c r="F327" s="6">
        <v>50</v>
      </c>
    </row>
    <row r="328" spans="4:6" x14ac:dyDescent="0.25">
      <c r="D328" s="6" t="s">
        <v>108</v>
      </c>
      <c r="E328" s="6" t="s">
        <v>16</v>
      </c>
      <c r="F328" s="6">
        <v>160</v>
      </c>
    </row>
    <row r="329" spans="4:6" x14ac:dyDescent="0.25">
      <c r="D329" s="6" t="s">
        <v>16</v>
      </c>
      <c r="E329" s="6" t="s">
        <v>382</v>
      </c>
      <c r="F329" s="6">
        <v>20</v>
      </c>
    </row>
    <row r="330" spans="4:6" x14ac:dyDescent="0.25">
      <c r="D330" s="6" t="s">
        <v>260</v>
      </c>
      <c r="E330" s="6" t="s">
        <v>251</v>
      </c>
      <c r="F330" s="6">
        <v>20</v>
      </c>
    </row>
    <row r="331" spans="4:6" x14ac:dyDescent="0.25">
      <c r="D331" s="6" t="s">
        <v>260</v>
      </c>
      <c r="E331" s="6" t="s">
        <v>50</v>
      </c>
      <c r="F331" s="6">
        <v>150</v>
      </c>
    </row>
    <row r="332" spans="4:6" x14ac:dyDescent="0.25">
      <c r="D332" s="6" t="s">
        <v>260</v>
      </c>
      <c r="E332" s="6" t="s">
        <v>383</v>
      </c>
      <c r="F332" s="6">
        <v>150</v>
      </c>
    </row>
    <row r="333" spans="4:6" x14ac:dyDescent="0.25">
      <c r="D333" s="6" t="s">
        <v>363</v>
      </c>
      <c r="E333" s="6" t="s">
        <v>291</v>
      </c>
      <c r="F333" s="6">
        <v>45</v>
      </c>
    </row>
    <row r="334" spans="4:6" x14ac:dyDescent="0.25">
      <c r="D334" s="6" t="s">
        <v>363</v>
      </c>
      <c r="E334" s="6" t="s">
        <v>14</v>
      </c>
      <c r="F334" s="6">
        <v>90</v>
      </c>
    </row>
    <row r="335" spans="4:6" x14ac:dyDescent="0.25">
      <c r="D335" s="6" t="s">
        <v>149</v>
      </c>
      <c r="E335" s="6" t="s">
        <v>70</v>
      </c>
      <c r="F335" s="6">
        <v>50</v>
      </c>
    </row>
    <row r="336" spans="4:6" x14ac:dyDescent="0.25">
      <c r="D336" s="6" t="s">
        <v>149</v>
      </c>
      <c r="E336" s="6" t="s">
        <v>222</v>
      </c>
      <c r="F336" s="6">
        <v>110</v>
      </c>
    </row>
    <row r="337" spans="4:6" x14ac:dyDescent="0.25">
      <c r="D337" s="6" t="s">
        <v>149</v>
      </c>
      <c r="E337" s="6" t="s">
        <v>378</v>
      </c>
      <c r="F337" s="6">
        <v>160</v>
      </c>
    </row>
    <row r="338" spans="4:6" x14ac:dyDescent="0.25">
      <c r="D338" s="6" t="s">
        <v>378</v>
      </c>
      <c r="E338" s="6" t="s">
        <v>81</v>
      </c>
      <c r="F338" s="6">
        <v>85</v>
      </c>
    </row>
    <row r="339" spans="4:6" x14ac:dyDescent="0.25">
      <c r="D339" s="6" t="s">
        <v>378</v>
      </c>
      <c r="E339" s="6" t="s">
        <v>25</v>
      </c>
      <c r="F339" s="6">
        <v>110</v>
      </c>
    </row>
    <row r="340" spans="4:6" x14ac:dyDescent="0.25">
      <c r="D340" s="6" t="s">
        <v>378</v>
      </c>
      <c r="E340" s="6" t="s">
        <v>282</v>
      </c>
      <c r="F340" s="6">
        <v>60</v>
      </c>
    </row>
    <row r="341" spans="4:6" x14ac:dyDescent="0.25">
      <c r="D341" s="6" t="s">
        <v>379</v>
      </c>
      <c r="E341" s="6" t="s">
        <v>74</v>
      </c>
      <c r="F341" s="6">
        <v>135</v>
      </c>
    </row>
    <row r="342" spans="4:6" x14ac:dyDescent="0.25">
      <c r="D342" s="6" t="s">
        <v>379</v>
      </c>
      <c r="E342" s="6" t="s">
        <v>169</v>
      </c>
      <c r="F342" s="6">
        <v>40</v>
      </c>
    </row>
    <row r="343" spans="4:6" x14ac:dyDescent="0.25">
      <c r="D343" s="6" t="s">
        <v>379</v>
      </c>
      <c r="E343" s="6" t="s">
        <v>221</v>
      </c>
      <c r="F343" s="6">
        <v>130</v>
      </c>
    </row>
    <row r="344" spans="4:6" x14ac:dyDescent="0.25">
      <c r="D344" s="6" t="s">
        <v>104</v>
      </c>
      <c r="E344" s="6" t="s">
        <v>73</v>
      </c>
      <c r="F344" s="6">
        <v>85</v>
      </c>
    </row>
    <row r="345" spans="4:6" x14ac:dyDescent="0.25">
      <c r="D345" s="6" t="s">
        <v>104</v>
      </c>
      <c r="E345" s="6" t="s">
        <v>330</v>
      </c>
      <c r="F345" s="6">
        <v>115</v>
      </c>
    </row>
    <row r="346" spans="4:6" x14ac:dyDescent="0.25">
      <c r="D346" s="6" t="s">
        <v>248</v>
      </c>
      <c r="E346" s="6" t="s">
        <v>384</v>
      </c>
      <c r="F346" s="6">
        <v>294</v>
      </c>
    </row>
    <row r="347" spans="4:6" x14ac:dyDescent="0.25">
      <c r="D347" s="6" t="s">
        <v>134</v>
      </c>
      <c r="E347" s="6" t="s">
        <v>236</v>
      </c>
      <c r="F347" s="6">
        <v>20</v>
      </c>
    </row>
    <row r="348" spans="4:6" x14ac:dyDescent="0.25">
      <c r="D348" s="6" t="s">
        <v>313</v>
      </c>
      <c r="E348" s="6" t="s">
        <v>385</v>
      </c>
      <c r="F348" s="6">
        <v>80</v>
      </c>
    </row>
    <row r="349" spans="4:6" x14ac:dyDescent="0.25">
      <c r="D349" s="6" t="s">
        <v>313</v>
      </c>
      <c r="E349" s="6" t="s">
        <v>386</v>
      </c>
      <c r="F349" s="6">
        <v>85</v>
      </c>
    </row>
    <row r="350" spans="4:6" x14ac:dyDescent="0.25">
      <c r="D350" s="6" t="s">
        <v>313</v>
      </c>
      <c r="E350" s="6" t="s">
        <v>387</v>
      </c>
      <c r="F350" s="6">
        <v>100</v>
      </c>
    </row>
    <row r="351" spans="4:6" x14ac:dyDescent="0.25">
      <c r="D351" s="6" t="s">
        <v>384</v>
      </c>
      <c r="E351" s="6" t="s">
        <v>235</v>
      </c>
      <c r="F351" s="6">
        <v>50</v>
      </c>
    </row>
    <row r="352" spans="4:6" x14ac:dyDescent="0.25">
      <c r="D352" s="6" t="s">
        <v>262</v>
      </c>
      <c r="E352" s="6" t="s">
        <v>184</v>
      </c>
      <c r="F352" s="6">
        <v>40</v>
      </c>
    </row>
    <row r="353" spans="4:6" x14ac:dyDescent="0.25">
      <c r="D353" s="6" t="s">
        <v>262</v>
      </c>
      <c r="E353" s="6" t="s">
        <v>388</v>
      </c>
      <c r="F353" s="6">
        <v>110</v>
      </c>
    </row>
    <row r="354" spans="4:6" x14ac:dyDescent="0.25">
      <c r="D354" s="6" t="s">
        <v>107</v>
      </c>
      <c r="E354" s="6" t="s">
        <v>389</v>
      </c>
      <c r="F354" s="6">
        <v>54</v>
      </c>
    </row>
    <row r="355" spans="4:6" x14ac:dyDescent="0.25">
      <c r="D355" s="6" t="s">
        <v>102</v>
      </c>
      <c r="E355" s="6" t="s">
        <v>85</v>
      </c>
      <c r="F355" s="6">
        <v>188</v>
      </c>
    </row>
    <row r="356" spans="4:6" x14ac:dyDescent="0.25">
      <c r="D356" s="6" t="s">
        <v>95</v>
      </c>
      <c r="E356" s="6" t="s">
        <v>379</v>
      </c>
      <c r="F356" s="6">
        <v>10</v>
      </c>
    </row>
    <row r="357" spans="4:6" x14ac:dyDescent="0.25">
      <c r="D357" s="6" t="s">
        <v>97</v>
      </c>
      <c r="E357" s="6" t="s">
        <v>390</v>
      </c>
      <c r="F357" s="6">
        <v>50</v>
      </c>
    </row>
    <row r="358" spans="4:6" x14ac:dyDescent="0.25">
      <c r="D358" s="6" t="s">
        <v>97</v>
      </c>
      <c r="E358" s="6" t="s">
        <v>391</v>
      </c>
      <c r="F358" s="6">
        <v>122</v>
      </c>
    </row>
    <row r="359" spans="4:6" x14ac:dyDescent="0.25">
      <c r="D359" s="6" t="s">
        <v>97</v>
      </c>
      <c r="E359" s="6" t="s">
        <v>270</v>
      </c>
      <c r="F359" s="6">
        <v>220</v>
      </c>
    </row>
    <row r="360" spans="4:6" x14ac:dyDescent="0.25">
      <c r="D360" s="6" t="s">
        <v>97</v>
      </c>
      <c r="E360" s="6" t="s">
        <v>272</v>
      </c>
      <c r="F360" s="6">
        <v>335</v>
      </c>
    </row>
    <row r="361" spans="4:6" x14ac:dyDescent="0.25">
      <c r="D361" s="6" t="s">
        <v>135</v>
      </c>
      <c r="E361" s="6" t="s">
        <v>126</v>
      </c>
      <c r="F361" s="6">
        <v>80</v>
      </c>
    </row>
    <row r="362" spans="4:6" x14ac:dyDescent="0.25">
      <c r="D362" s="6" t="s">
        <v>135</v>
      </c>
      <c r="E362" s="6" t="s">
        <v>130</v>
      </c>
      <c r="F362" s="6">
        <v>60</v>
      </c>
    </row>
    <row r="363" spans="4:6" x14ac:dyDescent="0.25">
      <c r="D363" s="6" t="s">
        <v>135</v>
      </c>
      <c r="E363" s="6" t="s">
        <v>392</v>
      </c>
      <c r="F363" s="6">
        <v>100</v>
      </c>
    </row>
    <row r="364" spans="4:6" x14ac:dyDescent="0.25">
      <c r="D364" s="6" t="s">
        <v>135</v>
      </c>
      <c r="E364" s="6" t="s">
        <v>393</v>
      </c>
      <c r="F364" s="6">
        <v>100</v>
      </c>
    </row>
    <row r="365" spans="4:6" x14ac:dyDescent="0.25">
      <c r="D365" s="6" t="s">
        <v>300</v>
      </c>
      <c r="E365" s="6" t="s">
        <v>271</v>
      </c>
      <c r="F365" s="6">
        <v>25</v>
      </c>
    </row>
    <row r="366" spans="4:6" x14ac:dyDescent="0.25">
      <c r="D366" s="6" t="s">
        <v>177</v>
      </c>
      <c r="E366" s="6" t="s">
        <v>112</v>
      </c>
      <c r="F366" s="6">
        <v>55</v>
      </c>
    </row>
    <row r="367" spans="4:6" x14ac:dyDescent="0.25">
      <c r="D367" s="6" t="s">
        <v>116</v>
      </c>
      <c r="E367" s="6" t="s">
        <v>394</v>
      </c>
      <c r="F367" s="6">
        <v>197</v>
      </c>
    </row>
    <row r="368" spans="4:6" x14ac:dyDescent="0.25">
      <c r="D368" s="6" t="s">
        <v>116</v>
      </c>
      <c r="E368" s="6" t="s">
        <v>38</v>
      </c>
      <c r="F368" s="6">
        <v>79</v>
      </c>
    </row>
    <row r="369" spans="4:6" x14ac:dyDescent="0.25">
      <c r="D369" s="6" t="s">
        <v>321</v>
      </c>
      <c r="E369" s="6" t="s">
        <v>211</v>
      </c>
      <c r="F369" s="6">
        <v>75</v>
      </c>
    </row>
    <row r="370" spans="4:6" x14ac:dyDescent="0.25">
      <c r="D370" s="6" t="s">
        <v>321</v>
      </c>
      <c r="E370" s="6" t="s">
        <v>129</v>
      </c>
      <c r="F370" s="6">
        <v>90</v>
      </c>
    </row>
    <row r="371" spans="4:6" x14ac:dyDescent="0.25">
      <c r="D371" s="6" t="s">
        <v>389</v>
      </c>
      <c r="E371" s="6" t="s">
        <v>90</v>
      </c>
      <c r="F371" s="6">
        <v>130</v>
      </c>
    </row>
    <row r="372" spans="4:6" x14ac:dyDescent="0.25">
      <c r="D372" s="6" t="s">
        <v>389</v>
      </c>
      <c r="E372" s="6" t="s">
        <v>27</v>
      </c>
      <c r="F372" s="6">
        <v>139</v>
      </c>
    </row>
    <row r="373" spans="4:6" x14ac:dyDescent="0.25">
      <c r="D373" s="6" t="s">
        <v>310</v>
      </c>
      <c r="E373" s="6" t="s">
        <v>110</v>
      </c>
      <c r="F373" s="6">
        <v>156</v>
      </c>
    </row>
    <row r="374" spans="4:6" x14ac:dyDescent="0.25">
      <c r="D374" s="6" t="s">
        <v>310</v>
      </c>
      <c r="E374" s="6" t="s">
        <v>4</v>
      </c>
      <c r="F374" s="6">
        <v>195</v>
      </c>
    </row>
    <row r="375" spans="4:6" x14ac:dyDescent="0.25">
      <c r="D375" s="6" t="s">
        <v>395</v>
      </c>
      <c r="E375" s="6" t="s">
        <v>400</v>
      </c>
      <c r="F375" s="6">
        <v>125</v>
      </c>
    </row>
    <row r="376" spans="4:6" x14ac:dyDescent="0.25">
      <c r="D376" s="6" t="s">
        <v>395</v>
      </c>
      <c r="E376" s="6" t="s">
        <v>410</v>
      </c>
      <c r="F376" s="6">
        <v>60</v>
      </c>
    </row>
    <row r="377" spans="4:6" x14ac:dyDescent="0.25">
      <c r="D377" s="6" t="s">
        <v>114</v>
      </c>
      <c r="E377" s="6" t="s">
        <v>396</v>
      </c>
      <c r="F377" s="6">
        <v>50</v>
      </c>
    </row>
    <row r="378" spans="4:6" x14ac:dyDescent="0.25">
      <c r="D378" s="6" t="s">
        <v>388</v>
      </c>
      <c r="E378" s="6" t="s">
        <v>78</v>
      </c>
      <c r="F378" s="6">
        <v>60</v>
      </c>
    </row>
    <row r="379" spans="4:6" x14ac:dyDescent="0.25">
      <c r="D379" s="6" t="s">
        <v>247</v>
      </c>
      <c r="E379" s="6" t="s">
        <v>84</v>
      </c>
      <c r="F379" s="6">
        <v>170</v>
      </c>
    </row>
    <row r="380" spans="4:6" x14ac:dyDescent="0.25">
      <c r="D380" s="6" t="s">
        <v>247</v>
      </c>
      <c r="E380" s="6" t="s">
        <v>412</v>
      </c>
      <c r="F380" s="6">
        <v>190</v>
      </c>
    </row>
    <row r="381" spans="4:6" x14ac:dyDescent="0.25">
      <c r="D381" s="6" t="s">
        <v>247</v>
      </c>
      <c r="E381" s="6" t="s">
        <v>398</v>
      </c>
      <c r="F381" s="6">
        <v>108</v>
      </c>
    </row>
    <row r="382" spans="4:6" x14ac:dyDescent="0.25">
      <c r="D382" s="6" t="s">
        <v>396</v>
      </c>
      <c r="E382" s="6" t="s">
        <v>111</v>
      </c>
      <c r="F382" s="6">
        <v>103</v>
      </c>
    </row>
    <row r="383" spans="4:6" x14ac:dyDescent="0.25">
      <c r="D383" s="6" t="s">
        <v>396</v>
      </c>
      <c r="E383" s="6" t="s">
        <v>397</v>
      </c>
      <c r="F383" s="6">
        <v>50</v>
      </c>
    </row>
    <row r="384" spans="4:6" x14ac:dyDescent="0.25">
      <c r="D384" s="6" t="s">
        <v>397</v>
      </c>
      <c r="E384" s="6" t="s">
        <v>401</v>
      </c>
      <c r="F384" s="6">
        <v>160</v>
      </c>
    </row>
    <row r="385" spans="4:6" x14ac:dyDescent="0.25">
      <c r="D385" s="6" t="s">
        <v>397</v>
      </c>
      <c r="E385" s="6" t="s">
        <v>402</v>
      </c>
      <c r="F385" s="6">
        <v>100</v>
      </c>
    </row>
    <row r="386" spans="4:6" x14ac:dyDescent="0.25">
      <c r="D386" s="6" t="s">
        <v>397</v>
      </c>
      <c r="E386" s="6" t="s">
        <v>403</v>
      </c>
      <c r="F386" s="6">
        <v>100</v>
      </c>
    </row>
    <row r="387" spans="4:6" x14ac:dyDescent="0.25">
      <c r="D387" s="6" t="s">
        <v>115</v>
      </c>
      <c r="E387" s="6" t="s">
        <v>39</v>
      </c>
      <c r="F387" s="6">
        <v>105</v>
      </c>
    </row>
    <row r="388" spans="4:6" x14ac:dyDescent="0.25">
      <c r="D388" s="6" t="s">
        <v>115</v>
      </c>
      <c r="E388" s="6" t="s">
        <v>293</v>
      </c>
      <c r="F388" s="6">
        <v>100</v>
      </c>
    </row>
    <row r="389" spans="4:6" x14ac:dyDescent="0.25">
      <c r="D389" s="6" t="s">
        <v>398</v>
      </c>
      <c r="E389" s="6" t="s">
        <v>337</v>
      </c>
      <c r="F389" s="6">
        <v>50</v>
      </c>
    </row>
    <row r="390" spans="4:6" x14ac:dyDescent="0.25">
      <c r="D390" s="6" t="s">
        <v>206</v>
      </c>
      <c r="E390" s="6" t="s">
        <v>333</v>
      </c>
      <c r="F390" s="6">
        <v>137</v>
      </c>
    </row>
    <row r="391" spans="4:6" x14ac:dyDescent="0.25">
      <c r="D391" s="6" t="s">
        <v>318</v>
      </c>
      <c r="E391" s="6" t="s">
        <v>399</v>
      </c>
      <c r="F391" s="6">
        <v>137</v>
      </c>
    </row>
    <row r="392" spans="4:6" x14ac:dyDescent="0.25">
      <c r="D392" s="6" t="s">
        <v>356</v>
      </c>
      <c r="E392" s="6" t="s">
        <v>334</v>
      </c>
      <c r="F392" s="6">
        <v>106</v>
      </c>
    </row>
    <row r="393" spans="4:6" x14ac:dyDescent="0.25">
      <c r="D393" s="6" t="s">
        <v>399</v>
      </c>
      <c r="E393" s="6" t="s">
        <v>289</v>
      </c>
      <c r="F393" s="6">
        <v>80</v>
      </c>
    </row>
    <row r="394" spans="4:6" x14ac:dyDescent="0.25">
      <c r="D394" s="6" t="s">
        <v>317</v>
      </c>
      <c r="E394" s="6" t="s">
        <v>288</v>
      </c>
      <c r="F394" s="6">
        <v>19</v>
      </c>
    </row>
    <row r="395" spans="4:6" x14ac:dyDescent="0.25">
      <c r="D395" s="6" t="s">
        <v>119</v>
      </c>
      <c r="E395" s="6" t="s">
        <v>404</v>
      </c>
      <c r="F395" s="6">
        <v>197</v>
      </c>
    </row>
    <row r="396" spans="4:6" x14ac:dyDescent="0.25">
      <c r="D396" s="6" t="s">
        <v>119</v>
      </c>
      <c r="E396" s="6" t="s">
        <v>65</v>
      </c>
      <c r="F396" s="6">
        <v>79</v>
      </c>
    </row>
    <row r="397" spans="4:6" x14ac:dyDescent="0.25">
      <c r="D397" s="6" t="s">
        <v>316</v>
      </c>
      <c r="E397" s="6" t="s">
        <v>61</v>
      </c>
      <c r="F397" s="6">
        <v>0</v>
      </c>
    </row>
    <row r="398" spans="4:6" x14ac:dyDescent="0.25">
      <c r="D398" s="6" t="s">
        <v>316</v>
      </c>
      <c r="E398" s="6" t="s">
        <v>340</v>
      </c>
      <c r="F398" s="6">
        <v>91</v>
      </c>
    </row>
    <row r="399" spans="4:6" x14ac:dyDescent="0.25">
      <c r="D399" s="6" t="s">
        <v>316</v>
      </c>
      <c r="E399" s="6" t="s">
        <v>48</v>
      </c>
      <c r="F399" s="6">
        <v>120</v>
      </c>
    </row>
    <row r="400" spans="4:6" x14ac:dyDescent="0.25">
      <c r="D400" s="6" t="s">
        <v>311</v>
      </c>
      <c r="E400" s="6" t="s">
        <v>395</v>
      </c>
      <c r="F400" s="6">
        <v>60</v>
      </c>
    </row>
    <row r="401" spans="4:6" x14ac:dyDescent="0.25">
      <c r="D401" s="6" t="s">
        <v>359</v>
      </c>
      <c r="E401" s="6" t="s">
        <v>405</v>
      </c>
      <c r="F401" s="6">
        <v>120</v>
      </c>
    </row>
    <row r="402" spans="4:6" x14ac:dyDescent="0.25">
      <c r="D402" s="6" t="s">
        <v>204</v>
      </c>
      <c r="E402" s="6" t="s">
        <v>344</v>
      </c>
      <c r="F402" s="6">
        <v>20</v>
      </c>
    </row>
    <row r="403" spans="4:6" x14ac:dyDescent="0.25">
      <c r="D403" s="6" t="s">
        <v>376</v>
      </c>
      <c r="E403" s="6" t="s">
        <v>351</v>
      </c>
      <c r="F403" s="6">
        <v>40</v>
      </c>
    </row>
    <row r="404" spans="4:6" x14ac:dyDescent="0.25">
      <c r="D404" s="6" t="s">
        <v>205</v>
      </c>
      <c r="E404" s="6" t="s">
        <v>345</v>
      </c>
      <c r="F404" s="6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4299B-D8C0-410B-B526-58E1837FFBD9}">
  <sheetPr codeName="Feuil3"/>
  <dimension ref="F1:J336"/>
  <sheetViews>
    <sheetView workbookViewId="0">
      <selection activeCell="F1" sqref="F1"/>
    </sheetView>
  </sheetViews>
  <sheetFormatPr defaultColWidth="11.42578125" defaultRowHeight="15" x14ac:dyDescent="0.25"/>
  <sheetData>
    <row r="1" spans="6:10" x14ac:dyDescent="0.25">
      <c r="F1" s="1" t="s">
        <v>0</v>
      </c>
      <c r="G1" s="1" t="s">
        <v>17</v>
      </c>
      <c r="H1" s="1" t="s">
        <v>51</v>
      </c>
      <c r="I1" s="1" t="s">
        <v>53</v>
      </c>
      <c r="J1" s="1" t="s">
        <v>52</v>
      </c>
    </row>
    <row r="2" spans="6:10" x14ac:dyDescent="0.25">
      <c r="F2" s="2" t="s">
        <v>366</v>
      </c>
      <c r="G2" s="2" t="s">
        <v>157</v>
      </c>
      <c r="H2">
        <v>84</v>
      </c>
      <c r="I2">
        <v>586</v>
      </c>
      <c r="J2">
        <v>14</v>
      </c>
    </row>
    <row r="3" spans="6:10" x14ac:dyDescent="0.25">
      <c r="F3" s="2" t="s">
        <v>366</v>
      </c>
      <c r="G3" s="2" t="s">
        <v>183</v>
      </c>
      <c r="H3">
        <v>84</v>
      </c>
      <c r="I3">
        <v>586</v>
      </c>
      <c r="J3">
        <v>13</v>
      </c>
    </row>
    <row r="4" spans="6:10" x14ac:dyDescent="0.25">
      <c r="F4" s="2" t="s">
        <v>32</v>
      </c>
      <c r="G4" s="2" t="s">
        <v>32</v>
      </c>
      <c r="H4">
        <v>0</v>
      </c>
      <c r="I4">
        <v>0</v>
      </c>
      <c r="J4">
        <v>0</v>
      </c>
    </row>
    <row r="5" spans="6:10" x14ac:dyDescent="0.25">
      <c r="F5" s="2" t="s">
        <v>360</v>
      </c>
      <c r="G5" s="2" t="s">
        <v>61</v>
      </c>
      <c r="H5">
        <v>200</v>
      </c>
      <c r="I5">
        <v>291</v>
      </c>
      <c r="J5">
        <v>3</v>
      </c>
    </row>
    <row r="6" spans="6:10" x14ac:dyDescent="0.25">
      <c r="F6" s="2" t="s">
        <v>33</v>
      </c>
      <c r="G6" s="2" t="s">
        <v>264</v>
      </c>
      <c r="H6">
        <v>373</v>
      </c>
      <c r="I6">
        <v>2886</v>
      </c>
      <c r="J6">
        <v>45</v>
      </c>
    </row>
    <row r="7" spans="6:10" x14ac:dyDescent="0.25">
      <c r="F7" s="2" t="s">
        <v>385</v>
      </c>
      <c r="G7" s="2" t="s">
        <v>140</v>
      </c>
      <c r="H7">
        <v>160</v>
      </c>
      <c r="I7">
        <v>2297</v>
      </c>
      <c r="J7">
        <v>34</v>
      </c>
    </row>
    <row r="8" spans="6:10" x14ac:dyDescent="0.25">
      <c r="F8" s="2" t="s">
        <v>375</v>
      </c>
      <c r="G8" s="2" t="s">
        <v>32</v>
      </c>
      <c r="H8">
        <v>255</v>
      </c>
      <c r="I8">
        <v>3783</v>
      </c>
      <c r="J8">
        <v>52</v>
      </c>
    </row>
    <row r="9" spans="6:10" x14ac:dyDescent="0.25">
      <c r="F9" s="2" t="s">
        <v>138</v>
      </c>
      <c r="G9" s="2" t="s">
        <v>32</v>
      </c>
      <c r="H9">
        <v>120</v>
      </c>
      <c r="I9">
        <v>394</v>
      </c>
      <c r="J9">
        <v>5</v>
      </c>
    </row>
    <row r="10" spans="6:10" x14ac:dyDescent="0.25">
      <c r="F10" s="2" t="s">
        <v>136</v>
      </c>
      <c r="G10" s="2" t="s">
        <v>32</v>
      </c>
      <c r="H10">
        <v>120</v>
      </c>
      <c r="I10">
        <v>394</v>
      </c>
      <c r="J10">
        <v>5</v>
      </c>
    </row>
    <row r="11" spans="6:10" x14ac:dyDescent="0.25">
      <c r="F11" s="2" t="s">
        <v>199</v>
      </c>
      <c r="G11" s="2" t="s">
        <v>136</v>
      </c>
      <c r="H11">
        <v>273</v>
      </c>
      <c r="I11">
        <v>5009</v>
      </c>
      <c r="J11">
        <v>73</v>
      </c>
    </row>
    <row r="12" spans="6:10" x14ac:dyDescent="0.25">
      <c r="F12" s="2" t="s">
        <v>405</v>
      </c>
      <c r="G12" s="2" t="s">
        <v>136</v>
      </c>
      <c r="H12">
        <v>255</v>
      </c>
      <c r="I12">
        <v>3485</v>
      </c>
      <c r="J12">
        <v>47</v>
      </c>
    </row>
    <row r="13" spans="6:10" x14ac:dyDescent="0.25">
      <c r="F13" s="2" t="s">
        <v>137</v>
      </c>
      <c r="G13" s="2" t="s">
        <v>304</v>
      </c>
      <c r="H13">
        <v>205</v>
      </c>
      <c r="I13">
        <v>3513</v>
      </c>
      <c r="J13">
        <v>49</v>
      </c>
    </row>
    <row r="14" spans="6:10" x14ac:dyDescent="0.25">
      <c r="F14" s="2" t="s">
        <v>304</v>
      </c>
      <c r="G14" s="2" t="s">
        <v>131</v>
      </c>
      <c r="H14">
        <v>205</v>
      </c>
      <c r="I14">
        <v>838</v>
      </c>
      <c r="J14">
        <v>9</v>
      </c>
    </row>
    <row r="15" spans="6:10" x14ac:dyDescent="0.25">
      <c r="F15" s="2" t="s">
        <v>131</v>
      </c>
      <c r="G15" s="2" t="s">
        <v>136</v>
      </c>
      <c r="H15">
        <v>189</v>
      </c>
      <c r="I15">
        <v>2675</v>
      </c>
      <c r="J15">
        <v>40</v>
      </c>
    </row>
    <row r="16" spans="6:10" x14ac:dyDescent="0.25">
      <c r="F16" s="2" t="s">
        <v>136</v>
      </c>
      <c r="G16" s="2" t="s">
        <v>199</v>
      </c>
      <c r="H16">
        <v>273</v>
      </c>
      <c r="I16">
        <v>5009</v>
      </c>
      <c r="J16">
        <v>73</v>
      </c>
    </row>
    <row r="17" spans="6:10" x14ac:dyDescent="0.25">
      <c r="F17" s="2" t="s">
        <v>136</v>
      </c>
      <c r="G17" s="2" t="s">
        <v>405</v>
      </c>
      <c r="H17">
        <v>255</v>
      </c>
      <c r="I17">
        <v>3485</v>
      </c>
      <c r="J17">
        <v>47</v>
      </c>
    </row>
    <row r="18" spans="6:10" x14ac:dyDescent="0.25">
      <c r="F18" s="2" t="s">
        <v>130</v>
      </c>
      <c r="G18" s="2" t="s">
        <v>199</v>
      </c>
      <c r="H18">
        <v>273</v>
      </c>
      <c r="I18">
        <v>2669</v>
      </c>
      <c r="J18">
        <v>30</v>
      </c>
    </row>
    <row r="19" spans="6:10" x14ac:dyDescent="0.25">
      <c r="F19" s="2" t="s">
        <v>130</v>
      </c>
      <c r="G19" s="2" t="s">
        <v>304</v>
      </c>
      <c r="H19">
        <v>205</v>
      </c>
      <c r="I19">
        <v>4683</v>
      </c>
      <c r="J19">
        <v>77</v>
      </c>
    </row>
    <row r="20" spans="6:10" x14ac:dyDescent="0.25">
      <c r="F20" s="2" t="s">
        <v>138</v>
      </c>
      <c r="G20" s="2" t="s">
        <v>130</v>
      </c>
      <c r="H20">
        <v>160</v>
      </c>
      <c r="I20">
        <v>2340</v>
      </c>
      <c r="J20">
        <v>43</v>
      </c>
    </row>
    <row r="21" spans="6:10" x14ac:dyDescent="0.25">
      <c r="F21" s="2" t="s">
        <v>101</v>
      </c>
      <c r="G21" s="2" t="s">
        <v>405</v>
      </c>
      <c r="H21">
        <v>255</v>
      </c>
      <c r="I21">
        <v>936</v>
      </c>
      <c r="J21">
        <v>8</v>
      </c>
    </row>
    <row r="22" spans="6:10" x14ac:dyDescent="0.25">
      <c r="F22" s="2" t="s">
        <v>101</v>
      </c>
      <c r="G22" s="2" t="s">
        <v>304</v>
      </c>
      <c r="H22">
        <v>205</v>
      </c>
      <c r="I22">
        <v>1422</v>
      </c>
      <c r="J22">
        <v>16</v>
      </c>
    </row>
    <row r="23" spans="6:10" x14ac:dyDescent="0.25">
      <c r="F23" s="2" t="s">
        <v>138</v>
      </c>
      <c r="G23" s="2" t="s">
        <v>101</v>
      </c>
      <c r="H23">
        <v>189</v>
      </c>
      <c r="I23">
        <v>2549</v>
      </c>
      <c r="J23">
        <v>39</v>
      </c>
    </row>
    <row r="24" spans="6:10" x14ac:dyDescent="0.25">
      <c r="F24" s="2" t="s">
        <v>226</v>
      </c>
      <c r="G24" s="2" t="s">
        <v>132</v>
      </c>
      <c r="H24">
        <v>185</v>
      </c>
      <c r="I24">
        <v>985</v>
      </c>
      <c r="J24">
        <v>14</v>
      </c>
    </row>
    <row r="25" spans="6:10" x14ac:dyDescent="0.25">
      <c r="F25" s="2" t="s">
        <v>228</v>
      </c>
      <c r="G25" s="2" t="s">
        <v>132</v>
      </c>
      <c r="H25">
        <v>145</v>
      </c>
      <c r="I25">
        <v>410</v>
      </c>
      <c r="J25">
        <v>6</v>
      </c>
    </row>
    <row r="26" spans="6:10" x14ac:dyDescent="0.25">
      <c r="F26" s="2" t="s">
        <v>387</v>
      </c>
      <c r="G26" s="2" t="s">
        <v>132</v>
      </c>
      <c r="H26">
        <v>160</v>
      </c>
      <c r="I26">
        <v>665</v>
      </c>
      <c r="J26">
        <v>7</v>
      </c>
    </row>
    <row r="27" spans="6:10" x14ac:dyDescent="0.25">
      <c r="F27" s="2" t="s">
        <v>132</v>
      </c>
      <c r="G27" s="2" t="s">
        <v>137</v>
      </c>
      <c r="H27">
        <v>160</v>
      </c>
      <c r="I27">
        <v>1907</v>
      </c>
      <c r="J27">
        <v>31</v>
      </c>
    </row>
    <row r="28" spans="6:10" x14ac:dyDescent="0.25">
      <c r="F28" s="2" t="s">
        <v>385</v>
      </c>
      <c r="G28" s="2" t="s">
        <v>132</v>
      </c>
      <c r="H28">
        <v>160</v>
      </c>
      <c r="I28">
        <v>645</v>
      </c>
      <c r="J28">
        <v>7</v>
      </c>
    </row>
    <row r="29" spans="6:10" x14ac:dyDescent="0.25">
      <c r="F29" s="2" t="s">
        <v>386</v>
      </c>
      <c r="G29" s="2" t="s">
        <v>132</v>
      </c>
      <c r="H29">
        <v>160</v>
      </c>
      <c r="I29">
        <v>650</v>
      </c>
      <c r="J29">
        <v>7</v>
      </c>
    </row>
    <row r="30" spans="6:10" x14ac:dyDescent="0.25">
      <c r="F30" s="2" t="s">
        <v>136</v>
      </c>
      <c r="G30" s="2" t="s">
        <v>371</v>
      </c>
      <c r="H30">
        <v>180</v>
      </c>
      <c r="I30">
        <v>779</v>
      </c>
      <c r="J30">
        <v>12</v>
      </c>
    </row>
    <row r="31" spans="6:10" x14ac:dyDescent="0.25">
      <c r="F31" s="2" t="s">
        <v>136</v>
      </c>
      <c r="G31" s="2" t="s">
        <v>368</v>
      </c>
      <c r="H31">
        <v>180</v>
      </c>
      <c r="I31">
        <v>2686</v>
      </c>
      <c r="J31">
        <v>48</v>
      </c>
    </row>
    <row r="32" spans="6:10" x14ac:dyDescent="0.25">
      <c r="F32" s="2" t="s">
        <v>304</v>
      </c>
      <c r="G32" s="2" t="s">
        <v>136</v>
      </c>
      <c r="H32">
        <v>205</v>
      </c>
      <c r="I32">
        <v>3513</v>
      </c>
      <c r="J32">
        <v>49</v>
      </c>
    </row>
    <row r="33" spans="6:10" x14ac:dyDescent="0.25">
      <c r="F33" s="2" t="s">
        <v>141</v>
      </c>
      <c r="G33" s="2" t="s">
        <v>150</v>
      </c>
      <c r="H33">
        <v>160</v>
      </c>
      <c r="I33">
        <v>1147</v>
      </c>
      <c r="J33">
        <v>18</v>
      </c>
    </row>
    <row r="34" spans="6:10" x14ac:dyDescent="0.25">
      <c r="F34" s="2" t="s">
        <v>368</v>
      </c>
      <c r="G34" s="2" t="s">
        <v>150</v>
      </c>
      <c r="H34">
        <v>180</v>
      </c>
      <c r="I34">
        <v>1284</v>
      </c>
      <c r="J34">
        <v>26</v>
      </c>
    </row>
    <row r="35" spans="6:10" x14ac:dyDescent="0.25">
      <c r="F35" s="2" t="s">
        <v>371</v>
      </c>
      <c r="G35" s="2" t="s">
        <v>150</v>
      </c>
      <c r="H35">
        <v>180</v>
      </c>
      <c r="I35">
        <v>1311</v>
      </c>
      <c r="J35">
        <v>20</v>
      </c>
    </row>
    <row r="36" spans="6:10" x14ac:dyDescent="0.25">
      <c r="F36" s="2" t="s">
        <v>213</v>
      </c>
      <c r="G36" s="2" t="s">
        <v>369</v>
      </c>
      <c r="H36">
        <v>273</v>
      </c>
      <c r="I36">
        <v>3514</v>
      </c>
      <c r="J36">
        <v>49</v>
      </c>
    </row>
    <row r="37" spans="6:10" x14ac:dyDescent="0.25">
      <c r="F37" s="2" t="s">
        <v>213</v>
      </c>
      <c r="G37" s="2" t="s">
        <v>370</v>
      </c>
      <c r="H37">
        <v>273</v>
      </c>
      <c r="I37">
        <v>4977</v>
      </c>
      <c r="J37">
        <v>73</v>
      </c>
    </row>
    <row r="38" spans="6:10" x14ac:dyDescent="0.25">
      <c r="F38" s="2" t="s">
        <v>370</v>
      </c>
      <c r="G38" s="2" t="s">
        <v>369</v>
      </c>
      <c r="H38">
        <v>180</v>
      </c>
      <c r="I38">
        <v>2595</v>
      </c>
      <c r="J38">
        <v>46</v>
      </c>
    </row>
    <row r="39" spans="6:10" x14ac:dyDescent="0.25">
      <c r="F39" s="2" t="s">
        <v>362</v>
      </c>
      <c r="G39" s="2" t="s">
        <v>370</v>
      </c>
      <c r="H39">
        <v>180</v>
      </c>
      <c r="I39">
        <v>825</v>
      </c>
      <c r="J39">
        <v>11</v>
      </c>
    </row>
    <row r="40" spans="6:10" x14ac:dyDescent="0.25">
      <c r="F40" s="2" t="s">
        <v>362</v>
      </c>
      <c r="G40" s="2" t="s">
        <v>369</v>
      </c>
      <c r="H40">
        <v>180</v>
      </c>
      <c r="I40">
        <v>2732</v>
      </c>
      <c r="J40">
        <v>47</v>
      </c>
    </row>
    <row r="41" spans="6:10" x14ac:dyDescent="0.25">
      <c r="F41" s="2" t="s">
        <v>400</v>
      </c>
      <c r="G41" s="2" t="s">
        <v>136</v>
      </c>
      <c r="H41">
        <v>273</v>
      </c>
      <c r="I41">
        <v>5014</v>
      </c>
      <c r="J41">
        <v>72</v>
      </c>
    </row>
    <row r="42" spans="6:10" x14ac:dyDescent="0.25">
      <c r="F42" s="2" t="s">
        <v>138</v>
      </c>
      <c r="G42" s="2" t="s">
        <v>357</v>
      </c>
      <c r="H42">
        <v>160</v>
      </c>
      <c r="I42">
        <v>2327</v>
      </c>
      <c r="J42">
        <v>36</v>
      </c>
    </row>
    <row r="43" spans="6:10" x14ac:dyDescent="0.25">
      <c r="F43" s="2" t="s">
        <v>386</v>
      </c>
      <c r="G43" s="2" t="s">
        <v>362</v>
      </c>
      <c r="H43">
        <v>165</v>
      </c>
      <c r="I43">
        <v>2603</v>
      </c>
      <c r="J43">
        <v>37</v>
      </c>
    </row>
    <row r="44" spans="6:10" x14ac:dyDescent="0.25">
      <c r="F44" s="2" t="s">
        <v>386</v>
      </c>
      <c r="G44" s="2" t="s">
        <v>32</v>
      </c>
      <c r="H44">
        <v>160</v>
      </c>
      <c r="I44">
        <v>2531</v>
      </c>
      <c r="J44">
        <v>37</v>
      </c>
    </row>
    <row r="45" spans="6:10" x14ac:dyDescent="0.25">
      <c r="F45" s="2" t="s">
        <v>226</v>
      </c>
      <c r="G45" s="2" t="s">
        <v>358</v>
      </c>
      <c r="H45">
        <v>185</v>
      </c>
      <c r="I45">
        <v>260</v>
      </c>
      <c r="J45">
        <v>3</v>
      </c>
    </row>
    <row r="46" spans="6:10" x14ac:dyDescent="0.25">
      <c r="F46" s="2" t="s">
        <v>228</v>
      </c>
      <c r="G46" s="2" t="s">
        <v>358</v>
      </c>
      <c r="H46">
        <v>170</v>
      </c>
      <c r="I46">
        <v>1255</v>
      </c>
      <c r="J46">
        <v>19</v>
      </c>
    </row>
    <row r="47" spans="6:10" x14ac:dyDescent="0.25">
      <c r="F47" s="2" t="s">
        <v>366</v>
      </c>
      <c r="G47" s="2" t="s">
        <v>138</v>
      </c>
      <c r="H47">
        <v>160</v>
      </c>
      <c r="I47">
        <v>2485</v>
      </c>
      <c r="J47">
        <v>45</v>
      </c>
    </row>
    <row r="48" spans="6:10" x14ac:dyDescent="0.25">
      <c r="F48" s="2" t="s">
        <v>366</v>
      </c>
      <c r="G48" s="2" t="s">
        <v>32</v>
      </c>
      <c r="H48">
        <v>160</v>
      </c>
      <c r="I48">
        <v>2459</v>
      </c>
      <c r="J48">
        <v>44</v>
      </c>
    </row>
    <row r="49" spans="6:10" x14ac:dyDescent="0.25">
      <c r="F49" s="2" t="s">
        <v>361</v>
      </c>
      <c r="G49" s="2" t="s">
        <v>304</v>
      </c>
      <c r="H49">
        <v>205</v>
      </c>
      <c r="I49">
        <v>3467</v>
      </c>
      <c r="J49">
        <v>48</v>
      </c>
    </row>
    <row r="50" spans="6:10" x14ac:dyDescent="0.25">
      <c r="F50" s="2" t="s">
        <v>261</v>
      </c>
      <c r="G50" s="2" t="s">
        <v>227</v>
      </c>
      <c r="H50">
        <v>255</v>
      </c>
      <c r="I50">
        <v>3186</v>
      </c>
      <c r="J50">
        <v>43</v>
      </c>
    </row>
    <row r="51" spans="6:10" x14ac:dyDescent="0.25">
      <c r="F51" s="2" t="s">
        <v>137</v>
      </c>
      <c r="G51" s="2" t="s">
        <v>371</v>
      </c>
      <c r="H51">
        <v>180</v>
      </c>
      <c r="I51">
        <v>779</v>
      </c>
      <c r="J51">
        <v>12</v>
      </c>
    </row>
    <row r="52" spans="6:10" x14ac:dyDescent="0.25">
      <c r="F52" s="2" t="s">
        <v>137</v>
      </c>
      <c r="G52" s="2" t="s">
        <v>368</v>
      </c>
      <c r="H52">
        <v>180</v>
      </c>
      <c r="I52">
        <v>2686</v>
      </c>
      <c r="J52">
        <v>48</v>
      </c>
    </row>
    <row r="53" spans="6:10" x14ac:dyDescent="0.25">
      <c r="F53" s="2" t="s">
        <v>370</v>
      </c>
      <c r="G53" s="2" t="s">
        <v>141</v>
      </c>
      <c r="H53">
        <v>180</v>
      </c>
      <c r="I53">
        <v>350</v>
      </c>
      <c r="J53">
        <v>6</v>
      </c>
    </row>
    <row r="54" spans="6:10" x14ac:dyDescent="0.25">
      <c r="F54" s="2" t="s">
        <v>369</v>
      </c>
      <c r="G54" s="2" t="s">
        <v>141</v>
      </c>
      <c r="H54">
        <v>180</v>
      </c>
      <c r="I54">
        <v>2431</v>
      </c>
      <c r="J54">
        <v>44</v>
      </c>
    </row>
    <row r="55" spans="6:10" x14ac:dyDescent="0.25">
      <c r="F55" s="2" t="s">
        <v>371</v>
      </c>
      <c r="G55" s="2" t="s">
        <v>368</v>
      </c>
      <c r="H55">
        <v>180</v>
      </c>
      <c r="I55">
        <v>2595</v>
      </c>
      <c r="J55">
        <v>46</v>
      </c>
    </row>
    <row r="56" spans="6:10" x14ac:dyDescent="0.25">
      <c r="F56" s="2" t="s">
        <v>138</v>
      </c>
      <c r="G56" s="2" t="s">
        <v>151</v>
      </c>
      <c r="H56">
        <v>160</v>
      </c>
      <c r="I56">
        <v>1052</v>
      </c>
      <c r="J56">
        <v>17</v>
      </c>
    </row>
    <row r="57" spans="6:10" x14ac:dyDescent="0.25">
      <c r="F57" s="2" t="s">
        <v>382</v>
      </c>
      <c r="G57" s="2" t="s">
        <v>151</v>
      </c>
      <c r="H57">
        <v>160</v>
      </c>
      <c r="I57">
        <v>1819</v>
      </c>
      <c r="J57">
        <v>30</v>
      </c>
    </row>
    <row r="58" spans="6:10" x14ac:dyDescent="0.25">
      <c r="F58" s="2" t="s">
        <v>374</v>
      </c>
      <c r="G58" s="2" t="s">
        <v>151</v>
      </c>
      <c r="H58">
        <v>294</v>
      </c>
      <c r="I58">
        <v>2483</v>
      </c>
      <c r="J58">
        <v>34</v>
      </c>
    </row>
    <row r="59" spans="6:10" x14ac:dyDescent="0.25">
      <c r="F59" s="2" t="s">
        <v>406</v>
      </c>
      <c r="G59" s="2" t="s">
        <v>151</v>
      </c>
      <c r="H59">
        <v>190</v>
      </c>
      <c r="I59">
        <v>2475</v>
      </c>
      <c r="J59">
        <v>41</v>
      </c>
    </row>
    <row r="60" spans="6:10" x14ac:dyDescent="0.25">
      <c r="F60" s="2" t="s">
        <v>370</v>
      </c>
      <c r="G60" s="2" t="s">
        <v>151</v>
      </c>
      <c r="H60">
        <v>180</v>
      </c>
      <c r="I60">
        <v>961</v>
      </c>
      <c r="J60">
        <v>15</v>
      </c>
    </row>
    <row r="61" spans="6:10" x14ac:dyDescent="0.25">
      <c r="F61" s="2" t="s">
        <v>369</v>
      </c>
      <c r="G61" s="2" t="s">
        <v>151</v>
      </c>
      <c r="H61">
        <v>180</v>
      </c>
      <c r="I61">
        <v>1634</v>
      </c>
      <c r="J61">
        <v>31</v>
      </c>
    </row>
    <row r="62" spans="6:10" x14ac:dyDescent="0.25">
      <c r="F62" s="2" t="s">
        <v>371</v>
      </c>
      <c r="G62" s="2" t="s">
        <v>382</v>
      </c>
      <c r="H62">
        <v>180</v>
      </c>
      <c r="I62">
        <v>1846</v>
      </c>
      <c r="J62">
        <v>26</v>
      </c>
    </row>
    <row r="63" spans="6:10" x14ac:dyDescent="0.25">
      <c r="F63" s="2" t="s">
        <v>368</v>
      </c>
      <c r="G63" s="2" t="s">
        <v>382</v>
      </c>
      <c r="H63">
        <v>180</v>
      </c>
      <c r="I63">
        <v>3453</v>
      </c>
      <c r="J63">
        <v>61</v>
      </c>
    </row>
    <row r="64" spans="6:10" x14ac:dyDescent="0.25">
      <c r="F64" s="2" t="s">
        <v>371</v>
      </c>
      <c r="G64" s="2" t="s">
        <v>374</v>
      </c>
      <c r="H64">
        <v>294</v>
      </c>
      <c r="I64">
        <v>3444</v>
      </c>
      <c r="J64">
        <v>49</v>
      </c>
    </row>
    <row r="65" spans="6:10" x14ac:dyDescent="0.25">
      <c r="F65" s="2" t="s">
        <v>371</v>
      </c>
      <c r="G65" s="2" t="s">
        <v>406</v>
      </c>
      <c r="H65">
        <v>190</v>
      </c>
      <c r="I65">
        <v>3436</v>
      </c>
      <c r="J65">
        <v>56</v>
      </c>
    </row>
    <row r="66" spans="6:10" x14ac:dyDescent="0.25">
      <c r="F66" s="2" t="s">
        <v>368</v>
      </c>
      <c r="G66" s="2" t="s">
        <v>374</v>
      </c>
      <c r="H66">
        <v>294</v>
      </c>
      <c r="I66">
        <v>1981</v>
      </c>
      <c r="J66">
        <v>25</v>
      </c>
    </row>
    <row r="67" spans="6:10" x14ac:dyDescent="0.25">
      <c r="F67" s="2" t="s">
        <v>368</v>
      </c>
      <c r="G67" s="2" t="s">
        <v>406</v>
      </c>
      <c r="H67">
        <v>190</v>
      </c>
      <c r="I67">
        <v>1973</v>
      </c>
      <c r="J67">
        <v>32</v>
      </c>
    </row>
    <row r="68" spans="6:10" x14ac:dyDescent="0.25">
      <c r="F68" s="2" t="s">
        <v>161</v>
      </c>
      <c r="G68" s="2" t="s">
        <v>371</v>
      </c>
      <c r="H68">
        <v>180</v>
      </c>
      <c r="I68">
        <v>1658</v>
      </c>
      <c r="J68">
        <v>26</v>
      </c>
    </row>
    <row r="69" spans="6:10" x14ac:dyDescent="0.25">
      <c r="F69" s="2" t="s">
        <v>161</v>
      </c>
      <c r="G69" s="2" t="s">
        <v>368</v>
      </c>
      <c r="H69">
        <v>180</v>
      </c>
      <c r="I69">
        <v>937</v>
      </c>
      <c r="J69">
        <v>20</v>
      </c>
    </row>
    <row r="70" spans="6:10" x14ac:dyDescent="0.25">
      <c r="F70" s="2" t="s">
        <v>161</v>
      </c>
      <c r="G70" s="2" t="s">
        <v>374</v>
      </c>
      <c r="H70">
        <v>294</v>
      </c>
      <c r="I70">
        <v>1786</v>
      </c>
      <c r="J70">
        <v>23</v>
      </c>
    </row>
    <row r="71" spans="6:10" x14ac:dyDescent="0.25">
      <c r="F71" s="2" t="s">
        <v>161</v>
      </c>
      <c r="G71" s="2" t="s">
        <v>406</v>
      </c>
      <c r="H71">
        <v>190</v>
      </c>
      <c r="I71">
        <v>1778</v>
      </c>
      <c r="J71">
        <v>30</v>
      </c>
    </row>
    <row r="72" spans="6:10" x14ac:dyDescent="0.25">
      <c r="F72" s="2" t="s">
        <v>161</v>
      </c>
      <c r="G72" s="2" t="s">
        <v>382</v>
      </c>
      <c r="H72">
        <v>160</v>
      </c>
      <c r="I72">
        <v>2516</v>
      </c>
      <c r="J72">
        <v>41</v>
      </c>
    </row>
    <row r="73" spans="6:10" x14ac:dyDescent="0.25">
      <c r="F73" s="2" t="s">
        <v>138</v>
      </c>
      <c r="G73" s="2" t="s">
        <v>161</v>
      </c>
      <c r="H73">
        <v>160</v>
      </c>
      <c r="I73">
        <v>1749</v>
      </c>
      <c r="J73">
        <v>28</v>
      </c>
    </row>
    <row r="74" spans="6:10" x14ac:dyDescent="0.25">
      <c r="F74" s="2" t="s">
        <v>370</v>
      </c>
      <c r="G74" s="2" t="s">
        <v>152</v>
      </c>
      <c r="H74">
        <v>180</v>
      </c>
      <c r="I74">
        <v>451</v>
      </c>
      <c r="J74">
        <v>6</v>
      </c>
    </row>
    <row r="75" spans="6:10" x14ac:dyDescent="0.25">
      <c r="F75" s="2" t="s">
        <v>369</v>
      </c>
      <c r="G75" s="2" t="s">
        <v>152</v>
      </c>
      <c r="H75">
        <v>180</v>
      </c>
      <c r="I75">
        <v>2144</v>
      </c>
      <c r="J75">
        <v>40</v>
      </c>
    </row>
    <row r="76" spans="6:10" x14ac:dyDescent="0.25">
      <c r="F76" s="2" t="s">
        <v>136</v>
      </c>
      <c r="G76" s="2" t="s">
        <v>152</v>
      </c>
      <c r="H76">
        <v>119</v>
      </c>
      <c r="I76">
        <v>542</v>
      </c>
      <c r="J76">
        <v>8</v>
      </c>
    </row>
    <row r="77" spans="6:10" x14ac:dyDescent="0.25">
      <c r="F77" s="2" t="s">
        <v>366</v>
      </c>
      <c r="G77" s="2" t="s">
        <v>58</v>
      </c>
      <c r="H77">
        <v>84</v>
      </c>
      <c r="I77">
        <v>536</v>
      </c>
      <c r="J77">
        <v>12</v>
      </c>
    </row>
    <row r="78" spans="6:10" x14ac:dyDescent="0.25">
      <c r="F78" s="2" t="s">
        <v>371</v>
      </c>
      <c r="G78" s="2" t="s">
        <v>58</v>
      </c>
      <c r="H78">
        <v>180</v>
      </c>
      <c r="I78">
        <v>1858</v>
      </c>
      <c r="J78">
        <v>31</v>
      </c>
    </row>
    <row r="79" spans="6:10" x14ac:dyDescent="0.25">
      <c r="F79" s="2" t="s">
        <v>368</v>
      </c>
      <c r="G79" s="2" t="s">
        <v>58</v>
      </c>
      <c r="H79">
        <v>180</v>
      </c>
      <c r="I79">
        <v>737</v>
      </c>
      <c r="J79">
        <v>15</v>
      </c>
    </row>
    <row r="80" spans="6:10" x14ac:dyDescent="0.25">
      <c r="F80" s="2" t="s">
        <v>366</v>
      </c>
      <c r="G80" s="2" t="s">
        <v>153</v>
      </c>
      <c r="H80">
        <v>84</v>
      </c>
      <c r="I80">
        <v>636</v>
      </c>
      <c r="J80">
        <v>15</v>
      </c>
    </row>
    <row r="81" spans="6:10" x14ac:dyDescent="0.25">
      <c r="F81" s="2" t="s">
        <v>153</v>
      </c>
      <c r="G81" s="2" t="s">
        <v>382</v>
      </c>
      <c r="H81">
        <v>160</v>
      </c>
      <c r="I81">
        <v>2616</v>
      </c>
      <c r="J81">
        <v>43</v>
      </c>
    </row>
    <row r="82" spans="6:10" x14ac:dyDescent="0.25">
      <c r="F82" s="2" t="s">
        <v>153</v>
      </c>
      <c r="G82" s="2" t="s">
        <v>374</v>
      </c>
      <c r="H82">
        <v>294</v>
      </c>
      <c r="I82">
        <v>1686</v>
      </c>
      <c r="J82">
        <v>21</v>
      </c>
    </row>
    <row r="83" spans="6:10" x14ac:dyDescent="0.25">
      <c r="F83" s="2" t="s">
        <v>153</v>
      </c>
      <c r="G83" s="2" t="s">
        <v>406</v>
      </c>
      <c r="H83">
        <v>190</v>
      </c>
      <c r="I83">
        <v>1678</v>
      </c>
      <c r="J83">
        <v>28</v>
      </c>
    </row>
    <row r="84" spans="6:10" x14ac:dyDescent="0.25">
      <c r="F84" s="2" t="s">
        <v>371</v>
      </c>
      <c r="G84" s="2" t="s">
        <v>154</v>
      </c>
      <c r="H84">
        <v>180</v>
      </c>
      <c r="I84">
        <v>1466</v>
      </c>
      <c r="J84">
        <v>23</v>
      </c>
    </row>
    <row r="85" spans="6:10" x14ac:dyDescent="0.25">
      <c r="F85" s="2" t="s">
        <v>382</v>
      </c>
      <c r="G85" s="2" t="s">
        <v>154</v>
      </c>
      <c r="H85">
        <v>160</v>
      </c>
      <c r="I85">
        <v>2324</v>
      </c>
      <c r="J85">
        <v>38</v>
      </c>
    </row>
    <row r="86" spans="6:10" x14ac:dyDescent="0.25">
      <c r="F86" s="2" t="s">
        <v>374</v>
      </c>
      <c r="G86" s="2" t="s">
        <v>154</v>
      </c>
      <c r="H86">
        <v>294</v>
      </c>
      <c r="I86">
        <v>2148</v>
      </c>
      <c r="J86">
        <v>30</v>
      </c>
    </row>
    <row r="87" spans="6:10" x14ac:dyDescent="0.25">
      <c r="F87" s="2" t="s">
        <v>406</v>
      </c>
      <c r="G87" s="2" t="s">
        <v>154</v>
      </c>
      <c r="H87">
        <v>190</v>
      </c>
      <c r="I87">
        <v>2140</v>
      </c>
      <c r="J87">
        <v>37</v>
      </c>
    </row>
    <row r="88" spans="6:10" x14ac:dyDescent="0.25">
      <c r="F88" s="2" t="s">
        <v>368</v>
      </c>
      <c r="G88" s="2" t="s">
        <v>155</v>
      </c>
      <c r="H88">
        <v>180</v>
      </c>
      <c r="I88">
        <v>1299</v>
      </c>
      <c r="J88">
        <v>28</v>
      </c>
    </row>
    <row r="89" spans="6:10" x14ac:dyDescent="0.25">
      <c r="F89" s="2" t="s">
        <v>374</v>
      </c>
      <c r="G89" s="2" t="s">
        <v>155</v>
      </c>
      <c r="H89">
        <v>294</v>
      </c>
      <c r="I89">
        <v>2148</v>
      </c>
      <c r="J89">
        <v>31</v>
      </c>
    </row>
    <row r="90" spans="6:10" x14ac:dyDescent="0.25">
      <c r="F90" s="2" t="s">
        <v>406</v>
      </c>
      <c r="G90" s="2" t="s">
        <v>155</v>
      </c>
      <c r="H90">
        <v>190</v>
      </c>
      <c r="I90">
        <v>2140</v>
      </c>
      <c r="J90">
        <v>38</v>
      </c>
    </row>
    <row r="91" spans="6:10" x14ac:dyDescent="0.25">
      <c r="F91" s="2" t="s">
        <v>382</v>
      </c>
      <c r="G91" s="2" t="s">
        <v>155</v>
      </c>
      <c r="H91">
        <v>160</v>
      </c>
      <c r="I91">
        <v>2324</v>
      </c>
      <c r="J91">
        <v>39</v>
      </c>
    </row>
    <row r="92" spans="6:10" x14ac:dyDescent="0.25">
      <c r="F92" s="2" t="s">
        <v>136</v>
      </c>
      <c r="G92" s="2" t="s">
        <v>304</v>
      </c>
      <c r="H92">
        <v>205</v>
      </c>
      <c r="I92">
        <v>3513</v>
      </c>
      <c r="J92">
        <v>49</v>
      </c>
    </row>
    <row r="93" spans="6:10" x14ac:dyDescent="0.25">
      <c r="F93" s="2" t="s">
        <v>361</v>
      </c>
      <c r="G93" s="2" t="s">
        <v>162</v>
      </c>
      <c r="H93">
        <v>160</v>
      </c>
      <c r="I93">
        <v>856</v>
      </c>
      <c r="J93">
        <v>12</v>
      </c>
    </row>
    <row r="94" spans="6:10" x14ac:dyDescent="0.25">
      <c r="F94" s="2" t="s">
        <v>369</v>
      </c>
      <c r="G94" s="2" t="s">
        <v>162</v>
      </c>
      <c r="H94">
        <v>180</v>
      </c>
      <c r="I94">
        <v>1884</v>
      </c>
      <c r="J94">
        <v>37</v>
      </c>
    </row>
    <row r="95" spans="6:10" x14ac:dyDescent="0.25">
      <c r="F95" s="2" t="s">
        <v>382</v>
      </c>
      <c r="G95" s="2" t="s">
        <v>162</v>
      </c>
      <c r="H95">
        <v>160</v>
      </c>
      <c r="I95">
        <v>1569</v>
      </c>
      <c r="J95">
        <v>24</v>
      </c>
    </row>
    <row r="96" spans="6:10" x14ac:dyDescent="0.25">
      <c r="F96" s="2" t="s">
        <v>374</v>
      </c>
      <c r="G96" s="2" t="s">
        <v>162</v>
      </c>
      <c r="H96">
        <v>294</v>
      </c>
      <c r="I96">
        <v>2733</v>
      </c>
      <c r="J96">
        <v>40</v>
      </c>
    </row>
    <row r="97" spans="6:10" x14ac:dyDescent="0.25">
      <c r="F97" s="2" t="s">
        <v>406</v>
      </c>
      <c r="G97" s="2" t="s">
        <v>162</v>
      </c>
      <c r="H97">
        <v>190</v>
      </c>
      <c r="I97">
        <v>2725</v>
      </c>
      <c r="J97">
        <v>47</v>
      </c>
    </row>
    <row r="98" spans="6:10" x14ac:dyDescent="0.25">
      <c r="F98" s="2" t="s">
        <v>370</v>
      </c>
      <c r="G98" s="2" t="s">
        <v>162</v>
      </c>
      <c r="H98">
        <v>180</v>
      </c>
      <c r="I98">
        <v>811</v>
      </c>
      <c r="J98">
        <v>11</v>
      </c>
    </row>
    <row r="99" spans="6:10" x14ac:dyDescent="0.25">
      <c r="F99" s="2" t="s">
        <v>361</v>
      </c>
      <c r="G99" s="2" t="s">
        <v>163</v>
      </c>
      <c r="H99">
        <v>160</v>
      </c>
      <c r="I99">
        <v>956</v>
      </c>
      <c r="J99">
        <v>15</v>
      </c>
    </row>
    <row r="100" spans="6:10" x14ac:dyDescent="0.25">
      <c r="F100" s="2" t="s">
        <v>369</v>
      </c>
      <c r="G100" s="2" t="s">
        <v>163</v>
      </c>
      <c r="H100">
        <v>180</v>
      </c>
      <c r="I100">
        <v>1684</v>
      </c>
      <c r="J100">
        <v>32</v>
      </c>
    </row>
    <row r="101" spans="6:10" x14ac:dyDescent="0.25">
      <c r="F101" s="2" t="s">
        <v>382</v>
      </c>
      <c r="G101" s="2" t="s">
        <v>163</v>
      </c>
      <c r="H101">
        <v>160</v>
      </c>
      <c r="I101">
        <v>1769</v>
      </c>
      <c r="J101">
        <v>29</v>
      </c>
    </row>
    <row r="102" spans="6:10" x14ac:dyDescent="0.25">
      <c r="F102" s="2" t="s">
        <v>374</v>
      </c>
      <c r="G102" s="2" t="s">
        <v>163</v>
      </c>
      <c r="H102">
        <v>294</v>
      </c>
      <c r="I102">
        <v>2533</v>
      </c>
      <c r="J102">
        <v>35</v>
      </c>
    </row>
    <row r="103" spans="6:10" x14ac:dyDescent="0.25">
      <c r="F103" s="2" t="s">
        <v>406</v>
      </c>
      <c r="G103" s="2" t="s">
        <v>163</v>
      </c>
      <c r="H103">
        <v>190</v>
      </c>
      <c r="I103">
        <v>2525</v>
      </c>
      <c r="J103">
        <v>42</v>
      </c>
    </row>
    <row r="104" spans="6:10" x14ac:dyDescent="0.25">
      <c r="F104" s="2" t="s">
        <v>370</v>
      </c>
      <c r="G104" s="2" t="s">
        <v>163</v>
      </c>
      <c r="H104">
        <v>180</v>
      </c>
      <c r="I104">
        <v>911</v>
      </c>
      <c r="J104">
        <v>14</v>
      </c>
    </row>
    <row r="105" spans="6:10" x14ac:dyDescent="0.25">
      <c r="F105" s="2" t="s">
        <v>370</v>
      </c>
      <c r="G105" s="2" t="s">
        <v>164</v>
      </c>
      <c r="H105">
        <v>180</v>
      </c>
      <c r="I105">
        <v>1035</v>
      </c>
      <c r="J105">
        <v>14</v>
      </c>
    </row>
    <row r="106" spans="6:10" x14ac:dyDescent="0.25">
      <c r="F106" s="2" t="s">
        <v>299</v>
      </c>
      <c r="G106" s="2" t="s">
        <v>164</v>
      </c>
      <c r="H106">
        <v>255</v>
      </c>
      <c r="I106">
        <v>3008</v>
      </c>
      <c r="J106">
        <v>39</v>
      </c>
    </row>
    <row r="107" spans="6:10" x14ac:dyDescent="0.25">
      <c r="F107" s="2" t="s">
        <v>369</v>
      </c>
      <c r="G107" s="2" t="s">
        <v>164</v>
      </c>
      <c r="H107">
        <v>180</v>
      </c>
      <c r="I107">
        <v>2642</v>
      </c>
      <c r="J107">
        <v>49</v>
      </c>
    </row>
    <row r="108" spans="6:10" x14ac:dyDescent="0.25">
      <c r="F108" s="2" t="s">
        <v>361</v>
      </c>
      <c r="G108" s="2" t="s">
        <v>164</v>
      </c>
      <c r="H108">
        <v>140</v>
      </c>
      <c r="I108">
        <v>1080</v>
      </c>
      <c r="J108">
        <v>15</v>
      </c>
    </row>
    <row r="109" spans="6:10" x14ac:dyDescent="0.25">
      <c r="F109" s="2" t="s">
        <v>361</v>
      </c>
      <c r="G109" s="2" t="s">
        <v>166</v>
      </c>
      <c r="H109">
        <v>140</v>
      </c>
      <c r="I109">
        <v>1140</v>
      </c>
      <c r="J109">
        <v>16</v>
      </c>
    </row>
    <row r="110" spans="6:10" x14ac:dyDescent="0.25">
      <c r="F110" s="2" t="s">
        <v>382</v>
      </c>
      <c r="G110" s="2" t="s">
        <v>166</v>
      </c>
      <c r="H110">
        <v>160</v>
      </c>
      <c r="I110">
        <v>751</v>
      </c>
      <c r="J110">
        <v>11</v>
      </c>
    </row>
    <row r="111" spans="6:10" x14ac:dyDescent="0.25">
      <c r="F111" s="2" t="s">
        <v>374</v>
      </c>
      <c r="G111" s="2" t="s">
        <v>166</v>
      </c>
      <c r="H111">
        <v>294</v>
      </c>
      <c r="I111">
        <v>3551</v>
      </c>
      <c r="J111">
        <v>53</v>
      </c>
    </row>
    <row r="112" spans="6:10" x14ac:dyDescent="0.25">
      <c r="F112" s="2" t="s">
        <v>406</v>
      </c>
      <c r="G112" s="2" t="s">
        <v>166</v>
      </c>
      <c r="H112">
        <v>190</v>
      </c>
      <c r="I112">
        <v>3543</v>
      </c>
      <c r="J112">
        <v>60</v>
      </c>
    </row>
    <row r="113" spans="6:10" x14ac:dyDescent="0.25">
      <c r="F113" s="2" t="s">
        <v>159</v>
      </c>
      <c r="G113" s="2" t="s">
        <v>361</v>
      </c>
      <c r="H113">
        <v>108</v>
      </c>
      <c r="I113">
        <v>546</v>
      </c>
      <c r="J113">
        <v>8</v>
      </c>
    </row>
    <row r="114" spans="6:10" x14ac:dyDescent="0.25">
      <c r="F114" s="2" t="s">
        <v>159</v>
      </c>
      <c r="G114" s="2" t="s">
        <v>370</v>
      </c>
      <c r="H114">
        <v>180</v>
      </c>
      <c r="I114">
        <v>501</v>
      </c>
      <c r="J114">
        <v>7</v>
      </c>
    </row>
    <row r="115" spans="6:10" x14ac:dyDescent="0.25">
      <c r="F115" s="2" t="s">
        <v>159</v>
      </c>
      <c r="G115" s="2" t="s">
        <v>369</v>
      </c>
      <c r="H115">
        <v>180</v>
      </c>
      <c r="I115">
        <v>2094</v>
      </c>
      <c r="J115">
        <v>39</v>
      </c>
    </row>
    <row r="116" spans="6:10" x14ac:dyDescent="0.25">
      <c r="F116" s="2" t="s">
        <v>299</v>
      </c>
      <c r="G116" s="2" t="s">
        <v>361</v>
      </c>
      <c r="H116">
        <v>255</v>
      </c>
      <c r="I116">
        <v>4088</v>
      </c>
      <c r="J116">
        <v>54</v>
      </c>
    </row>
    <row r="117" spans="6:10" x14ac:dyDescent="0.25">
      <c r="F117" s="2" t="s">
        <v>370</v>
      </c>
      <c r="G117" s="2" t="s">
        <v>138</v>
      </c>
      <c r="H117">
        <v>180</v>
      </c>
      <c r="I117">
        <v>779</v>
      </c>
      <c r="J117">
        <v>12</v>
      </c>
    </row>
    <row r="118" spans="6:10" x14ac:dyDescent="0.25">
      <c r="F118" s="2" t="s">
        <v>137</v>
      </c>
      <c r="G118" s="2" t="s">
        <v>369</v>
      </c>
      <c r="H118">
        <v>180</v>
      </c>
      <c r="I118">
        <v>2686</v>
      </c>
      <c r="J118">
        <v>48</v>
      </c>
    </row>
    <row r="119" spans="6:10" x14ac:dyDescent="0.25">
      <c r="F119" s="2" t="s">
        <v>370</v>
      </c>
      <c r="G119" s="2" t="s">
        <v>137</v>
      </c>
      <c r="H119">
        <v>180</v>
      </c>
      <c r="I119">
        <v>779</v>
      </c>
      <c r="J119">
        <v>12</v>
      </c>
    </row>
    <row r="120" spans="6:10" x14ac:dyDescent="0.25">
      <c r="F120" s="2" t="s">
        <v>137</v>
      </c>
      <c r="G120" s="2" t="s">
        <v>374</v>
      </c>
      <c r="H120">
        <v>294</v>
      </c>
      <c r="I120">
        <v>3535</v>
      </c>
      <c r="J120">
        <v>51</v>
      </c>
    </row>
    <row r="121" spans="6:10" x14ac:dyDescent="0.25">
      <c r="F121" s="2" t="s">
        <v>137</v>
      </c>
      <c r="G121" s="2" t="s">
        <v>406</v>
      </c>
      <c r="H121">
        <v>190</v>
      </c>
      <c r="I121">
        <v>3527</v>
      </c>
      <c r="J121">
        <v>58</v>
      </c>
    </row>
    <row r="122" spans="6:10" x14ac:dyDescent="0.25">
      <c r="F122" s="2" t="s">
        <v>138</v>
      </c>
      <c r="G122" s="2" t="s">
        <v>382</v>
      </c>
      <c r="H122">
        <v>160</v>
      </c>
      <c r="I122">
        <v>1937</v>
      </c>
      <c r="J122">
        <v>28</v>
      </c>
    </row>
    <row r="123" spans="6:10" x14ac:dyDescent="0.25">
      <c r="F123" s="2" t="s">
        <v>374</v>
      </c>
      <c r="G123" s="2" t="s">
        <v>137</v>
      </c>
      <c r="H123">
        <v>294</v>
      </c>
      <c r="I123">
        <v>3535</v>
      </c>
      <c r="J123">
        <v>51</v>
      </c>
    </row>
    <row r="124" spans="6:10" x14ac:dyDescent="0.25">
      <c r="F124" s="2" t="s">
        <v>406</v>
      </c>
      <c r="G124" s="2" t="s">
        <v>137</v>
      </c>
      <c r="H124">
        <v>190</v>
      </c>
      <c r="I124">
        <v>3527</v>
      </c>
      <c r="J124">
        <v>58</v>
      </c>
    </row>
    <row r="125" spans="6:10" x14ac:dyDescent="0.25">
      <c r="F125" s="2" t="s">
        <v>382</v>
      </c>
      <c r="G125" s="2" t="s">
        <v>137</v>
      </c>
      <c r="H125">
        <v>160</v>
      </c>
      <c r="I125">
        <v>1937</v>
      </c>
      <c r="J125">
        <v>28</v>
      </c>
    </row>
    <row r="126" spans="6:10" x14ac:dyDescent="0.25">
      <c r="F126" s="2" t="s">
        <v>138</v>
      </c>
      <c r="G126" s="2" t="s">
        <v>391</v>
      </c>
      <c r="H126">
        <v>193</v>
      </c>
      <c r="I126">
        <v>2768</v>
      </c>
      <c r="J126">
        <v>41</v>
      </c>
    </row>
    <row r="127" spans="6:10" x14ac:dyDescent="0.25">
      <c r="F127" s="2" t="s">
        <v>137</v>
      </c>
      <c r="G127" s="2" t="s">
        <v>390</v>
      </c>
      <c r="H127">
        <v>193</v>
      </c>
      <c r="I127">
        <v>2696</v>
      </c>
      <c r="J127">
        <v>41</v>
      </c>
    </row>
    <row r="128" spans="6:10" x14ac:dyDescent="0.25">
      <c r="F128" s="2" t="s">
        <v>136</v>
      </c>
      <c r="G128" s="2" t="s">
        <v>391</v>
      </c>
      <c r="H128">
        <v>193</v>
      </c>
      <c r="I128">
        <v>2768</v>
      </c>
      <c r="J128">
        <v>41</v>
      </c>
    </row>
    <row r="129" spans="6:10" x14ac:dyDescent="0.25">
      <c r="F129" s="2" t="s">
        <v>137</v>
      </c>
      <c r="G129" s="2" t="s">
        <v>306</v>
      </c>
      <c r="H129">
        <v>140</v>
      </c>
      <c r="I129">
        <v>1742</v>
      </c>
      <c r="J129">
        <v>23</v>
      </c>
    </row>
    <row r="130" spans="6:10" x14ac:dyDescent="0.25">
      <c r="F130" s="2" t="s">
        <v>137</v>
      </c>
      <c r="G130" s="2" t="s">
        <v>307</v>
      </c>
      <c r="H130">
        <v>250</v>
      </c>
      <c r="I130">
        <v>1906</v>
      </c>
      <c r="J130">
        <v>25</v>
      </c>
    </row>
    <row r="131" spans="6:10" x14ac:dyDescent="0.25">
      <c r="F131" s="2" t="s">
        <v>138</v>
      </c>
      <c r="G131" s="2" t="s">
        <v>297</v>
      </c>
      <c r="H131">
        <v>160</v>
      </c>
      <c r="I131">
        <v>3273</v>
      </c>
      <c r="J131">
        <v>51</v>
      </c>
    </row>
    <row r="132" spans="6:10" x14ac:dyDescent="0.25">
      <c r="F132" s="2" t="s">
        <v>138</v>
      </c>
      <c r="G132" s="2" t="s">
        <v>298</v>
      </c>
      <c r="H132">
        <v>250</v>
      </c>
      <c r="I132">
        <v>3520</v>
      </c>
      <c r="J132">
        <v>56</v>
      </c>
    </row>
    <row r="133" spans="6:10" x14ac:dyDescent="0.25">
      <c r="F133" s="2" t="s">
        <v>138</v>
      </c>
      <c r="G133" s="2" t="s">
        <v>366</v>
      </c>
      <c r="H133">
        <v>160</v>
      </c>
      <c r="I133">
        <v>2485</v>
      </c>
      <c r="J133">
        <v>45</v>
      </c>
    </row>
    <row r="134" spans="6:10" x14ac:dyDescent="0.25">
      <c r="F134" s="2" t="s">
        <v>297</v>
      </c>
      <c r="G134" s="2" t="s">
        <v>141</v>
      </c>
      <c r="H134">
        <v>160</v>
      </c>
      <c r="I134">
        <v>3018</v>
      </c>
      <c r="J134">
        <v>47</v>
      </c>
    </row>
    <row r="135" spans="6:10" x14ac:dyDescent="0.25">
      <c r="F135" s="2" t="s">
        <v>298</v>
      </c>
      <c r="G135" s="2" t="s">
        <v>141</v>
      </c>
      <c r="H135">
        <v>250</v>
      </c>
      <c r="I135">
        <v>3265</v>
      </c>
      <c r="J135">
        <v>52</v>
      </c>
    </row>
    <row r="136" spans="6:10" x14ac:dyDescent="0.25">
      <c r="F136" s="2" t="s">
        <v>306</v>
      </c>
      <c r="G136" s="2" t="s">
        <v>141</v>
      </c>
      <c r="H136">
        <v>140</v>
      </c>
      <c r="I136">
        <v>1487</v>
      </c>
      <c r="J136">
        <v>19</v>
      </c>
    </row>
    <row r="137" spans="6:10" x14ac:dyDescent="0.25">
      <c r="F137" s="2" t="s">
        <v>307</v>
      </c>
      <c r="G137" s="2" t="s">
        <v>141</v>
      </c>
      <c r="H137">
        <v>250</v>
      </c>
      <c r="I137">
        <v>1651</v>
      </c>
      <c r="J137">
        <v>21</v>
      </c>
    </row>
    <row r="138" spans="6:10" x14ac:dyDescent="0.25">
      <c r="F138" s="2" t="s">
        <v>297</v>
      </c>
      <c r="G138" s="2" t="s">
        <v>136</v>
      </c>
      <c r="H138">
        <v>160</v>
      </c>
      <c r="I138">
        <v>3273</v>
      </c>
      <c r="J138">
        <v>51</v>
      </c>
    </row>
    <row r="139" spans="6:10" x14ac:dyDescent="0.25">
      <c r="F139" s="2" t="s">
        <v>298</v>
      </c>
      <c r="G139" s="2" t="s">
        <v>136</v>
      </c>
      <c r="H139">
        <v>250</v>
      </c>
      <c r="I139">
        <v>3520</v>
      </c>
      <c r="J139">
        <v>56</v>
      </c>
    </row>
    <row r="140" spans="6:10" x14ac:dyDescent="0.25">
      <c r="F140" s="2" t="s">
        <v>306</v>
      </c>
      <c r="G140" s="2" t="s">
        <v>136</v>
      </c>
      <c r="H140">
        <v>140</v>
      </c>
      <c r="I140">
        <v>1742</v>
      </c>
      <c r="J140">
        <v>23</v>
      </c>
    </row>
    <row r="141" spans="6:10" x14ac:dyDescent="0.25">
      <c r="F141" s="2" t="s">
        <v>307</v>
      </c>
      <c r="G141" s="2" t="s">
        <v>136</v>
      </c>
      <c r="H141">
        <v>250</v>
      </c>
      <c r="I141">
        <v>1906</v>
      </c>
      <c r="J141">
        <v>25</v>
      </c>
    </row>
    <row r="142" spans="6:10" x14ac:dyDescent="0.25">
      <c r="F142" s="2" t="s">
        <v>168</v>
      </c>
      <c r="G142" s="2" t="s">
        <v>297</v>
      </c>
      <c r="H142">
        <v>150</v>
      </c>
      <c r="I142">
        <v>1224</v>
      </c>
      <c r="J142">
        <v>15</v>
      </c>
    </row>
    <row r="143" spans="6:10" x14ac:dyDescent="0.25">
      <c r="F143" s="2" t="s">
        <v>168</v>
      </c>
      <c r="G143" s="2" t="s">
        <v>298</v>
      </c>
      <c r="H143">
        <v>250</v>
      </c>
      <c r="I143">
        <v>1471</v>
      </c>
      <c r="J143">
        <v>20</v>
      </c>
    </row>
    <row r="144" spans="6:10" x14ac:dyDescent="0.25">
      <c r="F144" s="2" t="s">
        <v>168</v>
      </c>
      <c r="G144" s="2" t="s">
        <v>306</v>
      </c>
      <c r="H144">
        <v>157</v>
      </c>
      <c r="I144">
        <v>2621</v>
      </c>
      <c r="J144">
        <v>44</v>
      </c>
    </row>
    <row r="145" spans="6:10" x14ac:dyDescent="0.25">
      <c r="F145" s="2" t="s">
        <v>168</v>
      </c>
      <c r="G145" s="2" t="s">
        <v>307</v>
      </c>
      <c r="H145">
        <v>250</v>
      </c>
      <c r="I145">
        <v>2785</v>
      </c>
      <c r="J145">
        <v>46</v>
      </c>
    </row>
    <row r="146" spans="6:10" x14ac:dyDescent="0.25">
      <c r="F146" s="2" t="s">
        <v>168</v>
      </c>
      <c r="G146" s="2" t="s">
        <v>366</v>
      </c>
      <c r="H146">
        <v>84</v>
      </c>
      <c r="I146">
        <v>436</v>
      </c>
      <c r="J146">
        <v>9</v>
      </c>
    </row>
    <row r="147" spans="6:10" x14ac:dyDescent="0.25">
      <c r="F147" s="2" t="s">
        <v>141</v>
      </c>
      <c r="G147" s="2" t="s">
        <v>370</v>
      </c>
      <c r="H147">
        <v>180</v>
      </c>
      <c r="I147">
        <v>350</v>
      </c>
      <c r="J147">
        <v>6</v>
      </c>
    </row>
    <row r="148" spans="6:10" x14ac:dyDescent="0.25">
      <c r="F148" s="2" t="s">
        <v>141</v>
      </c>
      <c r="G148" s="2" t="s">
        <v>369</v>
      </c>
      <c r="H148">
        <v>180</v>
      </c>
      <c r="I148">
        <v>2431</v>
      </c>
      <c r="J148">
        <v>44</v>
      </c>
    </row>
    <row r="149" spans="6:10" x14ac:dyDescent="0.25">
      <c r="F149" s="2" t="s">
        <v>368</v>
      </c>
      <c r="G149" s="2" t="s">
        <v>371</v>
      </c>
      <c r="H149">
        <v>180</v>
      </c>
      <c r="I149">
        <v>2595</v>
      </c>
      <c r="J149">
        <v>46</v>
      </c>
    </row>
    <row r="150" spans="6:10" x14ac:dyDescent="0.25">
      <c r="F150" s="2" t="s">
        <v>371</v>
      </c>
      <c r="G150" s="2" t="s">
        <v>219</v>
      </c>
      <c r="H150">
        <v>255</v>
      </c>
      <c r="I150">
        <v>3414</v>
      </c>
      <c r="J150">
        <v>47</v>
      </c>
    </row>
    <row r="151" spans="6:10" x14ac:dyDescent="0.25">
      <c r="F151" s="2" t="s">
        <v>368</v>
      </c>
      <c r="G151" s="2" t="s">
        <v>219</v>
      </c>
      <c r="H151">
        <v>255</v>
      </c>
      <c r="I151">
        <v>5021</v>
      </c>
      <c r="J151">
        <v>82</v>
      </c>
    </row>
    <row r="152" spans="6:10" x14ac:dyDescent="0.25">
      <c r="F152" s="2" t="s">
        <v>219</v>
      </c>
      <c r="G152" s="2" t="s">
        <v>169</v>
      </c>
      <c r="H152">
        <v>240</v>
      </c>
      <c r="I152">
        <v>255</v>
      </c>
      <c r="J152">
        <v>2</v>
      </c>
    </row>
    <row r="153" spans="6:10" x14ac:dyDescent="0.25">
      <c r="F153" s="2" t="s">
        <v>371</v>
      </c>
      <c r="G153" s="2" t="s">
        <v>169</v>
      </c>
      <c r="H153">
        <v>255</v>
      </c>
      <c r="I153">
        <v>3159</v>
      </c>
      <c r="J153">
        <v>45</v>
      </c>
    </row>
    <row r="154" spans="6:10" x14ac:dyDescent="0.25">
      <c r="F154" s="2" t="s">
        <v>368</v>
      </c>
      <c r="G154" s="2" t="s">
        <v>169</v>
      </c>
      <c r="H154">
        <v>255</v>
      </c>
      <c r="I154">
        <v>4766</v>
      </c>
      <c r="J154">
        <v>80</v>
      </c>
    </row>
    <row r="155" spans="6:10" x14ac:dyDescent="0.25">
      <c r="F155" s="2" t="s">
        <v>93</v>
      </c>
      <c r="G155" s="2" t="s">
        <v>381</v>
      </c>
      <c r="H155">
        <v>157</v>
      </c>
      <c r="I155">
        <v>2563</v>
      </c>
      <c r="J155">
        <v>44</v>
      </c>
    </row>
    <row r="156" spans="6:10" x14ac:dyDescent="0.25">
      <c r="F156" s="2" t="s">
        <v>93</v>
      </c>
      <c r="G156" s="2" t="s">
        <v>306</v>
      </c>
      <c r="H156">
        <v>157</v>
      </c>
      <c r="I156">
        <v>2569</v>
      </c>
      <c r="J156">
        <v>42</v>
      </c>
    </row>
    <row r="157" spans="6:10" x14ac:dyDescent="0.25">
      <c r="F157" s="2" t="s">
        <v>93</v>
      </c>
      <c r="G157" s="2" t="s">
        <v>307</v>
      </c>
      <c r="H157">
        <v>250</v>
      </c>
      <c r="I157">
        <v>2733</v>
      </c>
      <c r="J157">
        <v>44</v>
      </c>
    </row>
    <row r="158" spans="6:10" x14ac:dyDescent="0.25">
      <c r="F158" s="2" t="s">
        <v>93</v>
      </c>
      <c r="G158" s="2" t="s">
        <v>297</v>
      </c>
      <c r="H158">
        <v>152</v>
      </c>
      <c r="I158">
        <v>2326</v>
      </c>
      <c r="J158">
        <v>39</v>
      </c>
    </row>
    <row r="159" spans="6:10" x14ac:dyDescent="0.25">
      <c r="F159" s="2" t="s">
        <v>93</v>
      </c>
      <c r="G159" s="2" t="s">
        <v>298</v>
      </c>
      <c r="H159">
        <v>250</v>
      </c>
      <c r="I159">
        <v>2573</v>
      </c>
      <c r="J159">
        <v>44</v>
      </c>
    </row>
    <row r="160" spans="6:10" x14ac:dyDescent="0.25">
      <c r="F160" s="2" t="s">
        <v>93</v>
      </c>
      <c r="G160" s="2" t="s">
        <v>373</v>
      </c>
      <c r="H160">
        <v>294</v>
      </c>
      <c r="I160">
        <v>2357</v>
      </c>
      <c r="J160">
        <v>36</v>
      </c>
    </row>
    <row r="161" spans="6:10" x14ac:dyDescent="0.25">
      <c r="F161" s="2" t="s">
        <v>92</v>
      </c>
      <c r="G161" s="2" t="s">
        <v>216</v>
      </c>
      <c r="H161">
        <v>294</v>
      </c>
      <c r="I161">
        <v>2245</v>
      </c>
      <c r="J161">
        <v>36</v>
      </c>
    </row>
    <row r="162" spans="6:10" x14ac:dyDescent="0.25">
      <c r="F162" s="2" t="s">
        <v>92</v>
      </c>
      <c r="G162" s="2" t="s">
        <v>372</v>
      </c>
      <c r="H162">
        <v>190</v>
      </c>
      <c r="I162">
        <v>2237</v>
      </c>
      <c r="J162">
        <v>42</v>
      </c>
    </row>
    <row r="163" spans="6:10" x14ac:dyDescent="0.25">
      <c r="F163" s="2" t="s">
        <v>92</v>
      </c>
      <c r="G163" s="2" t="s">
        <v>217</v>
      </c>
      <c r="H163">
        <v>157</v>
      </c>
      <c r="I163">
        <v>2417</v>
      </c>
      <c r="J163">
        <v>44</v>
      </c>
    </row>
    <row r="164" spans="6:10" x14ac:dyDescent="0.25">
      <c r="F164" s="2" t="s">
        <v>92</v>
      </c>
      <c r="G164" s="2" t="s">
        <v>354</v>
      </c>
      <c r="H164">
        <v>353</v>
      </c>
      <c r="I164">
        <v>3026</v>
      </c>
      <c r="J164">
        <v>45</v>
      </c>
    </row>
    <row r="165" spans="6:10" x14ac:dyDescent="0.25">
      <c r="F165" s="2" t="s">
        <v>93</v>
      </c>
      <c r="G165" s="2" t="s">
        <v>407</v>
      </c>
      <c r="H165">
        <v>190</v>
      </c>
      <c r="I165">
        <v>2349</v>
      </c>
      <c r="J165">
        <v>43</v>
      </c>
    </row>
    <row r="166" spans="6:10" x14ac:dyDescent="0.25">
      <c r="F166" s="2" t="s">
        <v>92</v>
      </c>
      <c r="G166" s="2" t="s">
        <v>296</v>
      </c>
      <c r="H166">
        <v>176</v>
      </c>
      <c r="I166">
        <v>3214</v>
      </c>
      <c r="J166">
        <v>47</v>
      </c>
    </row>
    <row r="167" spans="6:10" x14ac:dyDescent="0.25">
      <c r="F167" s="2" t="s">
        <v>93</v>
      </c>
      <c r="G167" s="2" t="s">
        <v>211</v>
      </c>
      <c r="H167">
        <v>273</v>
      </c>
      <c r="I167">
        <v>3833</v>
      </c>
      <c r="J167">
        <v>59</v>
      </c>
    </row>
    <row r="168" spans="6:10" x14ac:dyDescent="0.25">
      <c r="F168" s="2" t="s">
        <v>93</v>
      </c>
      <c r="G168" s="2" t="s">
        <v>212</v>
      </c>
      <c r="H168">
        <v>255</v>
      </c>
      <c r="I168">
        <v>4287</v>
      </c>
      <c r="J168">
        <v>66</v>
      </c>
    </row>
    <row r="169" spans="6:10" x14ac:dyDescent="0.25">
      <c r="F169" s="2" t="s">
        <v>92</v>
      </c>
      <c r="G169" s="2" t="s">
        <v>370</v>
      </c>
      <c r="H169">
        <v>180</v>
      </c>
      <c r="I169">
        <v>1906</v>
      </c>
      <c r="J169">
        <v>32</v>
      </c>
    </row>
    <row r="170" spans="6:10" x14ac:dyDescent="0.25">
      <c r="F170" s="2" t="s">
        <v>92</v>
      </c>
      <c r="G170" s="2" t="s">
        <v>369</v>
      </c>
      <c r="H170">
        <v>180</v>
      </c>
      <c r="I170">
        <v>1739</v>
      </c>
      <c r="J170">
        <v>36</v>
      </c>
    </row>
    <row r="171" spans="6:10" x14ac:dyDescent="0.25">
      <c r="F171" s="2" t="s">
        <v>93</v>
      </c>
      <c r="G171" s="2" t="s">
        <v>141</v>
      </c>
      <c r="H171">
        <v>160</v>
      </c>
      <c r="I171">
        <v>1742</v>
      </c>
      <c r="J171">
        <v>30</v>
      </c>
    </row>
    <row r="172" spans="6:10" x14ac:dyDescent="0.25">
      <c r="F172" s="2" t="s">
        <v>366</v>
      </c>
      <c r="G172" s="2" t="s">
        <v>137</v>
      </c>
      <c r="H172">
        <v>160</v>
      </c>
      <c r="I172">
        <v>2485</v>
      </c>
      <c r="J172">
        <v>45</v>
      </c>
    </row>
    <row r="173" spans="6:10" x14ac:dyDescent="0.25">
      <c r="F173" s="2" t="s">
        <v>387</v>
      </c>
      <c r="G173" s="2" t="s">
        <v>362</v>
      </c>
      <c r="H173">
        <v>165</v>
      </c>
      <c r="I173">
        <v>2618</v>
      </c>
      <c r="J173">
        <v>37</v>
      </c>
    </row>
    <row r="174" spans="6:10" x14ac:dyDescent="0.25">
      <c r="F174" s="2" t="s">
        <v>181</v>
      </c>
      <c r="G174" s="2" t="s">
        <v>32</v>
      </c>
      <c r="H174">
        <v>160</v>
      </c>
      <c r="I174">
        <v>926</v>
      </c>
      <c r="J174">
        <v>14</v>
      </c>
    </row>
    <row r="175" spans="6:10" x14ac:dyDescent="0.25">
      <c r="F175" s="2" t="s">
        <v>94</v>
      </c>
      <c r="G175" s="2" t="s">
        <v>265</v>
      </c>
      <c r="H175">
        <v>373</v>
      </c>
      <c r="I175">
        <v>3306</v>
      </c>
      <c r="J175">
        <v>49</v>
      </c>
    </row>
    <row r="176" spans="6:10" x14ac:dyDescent="0.25">
      <c r="F176" s="2" t="s">
        <v>304</v>
      </c>
      <c r="G176" s="2" t="s">
        <v>358</v>
      </c>
      <c r="H176">
        <v>205</v>
      </c>
      <c r="I176">
        <v>3945</v>
      </c>
      <c r="J176">
        <v>58</v>
      </c>
    </row>
    <row r="177" spans="6:10" x14ac:dyDescent="0.25">
      <c r="F177" s="2" t="s">
        <v>219</v>
      </c>
      <c r="G177" s="2" t="s">
        <v>375</v>
      </c>
      <c r="H177">
        <v>240</v>
      </c>
      <c r="I177">
        <v>894</v>
      </c>
      <c r="J177">
        <v>10</v>
      </c>
    </row>
    <row r="178" spans="6:10" x14ac:dyDescent="0.25">
      <c r="F178" s="2" t="s">
        <v>136</v>
      </c>
      <c r="G178" s="2" t="s">
        <v>362</v>
      </c>
      <c r="H178">
        <v>165</v>
      </c>
      <c r="I178">
        <v>284</v>
      </c>
      <c r="J178">
        <v>3</v>
      </c>
    </row>
    <row r="179" spans="6:10" x14ac:dyDescent="0.25">
      <c r="F179" s="2" t="s">
        <v>366</v>
      </c>
      <c r="G179" s="2" t="s">
        <v>136</v>
      </c>
      <c r="H179">
        <v>160</v>
      </c>
      <c r="I179">
        <v>2485</v>
      </c>
      <c r="J179">
        <v>45</v>
      </c>
    </row>
    <row r="180" spans="6:10" x14ac:dyDescent="0.25">
      <c r="F180" s="2" t="s">
        <v>32</v>
      </c>
      <c r="G180" s="2" t="s">
        <v>366</v>
      </c>
      <c r="H180">
        <v>160</v>
      </c>
      <c r="I180">
        <v>2459</v>
      </c>
      <c r="J180">
        <v>44</v>
      </c>
    </row>
    <row r="181" spans="6:10" x14ac:dyDescent="0.25">
      <c r="F181" s="2" t="s">
        <v>371</v>
      </c>
      <c r="G181" s="2" t="s">
        <v>160</v>
      </c>
      <c r="H181">
        <v>180</v>
      </c>
      <c r="I181">
        <v>1908</v>
      </c>
      <c r="J181">
        <v>32</v>
      </c>
    </row>
    <row r="182" spans="6:10" x14ac:dyDescent="0.25">
      <c r="F182" s="2" t="s">
        <v>160</v>
      </c>
      <c r="G182" s="2" t="s">
        <v>366</v>
      </c>
      <c r="H182">
        <v>84</v>
      </c>
      <c r="I182">
        <v>486</v>
      </c>
      <c r="J182">
        <v>11</v>
      </c>
    </row>
    <row r="183" spans="6:10" x14ac:dyDescent="0.25">
      <c r="F183" s="2" t="s">
        <v>368</v>
      </c>
      <c r="G183" s="2" t="s">
        <v>160</v>
      </c>
      <c r="H183">
        <v>180</v>
      </c>
      <c r="I183">
        <v>687</v>
      </c>
      <c r="J183">
        <v>14</v>
      </c>
    </row>
    <row r="184" spans="6:10" x14ac:dyDescent="0.25">
      <c r="F184" s="2" t="s">
        <v>366</v>
      </c>
      <c r="G184" s="2" t="s">
        <v>304</v>
      </c>
      <c r="H184">
        <v>205</v>
      </c>
      <c r="I184">
        <v>4828</v>
      </c>
      <c r="J184">
        <v>79</v>
      </c>
    </row>
    <row r="185" spans="6:10" x14ac:dyDescent="0.25">
      <c r="F185" s="2" t="s">
        <v>369</v>
      </c>
      <c r="G185" s="2" t="s">
        <v>365</v>
      </c>
      <c r="H185">
        <v>180</v>
      </c>
      <c r="I185">
        <v>1649</v>
      </c>
      <c r="J185">
        <v>32</v>
      </c>
    </row>
    <row r="186" spans="6:10" x14ac:dyDescent="0.25">
      <c r="F186" s="2" t="s">
        <v>370</v>
      </c>
      <c r="G186" s="2" t="s">
        <v>365</v>
      </c>
      <c r="H186">
        <v>180</v>
      </c>
      <c r="I186">
        <v>1816</v>
      </c>
      <c r="J186">
        <v>28</v>
      </c>
    </row>
    <row r="187" spans="6:10" x14ac:dyDescent="0.25">
      <c r="F187" s="2" t="s">
        <v>362</v>
      </c>
      <c r="G187" s="2" t="s">
        <v>365</v>
      </c>
      <c r="H187">
        <v>165</v>
      </c>
      <c r="I187">
        <v>1953</v>
      </c>
      <c r="J187">
        <v>29</v>
      </c>
    </row>
    <row r="188" spans="6:10" x14ac:dyDescent="0.25">
      <c r="F188" s="2" t="s">
        <v>365</v>
      </c>
      <c r="G188" s="2" t="s">
        <v>374</v>
      </c>
      <c r="H188">
        <v>294</v>
      </c>
      <c r="I188">
        <v>2498</v>
      </c>
      <c r="J188">
        <v>35</v>
      </c>
    </row>
    <row r="189" spans="6:10" x14ac:dyDescent="0.25">
      <c r="F189" s="2" t="s">
        <v>365</v>
      </c>
      <c r="G189" s="2" t="s">
        <v>406</v>
      </c>
      <c r="H189">
        <v>190</v>
      </c>
      <c r="I189">
        <v>2490</v>
      </c>
      <c r="J189">
        <v>42</v>
      </c>
    </row>
    <row r="190" spans="6:10" x14ac:dyDescent="0.25">
      <c r="F190" s="2" t="s">
        <v>382</v>
      </c>
      <c r="G190" s="2" t="s">
        <v>365</v>
      </c>
      <c r="H190">
        <v>160</v>
      </c>
      <c r="I190">
        <v>2674</v>
      </c>
      <c r="J190">
        <v>43</v>
      </c>
    </row>
    <row r="191" spans="6:10" x14ac:dyDescent="0.25">
      <c r="F191" s="2" t="s">
        <v>365</v>
      </c>
      <c r="G191" s="2" t="s">
        <v>315</v>
      </c>
      <c r="H191">
        <v>160</v>
      </c>
      <c r="I191">
        <v>1015</v>
      </c>
      <c r="J191">
        <v>14</v>
      </c>
    </row>
    <row r="192" spans="6:10" x14ac:dyDescent="0.25">
      <c r="F192" s="2" t="s">
        <v>365</v>
      </c>
      <c r="G192" s="2" t="s">
        <v>314</v>
      </c>
      <c r="H192">
        <v>275</v>
      </c>
      <c r="I192">
        <v>975</v>
      </c>
      <c r="J192">
        <v>11</v>
      </c>
    </row>
    <row r="193" spans="6:10" x14ac:dyDescent="0.25">
      <c r="F193" s="2" t="s">
        <v>365</v>
      </c>
      <c r="G193" s="2" t="s">
        <v>32</v>
      </c>
      <c r="H193">
        <v>160</v>
      </c>
      <c r="I193">
        <v>1881</v>
      </c>
      <c r="J193">
        <v>29</v>
      </c>
    </row>
    <row r="194" spans="6:10" x14ac:dyDescent="0.25">
      <c r="F194" s="2" t="s">
        <v>365</v>
      </c>
      <c r="G194" s="2" t="s">
        <v>303</v>
      </c>
      <c r="H194">
        <v>255</v>
      </c>
      <c r="I194">
        <v>4736</v>
      </c>
      <c r="J194">
        <v>69</v>
      </c>
    </row>
    <row r="195" spans="6:10" x14ac:dyDescent="0.25">
      <c r="F195" s="2" t="s">
        <v>402</v>
      </c>
      <c r="G195" s="2" t="s">
        <v>370</v>
      </c>
      <c r="H195">
        <v>273</v>
      </c>
      <c r="I195">
        <v>4869</v>
      </c>
      <c r="J195">
        <v>71</v>
      </c>
    </row>
    <row r="196" spans="6:10" x14ac:dyDescent="0.25">
      <c r="F196" s="2" t="s">
        <v>401</v>
      </c>
      <c r="G196" s="2" t="s">
        <v>358</v>
      </c>
      <c r="H196">
        <v>273</v>
      </c>
      <c r="I196">
        <v>3958</v>
      </c>
      <c r="J196">
        <v>55</v>
      </c>
    </row>
    <row r="197" spans="6:10" x14ac:dyDescent="0.25">
      <c r="F197" s="2" t="s">
        <v>402</v>
      </c>
      <c r="G197" s="2" t="s">
        <v>382</v>
      </c>
      <c r="H197">
        <v>273</v>
      </c>
      <c r="I197">
        <v>5727</v>
      </c>
      <c r="J197">
        <v>86</v>
      </c>
    </row>
    <row r="198" spans="6:10" x14ac:dyDescent="0.25">
      <c r="F198" s="2" t="s">
        <v>402</v>
      </c>
      <c r="G198" s="2" t="s">
        <v>374</v>
      </c>
      <c r="H198">
        <v>294</v>
      </c>
      <c r="I198">
        <v>4255</v>
      </c>
      <c r="J198">
        <v>50</v>
      </c>
    </row>
    <row r="199" spans="6:10" x14ac:dyDescent="0.25">
      <c r="F199" s="2" t="s">
        <v>403</v>
      </c>
      <c r="G199" s="2" t="s">
        <v>394</v>
      </c>
      <c r="H199">
        <v>273</v>
      </c>
      <c r="I199">
        <v>5312</v>
      </c>
      <c r="J199">
        <v>78</v>
      </c>
    </row>
    <row r="200" spans="6:10" x14ac:dyDescent="0.25">
      <c r="F200" s="2" t="s">
        <v>403</v>
      </c>
      <c r="G200" s="2" t="s">
        <v>404</v>
      </c>
      <c r="H200">
        <v>353</v>
      </c>
      <c r="I200">
        <v>3828</v>
      </c>
      <c r="J200">
        <v>47</v>
      </c>
    </row>
    <row r="201" spans="6:10" x14ac:dyDescent="0.25">
      <c r="F201" s="2" t="s">
        <v>403</v>
      </c>
      <c r="G201" s="2" t="s">
        <v>382</v>
      </c>
      <c r="H201">
        <v>273</v>
      </c>
      <c r="I201">
        <v>5727</v>
      </c>
      <c r="J201">
        <v>86</v>
      </c>
    </row>
    <row r="202" spans="6:10" x14ac:dyDescent="0.25">
      <c r="F202" s="2" t="s">
        <v>403</v>
      </c>
      <c r="G202" s="2" t="s">
        <v>374</v>
      </c>
      <c r="H202">
        <v>294</v>
      </c>
      <c r="I202">
        <v>4255</v>
      </c>
      <c r="J202">
        <v>50</v>
      </c>
    </row>
    <row r="203" spans="6:10" x14ac:dyDescent="0.25">
      <c r="F203" s="2" t="s">
        <v>402</v>
      </c>
      <c r="G203" s="2" t="s">
        <v>369</v>
      </c>
      <c r="H203">
        <v>273</v>
      </c>
      <c r="I203">
        <v>3406</v>
      </c>
      <c r="J203">
        <v>47</v>
      </c>
    </row>
    <row r="204" spans="6:10" x14ac:dyDescent="0.25">
      <c r="F204" s="2" t="s">
        <v>402</v>
      </c>
      <c r="G204" s="2" t="s">
        <v>322</v>
      </c>
      <c r="H204">
        <v>330</v>
      </c>
      <c r="I204">
        <v>1068</v>
      </c>
      <c r="J204">
        <v>8</v>
      </c>
    </row>
    <row r="205" spans="6:10" x14ac:dyDescent="0.25">
      <c r="F205" s="2" t="s">
        <v>366</v>
      </c>
      <c r="G205" s="2" t="s">
        <v>193</v>
      </c>
      <c r="H205">
        <v>189</v>
      </c>
      <c r="I205">
        <v>3212</v>
      </c>
      <c r="J205">
        <v>59</v>
      </c>
    </row>
    <row r="206" spans="6:10" x14ac:dyDescent="0.25">
      <c r="F206" s="2" t="s">
        <v>358</v>
      </c>
      <c r="G206" s="2" t="s">
        <v>218</v>
      </c>
      <c r="H206">
        <v>170</v>
      </c>
      <c r="I206">
        <v>1855</v>
      </c>
      <c r="J206">
        <v>26</v>
      </c>
    </row>
    <row r="207" spans="6:10" x14ac:dyDescent="0.25">
      <c r="F207" s="2" t="s">
        <v>402</v>
      </c>
      <c r="G207" s="2" t="s">
        <v>358</v>
      </c>
      <c r="H207">
        <v>273</v>
      </c>
      <c r="I207">
        <v>3898</v>
      </c>
      <c r="J207">
        <v>55</v>
      </c>
    </row>
    <row r="208" spans="6:10" x14ac:dyDescent="0.25">
      <c r="F208" s="2" t="s">
        <v>362</v>
      </c>
      <c r="G208" s="2" t="s">
        <v>141</v>
      </c>
      <c r="H208">
        <v>165</v>
      </c>
      <c r="I208">
        <v>661</v>
      </c>
      <c r="J208">
        <v>9</v>
      </c>
    </row>
    <row r="209" spans="6:10" x14ac:dyDescent="0.25">
      <c r="F209" s="2" t="s">
        <v>303</v>
      </c>
      <c r="G209" s="2" t="s">
        <v>365</v>
      </c>
      <c r="H209">
        <v>255</v>
      </c>
      <c r="I209">
        <v>4736</v>
      </c>
      <c r="J209">
        <v>69</v>
      </c>
    </row>
    <row r="210" spans="6:10" x14ac:dyDescent="0.25">
      <c r="F210" s="2" t="s">
        <v>365</v>
      </c>
      <c r="G210" s="2" t="s">
        <v>302</v>
      </c>
      <c r="H210">
        <v>335</v>
      </c>
      <c r="I210">
        <v>3753</v>
      </c>
      <c r="J210">
        <v>57</v>
      </c>
    </row>
    <row r="211" spans="6:10" x14ac:dyDescent="0.25">
      <c r="F211" s="2" t="s">
        <v>365</v>
      </c>
      <c r="G211" s="2" t="s">
        <v>301</v>
      </c>
      <c r="H211">
        <v>220</v>
      </c>
      <c r="I211">
        <v>3753</v>
      </c>
      <c r="J211">
        <v>59</v>
      </c>
    </row>
    <row r="212" spans="6:10" x14ac:dyDescent="0.25">
      <c r="F212" s="2" t="s">
        <v>98</v>
      </c>
      <c r="G212" s="2" t="s">
        <v>394</v>
      </c>
      <c r="H212">
        <v>197</v>
      </c>
      <c r="I212">
        <v>352</v>
      </c>
      <c r="J212">
        <v>4</v>
      </c>
    </row>
    <row r="213" spans="6:10" x14ac:dyDescent="0.25">
      <c r="F213" s="2" t="s">
        <v>98</v>
      </c>
      <c r="G213" s="2" t="s">
        <v>358</v>
      </c>
      <c r="H213">
        <v>170</v>
      </c>
      <c r="I213">
        <v>1602</v>
      </c>
      <c r="J213">
        <v>25</v>
      </c>
    </row>
    <row r="214" spans="6:10" x14ac:dyDescent="0.25">
      <c r="F214" s="2" t="s">
        <v>98</v>
      </c>
      <c r="G214" s="2" t="s">
        <v>370</v>
      </c>
      <c r="H214">
        <v>180</v>
      </c>
      <c r="I214">
        <v>779</v>
      </c>
      <c r="J214">
        <v>13</v>
      </c>
    </row>
    <row r="215" spans="6:10" x14ac:dyDescent="0.25">
      <c r="F215" s="2" t="s">
        <v>170</v>
      </c>
      <c r="G215" s="2" t="s">
        <v>394</v>
      </c>
      <c r="H215">
        <v>197</v>
      </c>
      <c r="I215">
        <v>402</v>
      </c>
      <c r="J215">
        <v>6</v>
      </c>
    </row>
    <row r="216" spans="6:10" x14ac:dyDescent="0.25">
      <c r="F216" s="2" t="s">
        <v>170</v>
      </c>
      <c r="G216" s="2" t="s">
        <v>358</v>
      </c>
      <c r="H216">
        <v>170</v>
      </c>
      <c r="I216">
        <v>1552</v>
      </c>
      <c r="J216">
        <v>23</v>
      </c>
    </row>
    <row r="217" spans="6:10" x14ac:dyDescent="0.25">
      <c r="F217" s="2" t="s">
        <v>170</v>
      </c>
      <c r="G217" s="2" t="s">
        <v>370</v>
      </c>
      <c r="H217">
        <v>180</v>
      </c>
      <c r="I217">
        <v>729</v>
      </c>
      <c r="J217">
        <v>11</v>
      </c>
    </row>
    <row r="218" spans="6:10" x14ac:dyDescent="0.25">
      <c r="F218" s="2" t="s">
        <v>171</v>
      </c>
      <c r="G218" s="2" t="s">
        <v>369</v>
      </c>
      <c r="H218">
        <v>180</v>
      </c>
      <c r="I218">
        <v>445</v>
      </c>
      <c r="J218">
        <v>7</v>
      </c>
    </row>
    <row r="219" spans="6:10" x14ac:dyDescent="0.25">
      <c r="F219" s="2" t="s">
        <v>171</v>
      </c>
      <c r="G219" s="2" t="s">
        <v>404</v>
      </c>
      <c r="H219">
        <v>353</v>
      </c>
      <c r="I219">
        <v>867</v>
      </c>
      <c r="J219">
        <v>7</v>
      </c>
    </row>
    <row r="220" spans="6:10" x14ac:dyDescent="0.25">
      <c r="F220" s="2" t="s">
        <v>358</v>
      </c>
      <c r="G220" s="2" t="s">
        <v>171</v>
      </c>
      <c r="H220">
        <v>170</v>
      </c>
      <c r="I220">
        <v>1179</v>
      </c>
      <c r="J220">
        <v>23</v>
      </c>
    </row>
    <row r="221" spans="6:10" x14ac:dyDescent="0.25">
      <c r="F221" s="2" t="s">
        <v>172</v>
      </c>
      <c r="G221" s="2" t="s">
        <v>369</v>
      </c>
      <c r="H221">
        <v>180</v>
      </c>
      <c r="I221">
        <v>395</v>
      </c>
      <c r="J221">
        <v>6</v>
      </c>
    </row>
    <row r="222" spans="6:10" x14ac:dyDescent="0.25">
      <c r="F222" s="2" t="s">
        <v>172</v>
      </c>
      <c r="G222" s="2" t="s">
        <v>404</v>
      </c>
      <c r="H222">
        <v>353</v>
      </c>
      <c r="I222">
        <v>817</v>
      </c>
      <c r="J222">
        <v>6</v>
      </c>
    </row>
    <row r="223" spans="6:10" x14ac:dyDescent="0.25">
      <c r="F223" s="2" t="s">
        <v>358</v>
      </c>
      <c r="G223" s="2" t="s">
        <v>172</v>
      </c>
      <c r="H223">
        <v>170</v>
      </c>
      <c r="I223">
        <v>1229</v>
      </c>
      <c r="J223">
        <v>24</v>
      </c>
    </row>
    <row r="224" spans="6:10" x14ac:dyDescent="0.25">
      <c r="F224" s="2" t="s">
        <v>362</v>
      </c>
      <c r="G224" s="2" t="s">
        <v>382</v>
      </c>
      <c r="H224">
        <v>165</v>
      </c>
      <c r="I224">
        <v>1983</v>
      </c>
      <c r="J224">
        <v>27</v>
      </c>
    </row>
    <row r="225" spans="6:10" x14ac:dyDescent="0.25">
      <c r="F225" s="2" t="s">
        <v>406</v>
      </c>
      <c r="G225" s="2" t="s">
        <v>362</v>
      </c>
      <c r="H225">
        <v>190</v>
      </c>
      <c r="I225">
        <v>3573</v>
      </c>
      <c r="J225">
        <v>57</v>
      </c>
    </row>
    <row r="226" spans="6:10" x14ac:dyDescent="0.25">
      <c r="F226" s="2" t="s">
        <v>139</v>
      </c>
      <c r="G226" s="2" t="s">
        <v>227</v>
      </c>
      <c r="H226">
        <v>255</v>
      </c>
      <c r="I226">
        <v>3100</v>
      </c>
      <c r="J226">
        <v>44</v>
      </c>
    </row>
    <row r="227" spans="6:10" x14ac:dyDescent="0.25">
      <c r="F227" s="2" t="s">
        <v>141</v>
      </c>
      <c r="G227" s="2" t="s">
        <v>219</v>
      </c>
      <c r="H227">
        <v>255</v>
      </c>
      <c r="I227">
        <v>3250</v>
      </c>
      <c r="J227">
        <v>45</v>
      </c>
    </row>
    <row r="228" spans="6:10" x14ac:dyDescent="0.25">
      <c r="F228" s="2" t="s">
        <v>401</v>
      </c>
      <c r="G228" s="2" t="s">
        <v>141</v>
      </c>
      <c r="H228">
        <v>273</v>
      </c>
      <c r="I228">
        <v>4765</v>
      </c>
      <c r="J228">
        <v>69</v>
      </c>
    </row>
    <row r="229" spans="6:10" x14ac:dyDescent="0.25">
      <c r="F229" s="2" t="s">
        <v>401</v>
      </c>
      <c r="G229" s="2" t="s">
        <v>173</v>
      </c>
      <c r="H229">
        <v>273</v>
      </c>
      <c r="I229">
        <v>5325</v>
      </c>
      <c r="J229">
        <v>81</v>
      </c>
    </row>
    <row r="230" spans="6:10" x14ac:dyDescent="0.25">
      <c r="F230" s="2" t="s">
        <v>219</v>
      </c>
      <c r="G230" s="2" t="s">
        <v>173</v>
      </c>
      <c r="H230">
        <v>255</v>
      </c>
      <c r="I230">
        <v>2030</v>
      </c>
      <c r="J230">
        <v>26</v>
      </c>
    </row>
    <row r="231" spans="6:10" x14ac:dyDescent="0.25">
      <c r="F231" s="2" t="s">
        <v>141</v>
      </c>
      <c r="G231" s="2" t="s">
        <v>173</v>
      </c>
      <c r="H231">
        <v>140</v>
      </c>
      <c r="I231">
        <v>1220</v>
      </c>
      <c r="J231">
        <v>19</v>
      </c>
    </row>
    <row r="232" spans="6:10" x14ac:dyDescent="0.25">
      <c r="F232" s="2" t="s">
        <v>401</v>
      </c>
      <c r="G232" s="2" t="s">
        <v>174</v>
      </c>
      <c r="H232">
        <v>273</v>
      </c>
      <c r="I232">
        <v>5325</v>
      </c>
      <c r="J232">
        <v>82</v>
      </c>
    </row>
    <row r="233" spans="6:10" x14ac:dyDescent="0.25">
      <c r="F233" s="2" t="s">
        <v>219</v>
      </c>
      <c r="G233" s="2" t="s">
        <v>174</v>
      </c>
      <c r="H233">
        <v>255</v>
      </c>
      <c r="I233">
        <v>2030</v>
      </c>
      <c r="J233">
        <v>25</v>
      </c>
    </row>
    <row r="234" spans="6:10" x14ac:dyDescent="0.25">
      <c r="F234" s="2" t="s">
        <v>141</v>
      </c>
      <c r="G234" s="2" t="s">
        <v>174</v>
      </c>
      <c r="H234">
        <v>140</v>
      </c>
      <c r="I234">
        <v>1220</v>
      </c>
      <c r="J234">
        <v>20</v>
      </c>
    </row>
    <row r="235" spans="6:10" x14ac:dyDescent="0.25">
      <c r="F235" s="2" t="s">
        <v>138</v>
      </c>
      <c r="G235" s="2" t="s">
        <v>60</v>
      </c>
      <c r="H235">
        <v>160</v>
      </c>
      <c r="I235">
        <v>902</v>
      </c>
      <c r="J235">
        <v>13</v>
      </c>
    </row>
    <row r="236" spans="6:10" x14ac:dyDescent="0.25">
      <c r="F236" s="2" t="s">
        <v>60</v>
      </c>
      <c r="G236" s="2" t="s">
        <v>362</v>
      </c>
      <c r="H236">
        <v>165</v>
      </c>
      <c r="I236">
        <v>948</v>
      </c>
      <c r="J236">
        <v>12</v>
      </c>
    </row>
    <row r="237" spans="6:10" x14ac:dyDescent="0.25">
      <c r="F237" s="2" t="s">
        <v>60</v>
      </c>
      <c r="G237" s="2" t="s">
        <v>371</v>
      </c>
      <c r="H237">
        <v>180</v>
      </c>
      <c r="I237">
        <v>811</v>
      </c>
      <c r="J237">
        <v>11</v>
      </c>
    </row>
    <row r="238" spans="6:10" x14ac:dyDescent="0.25">
      <c r="F238" s="2" t="s">
        <v>60</v>
      </c>
      <c r="G238" s="2" t="s">
        <v>368</v>
      </c>
      <c r="H238">
        <v>180</v>
      </c>
      <c r="I238">
        <v>1784</v>
      </c>
      <c r="J238">
        <v>35</v>
      </c>
    </row>
    <row r="239" spans="6:10" x14ac:dyDescent="0.25">
      <c r="F239" s="2" t="s">
        <v>138</v>
      </c>
      <c r="G239" s="2" t="s">
        <v>180</v>
      </c>
      <c r="H239">
        <v>160</v>
      </c>
      <c r="I239">
        <v>902</v>
      </c>
      <c r="J239">
        <v>14</v>
      </c>
    </row>
    <row r="240" spans="6:10" x14ac:dyDescent="0.25">
      <c r="F240" s="2" t="s">
        <v>180</v>
      </c>
      <c r="G240" s="2" t="s">
        <v>362</v>
      </c>
      <c r="H240">
        <v>165</v>
      </c>
      <c r="I240">
        <v>948</v>
      </c>
      <c r="J240">
        <v>13</v>
      </c>
    </row>
    <row r="241" spans="6:10" x14ac:dyDescent="0.25">
      <c r="F241" s="2" t="s">
        <v>180</v>
      </c>
      <c r="G241" s="2" t="s">
        <v>371</v>
      </c>
      <c r="H241">
        <v>180</v>
      </c>
      <c r="I241">
        <v>811</v>
      </c>
      <c r="J241">
        <v>12</v>
      </c>
    </row>
    <row r="242" spans="6:10" x14ac:dyDescent="0.25">
      <c r="F242" s="2" t="s">
        <v>180</v>
      </c>
      <c r="G242" s="2" t="s">
        <v>368</v>
      </c>
      <c r="H242">
        <v>180</v>
      </c>
      <c r="I242">
        <v>1784</v>
      </c>
      <c r="J242">
        <v>34</v>
      </c>
    </row>
    <row r="243" spans="6:10" x14ac:dyDescent="0.25">
      <c r="F243" s="2" t="s">
        <v>370</v>
      </c>
      <c r="G243" s="2" t="s">
        <v>182</v>
      </c>
      <c r="H243">
        <v>180</v>
      </c>
      <c r="I243">
        <v>1658</v>
      </c>
      <c r="J243">
        <v>25</v>
      </c>
    </row>
    <row r="244" spans="6:10" x14ac:dyDescent="0.25">
      <c r="F244" s="2" t="s">
        <v>369</v>
      </c>
      <c r="G244" s="2" t="s">
        <v>182</v>
      </c>
      <c r="H244">
        <v>180</v>
      </c>
      <c r="I244">
        <v>937</v>
      </c>
      <c r="J244">
        <v>21</v>
      </c>
    </row>
    <row r="245" spans="6:10" x14ac:dyDescent="0.25">
      <c r="F245" s="2" t="s">
        <v>374</v>
      </c>
      <c r="G245" s="2" t="s">
        <v>182</v>
      </c>
      <c r="H245">
        <v>294</v>
      </c>
      <c r="I245">
        <v>1786</v>
      </c>
      <c r="J245">
        <v>24</v>
      </c>
    </row>
    <row r="246" spans="6:10" x14ac:dyDescent="0.25">
      <c r="F246" s="2" t="s">
        <v>406</v>
      </c>
      <c r="G246" s="2" t="s">
        <v>182</v>
      </c>
      <c r="H246">
        <v>190</v>
      </c>
      <c r="I246">
        <v>1778</v>
      </c>
      <c r="J246">
        <v>31</v>
      </c>
    </row>
    <row r="247" spans="6:10" x14ac:dyDescent="0.25">
      <c r="F247" s="2" t="s">
        <v>382</v>
      </c>
      <c r="G247" s="2" t="s">
        <v>182</v>
      </c>
      <c r="H247">
        <v>160</v>
      </c>
      <c r="I247">
        <v>2516</v>
      </c>
      <c r="J247">
        <v>40</v>
      </c>
    </row>
    <row r="248" spans="6:10" x14ac:dyDescent="0.25">
      <c r="F248" s="2" t="s">
        <v>140</v>
      </c>
      <c r="G248" s="2" t="s">
        <v>59</v>
      </c>
      <c r="H248">
        <v>160</v>
      </c>
      <c r="I248">
        <v>1544</v>
      </c>
      <c r="J248">
        <v>25</v>
      </c>
    </row>
    <row r="249" spans="6:10" x14ac:dyDescent="0.25">
      <c r="F249" s="2" t="s">
        <v>59</v>
      </c>
      <c r="G249" s="2" t="s">
        <v>297</v>
      </c>
      <c r="H249">
        <v>150</v>
      </c>
      <c r="I249">
        <v>1474</v>
      </c>
      <c r="J249">
        <v>22</v>
      </c>
    </row>
    <row r="250" spans="6:10" x14ac:dyDescent="0.25">
      <c r="F250" s="2" t="s">
        <v>59</v>
      </c>
      <c r="G250" s="2" t="s">
        <v>298</v>
      </c>
      <c r="H250">
        <v>250</v>
      </c>
      <c r="I250">
        <v>1721</v>
      </c>
      <c r="J250">
        <v>27</v>
      </c>
    </row>
    <row r="251" spans="6:10" x14ac:dyDescent="0.25">
      <c r="F251" s="2" t="s">
        <v>306</v>
      </c>
      <c r="G251" s="2" t="s">
        <v>59</v>
      </c>
      <c r="H251">
        <v>157</v>
      </c>
      <c r="I251">
        <v>2371</v>
      </c>
      <c r="J251">
        <v>37</v>
      </c>
    </row>
    <row r="252" spans="6:10" x14ac:dyDescent="0.25">
      <c r="F252" s="2" t="s">
        <v>307</v>
      </c>
      <c r="G252" s="2" t="s">
        <v>59</v>
      </c>
      <c r="H252">
        <v>250</v>
      </c>
      <c r="I252">
        <v>2535</v>
      </c>
      <c r="J252">
        <v>39</v>
      </c>
    </row>
    <row r="253" spans="6:10" x14ac:dyDescent="0.25">
      <c r="F253" s="2" t="s">
        <v>59</v>
      </c>
      <c r="G253" s="2" t="s">
        <v>213</v>
      </c>
      <c r="H253">
        <v>273</v>
      </c>
      <c r="I253">
        <v>3269</v>
      </c>
      <c r="J253">
        <v>46</v>
      </c>
    </row>
    <row r="254" spans="6:10" x14ac:dyDescent="0.25">
      <c r="F254" s="2" t="s">
        <v>367</v>
      </c>
      <c r="G254" s="2" t="s">
        <v>59</v>
      </c>
      <c r="H254">
        <v>120</v>
      </c>
      <c r="I254">
        <v>742</v>
      </c>
      <c r="J254">
        <v>17</v>
      </c>
    </row>
    <row r="255" spans="6:10" x14ac:dyDescent="0.25">
      <c r="F255" s="2" t="s">
        <v>361</v>
      </c>
      <c r="G255" s="2" t="s">
        <v>358</v>
      </c>
      <c r="H255">
        <v>170</v>
      </c>
      <c r="I255">
        <v>1556</v>
      </c>
      <c r="J255">
        <v>23</v>
      </c>
    </row>
    <row r="256" spans="6:10" x14ac:dyDescent="0.25">
      <c r="F256" s="2" t="s">
        <v>246</v>
      </c>
      <c r="G256" s="2" t="s">
        <v>361</v>
      </c>
      <c r="H256">
        <v>185</v>
      </c>
      <c r="I256">
        <v>1646</v>
      </c>
      <c r="J256">
        <v>24</v>
      </c>
    </row>
    <row r="257" spans="6:10" x14ac:dyDescent="0.25">
      <c r="F257" s="2" t="s">
        <v>227</v>
      </c>
      <c r="G257" s="2" t="s">
        <v>362</v>
      </c>
      <c r="H257">
        <v>255</v>
      </c>
      <c r="I257">
        <v>3401</v>
      </c>
      <c r="J257">
        <v>47</v>
      </c>
    </row>
    <row r="258" spans="6:10" x14ac:dyDescent="0.25">
      <c r="F258" s="2" t="s">
        <v>365</v>
      </c>
      <c r="G258" s="2" t="s">
        <v>139</v>
      </c>
      <c r="H258">
        <v>160</v>
      </c>
      <c r="I258">
        <v>1652</v>
      </c>
      <c r="J258">
        <v>26</v>
      </c>
    </row>
    <row r="259" spans="6:10" x14ac:dyDescent="0.25">
      <c r="F259" s="2" t="s">
        <v>370</v>
      </c>
      <c r="G259" s="2" t="s">
        <v>366</v>
      </c>
      <c r="H259">
        <v>180</v>
      </c>
      <c r="I259">
        <v>2394</v>
      </c>
      <c r="J259">
        <v>43</v>
      </c>
    </row>
    <row r="260" spans="6:10" x14ac:dyDescent="0.25">
      <c r="F260" s="2" t="s">
        <v>366</v>
      </c>
      <c r="G260" s="2" t="s">
        <v>369</v>
      </c>
      <c r="H260">
        <v>180</v>
      </c>
      <c r="I260">
        <v>369</v>
      </c>
      <c r="J260">
        <v>5</v>
      </c>
    </row>
    <row r="261" spans="6:10" x14ac:dyDescent="0.25">
      <c r="F261" s="2" t="s">
        <v>366</v>
      </c>
      <c r="G261" s="2" t="s">
        <v>367</v>
      </c>
      <c r="H261">
        <v>120</v>
      </c>
      <c r="I261">
        <v>224</v>
      </c>
      <c r="J261">
        <v>3</v>
      </c>
    </row>
    <row r="262" spans="6:10" x14ac:dyDescent="0.25">
      <c r="F262" s="2" t="s">
        <v>401</v>
      </c>
      <c r="G262" s="2" t="s">
        <v>366</v>
      </c>
      <c r="H262">
        <v>273</v>
      </c>
      <c r="I262">
        <v>3265</v>
      </c>
      <c r="J262">
        <v>44</v>
      </c>
    </row>
    <row r="263" spans="6:10" x14ac:dyDescent="0.25">
      <c r="F263" s="2" t="s">
        <v>183</v>
      </c>
      <c r="G263" s="2" t="s">
        <v>297</v>
      </c>
      <c r="H263">
        <v>150</v>
      </c>
      <c r="I263">
        <v>1374</v>
      </c>
      <c r="J263">
        <v>19</v>
      </c>
    </row>
    <row r="264" spans="6:10" x14ac:dyDescent="0.25">
      <c r="F264" s="2" t="s">
        <v>183</v>
      </c>
      <c r="G264" s="2" t="s">
        <v>298</v>
      </c>
      <c r="H264">
        <v>250</v>
      </c>
      <c r="I264">
        <v>1621</v>
      </c>
      <c r="J264">
        <v>24</v>
      </c>
    </row>
    <row r="265" spans="6:10" x14ac:dyDescent="0.25">
      <c r="F265" s="2" t="s">
        <v>157</v>
      </c>
      <c r="G265" s="2" t="s">
        <v>306</v>
      </c>
      <c r="H265">
        <v>157</v>
      </c>
      <c r="I265">
        <v>2471</v>
      </c>
      <c r="J265">
        <v>39</v>
      </c>
    </row>
    <row r="266" spans="6:10" x14ac:dyDescent="0.25">
      <c r="F266" s="2" t="s">
        <v>157</v>
      </c>
      <c r="G266" s="2" t="s">
        <v>307</v>
      </c>
      <c r="H266">
        <v>250</v>
      </c>
      <c r="I266">
        <v>2635</v>
      </c>
      <c r="J266">
        <v>41</v>
      </c>
    </row>
    <row r="267" spans="6:10" x14ac:dyDescent="0.25">
      <c r="F267" s="2" t="s">
        <v>366</v>
      </c>
      <c r="G267" s="2" t="s">
        <v>297</v>
      </c>
      <c r="H267">
        <v>150</v>
      </c>
      <c r="I267">
        <v>1518</v>
      </c>
      <c r="J267">
        <v>22</v>
      </c>
    </row>
    <row r="268" spans="6:10" x14ac:dyDescent="0.25">
      <c r="F268" s="2" t="s">
        <v>366</v>
      </c>
      <c r="G268" s="2" t="s">
        <v>298</v>
      </c>
      <c r="H268">
        <v>250</v>
      </c>
      <c r="I268">
        <v>1765</v>
      </c>
      <c r="J268">
        <v>27</v>
      </c>
    </row>
    <row r="269" spans="6:10" x14ac:dyDescent="0.25">
      <c r="F269" s="2" t="s">
        <v>366</v>
      </c>
      <c r="G269" s="2" t="s">
        <v>306</v>
      </c>
      <c r="H269">
        <v>157</v>
      </c>
      <c r="I269">
        <v>3057</v>
      </c>
      <c r="J269">
        <v>53</v>
      </c>
    </row>
    <row r="270" spans="6:10" x14ac:dyDescent="0.25">
      <c r="F270" s="2" t="s">
        <v>366</v>
      </c>
      <c r="G270" s="2" t="s">
        <v>307</v>
      </c>
      <c r="H270">
        <v>250</v>
      </c>
      <c r="I270">
        <v>3221</v>
      </c>
      <c r="J270">
        <v>55</v>
      </c>
    </row>
    <row r="271" spans="6:10" x14ac:dyDescent="0.25">
      <c r="F271" s="2" t="s">
        <v>366</v>
      </c>
      <c r="G271" s="2" t="s">
        <v>366</v>
      </c>
      <c r="H271">
        <v>0</v>
      </c>
      <c r="I271">
        <v>0</v>
      </c>
      <c r="J271">
        <v>0</v>
      </c>
    </row>
    <row r="272" spans="6:10" x14ac:dyDescent="0.25">
      <c r="F272" s="2" t="s">
        <v>203</v>
      </c>
      <c r="G272" s="2" t="s">
        <v>194</v>
      </c>
      <c r="H272">
        <v>2676</v>
      </c>
      <c r="I272">
        <v>2676</v>
      </c>
      <c r="J272">
        <v>1</v>
      </c>
    </row>
    <row r="273" spans="6:10" x14ac:dyDescent="0.25">
      <c r="F273" s="2" t="s">
        <v>385</v>
      </c>
      <c r="G273" s="2" t="s">
        <v>179</v>
      </c>
      <c r="H273">
        <v>160</v>
      </c>
      <c r="I273">
        <v>2907</v>
      </c>
      <c r="J273">
        <v>48</v>
      </c>
    </row>
    <row r="274" spans="6:10" x14ac:dyDescent="0.25">
      <c r="F274" s="2" t="s">
        <v>226</v>
      </c>
      <c r="G274" s="2" t="s">
        <v>179</v>
      </c>
      <c r="H274">
        <v>185</v>
      </c>
      <c r="I274">
        <v>2097</v>
      </c>
      <c r="J274">
        <v>35</v>
      </c>
    </row>
    <row r="275" spans="6:10" x14ac:dyDescent="0.25">
      <c r="F275" s="2" t="s">
        <v>228</v>
      </c>
      <c r="G275" s="2" t="s">
        <v>179</v>
      </c>
      <c r="H275">
        <v>157</v>
      </c>
      <c r="I275">
        <v>2672</v>
      </c>
      <c r="J275">
        <v>47</v>
      </c>
    </row>
    <row r="276" spans="6:10" x14ac:dyDescent="0.25">
      <c r="F276" s="2" t="s">
        <v>184</v>
      </c>
      <c r="G276" s="2" t="s">
        <v>304</v>
      </c>
      <c r="H276">
        <v>205</v>
      </c>
      <c r="I276">
        <v>2227</v>
      </c>
      <c r="J276">
        <v>29</v>
      </c>
    </row>
    <row r="277" spans="6:10" x14ac:dyDescent="0.25">
      <c r="F277" s="2" t="s">
        <v>304</v>
      </c>
      <c r="G277" s="2" t="s">
        <v>181</v>
      </c>
      <c r="H277">
        <v>205</v>
      </c>
      <c r="I277">
        <v>3295</v>
      </c>
      <c r="J277">
        <v>49</v>
      </c>
    </row>
    <row r="278" spans="6:10" x14ac:dyDescent="0.25">
      <c r="F278" s="2" t="s">
        <v>405</v>
      </c>
      <c r="G278" s="2" t="s">
        <v>184</v>
      </c>
      <c r="H278">
        <v>255</v>
      </c>
      <c r="I278">
        <v>2199</v>
      </c>
      <c r="J278">
        <v>27</v>
      </c>
    </row>
    <row r="279" spans="6:10" x14ac:dyDescent="0.25">
      <c r="F279" s="2" t="s">
        <v>199</v>
      </c>
      <c r="G279" s="2" t="s">
        <v>181</v>
      </c>
      <c r="H279">
        <v>273</v>
      </c>
      <c r="I279">
        <v>4057</v>
      </c>
      <c r="J279">
        <v>58</v>
      </c>
    </row>
    <row r="280" spans="6:10" x14ac:dyDescent="0.25">
      <c r="F280" s="2" t="s">
        <v>400</v>
      </c>
      <c r="G280" s="2" t="s">
        <v>179</v>
      </c>
      <c r="H280">
        <v>273</v>
      </c>
      <c r="I280">
        <v>5369</v>
      </c>
      <c r="J280">
        <v>82</v>
      </c>
    </row>
    <row r="281" spans="6:10" x14ac:dyDescent="0.25">
      <c r="F281" s="2" t="s">
        <v>213</v>
      </c>
      <c r="G281" s="2" t="s">
        <v>186</v>
      </c>
      <c r="H281">
        <v>273</v>
      </c>
      <c r="I281">
        <v>3018</v>
      </c>
      <c r="J281">
        <v>40</v>
      </c>
    </row>
    <row r="282" spans="6:10" x14ac:dyDescent="0.25">
      <c r="F282" s="2" t="s">
        <v>50</v>
      </c>
      <c r="G282" s="2" t="s">
        <v>181</v>
      </c>
      <c r="H282">
        <v>150</v>
      </c>
      <c r="I282">
        <v>688</v>
      </c>
      <c r="J282">
        <v>11</v>
      </c>
    </row>
    <row r="283" spans="6:10" x14ac:dyDescent="0.25">
      <c r="F283" s="2" t="s">
        <v>383</v>
      </c>
      <c r="G283" s="2" t="s">
        <v>181</v>
      </c>
      <c r="H283">
        <v>150</v>
      </c>
      <c r="I283">
        <v>688</v>
      </c>
      <c r="J283">
        <v>11</v>
      </c>
    </row>
    <row r="284" spans="6:10" x14ac:dyDescent="0.25">
      <c r="F284" s="2" t="s">
        <v>143</v>
      </c>
      <c r="G284" s="2" t="s">
        <v>184</v>
      </c>
      <c r="H284">
        <v>93</v>
      </c>
      <c r="I284">
        <v>431</v>
      </c>
      <c r="J284">
        <v>9</v>
      </c>
    </row>
    <row r="285" spans="6:10" x14ac:dyDescent="0.25">
      <c r="F285" s="2" t="s">
        <v>304</v>
      </c>
      <c r="G285" s="2" t="s">
        <v>184</v>
      </c>
      <c r="H285">
        <v>205</v>
      </c>
      <c r="I285">
        <v>2227</v>
      </c>
      <c r="J285">
        <v>29</v>
      </c>
    </row>
    <row r="286" spans="6:10" x14ac:dyDescent="0.25">
      <c r="F286" s="2" t="s">
        <v>142</v>
      </c>
      <c r="G286" s="2" t="s">
        <v>185</v>
      </c>
      <c r="H286">
        <v>80</v>
      </c>
      <c r="I286">
        <v>147</v>
      </c>
      <c r="J286">
        <v>5</v>
      </c>
    </row>
    <row r="287" spans="6:10" x14ac:dyDescent="0.25">
      <c r="F287" s="2" t="s">
        <v>392</v>
      </c>
      <c r="G287" s="2" t="s">
        <v>186</v>
      </c>
      <c r="H287">
        <v>100</v>
      </c>
      <c r="I287">
        <v>330</v>
      </c>
      <c r="J287">
        <v>8</v>
      </c>
    </row>
    <row r="288" spans="6:10" x14ac:dyDescent="0.25">
      <c r="F288" s="2" t="s">
        <v>179</v>
      </c>
      <c r="G288" s="2" t="s">
        <v>391</v>
      </c>
      <c r="H288">
        <v>193</v>
      </c>
      <c r="I288">
        <v>1243</v>
      </c>
      <c r="J288">
        <v>16</v>
      </c>
    </row>
    <row r="289" spans="6:10" x14ac:dyDescent="0.25">
      <c r="F289" s="2" t="s">
        <v>181</v>
      </c>
      <c r="G289" s="2" t="s">
        <v>306</v>
      </c>
      <c r="H289">
        <v>133</v>
      </c>
      <c r="I289">
        <v>1524</v>
      </c>
      <c r="J289">
        <v>23</v>
      </c>
    </row>
    <row r="290" spans="6:10" x14ac:dyDescent="0.25">
      <c r="F290" s="2" t="s">
        <v>181</v>
      </c>
      <c r="G290" s="2" t="s">
        <v>307</v>
      </c>
      <c r="H290">
        <v>250</v>
      </c>
      <c r="I290">
        <v>1688</v>
      </c>
      <c r="J290">
        <v>25</v>
      </c>
    </row>
    <row r="291" spans="6:10" x14ac:dyDescent="0.25">
      <c r="F291" s="2" t="s">
        <v>186</v>
      </c>
      <c r="G291" s="2" t="s">
        <v>297</v>
      </c>
      <c r="H291">
        <v>150</v>
      </c>
      <c r="I291">
        <v>1223</v>
      </c>
      <c r="J291">
        <v>16</v>
      </c>
    </row>
    <row r="292" spans="6:10" x14ac:dyDescent="0.25">
      <c r="F292" s="2" t="s">
        <v>186</v>
      </c>
      <c r="G292" s="2" t="s">
        <v>298</v>
      </c>
      <c r="H292">
        <v>250</v>
      </c>
      <c r="I292">
        <v>1470</v>
      </c>
      <c r="J292">
        <v>21</v>
      </c>
    </row>
    <row r="293" spans="6:10" x14ac:dyDescent="0.25">
      <c r="F293" s="2" t="s">
        <v>181</v>
      </c>
      <c r="G293" s="2" t="s">
        <v>297</v>
      </c>
      <c r="H293">
        <v>157</v>
      </c>
      <c r="I293">
        <v>2321</v>
      </c>
      <c r="J293">
        <v>36</v>
      </c>
    </row>
    <row r="294" spans="6:10" x14ac:dyDescent="0.25">
      <c r="F294" s="2" t="s">
        <v>181</v>
      </c>
      <c r="G294" s="2" t="s">
        <v>298</v>
      </c>
      <c r="H294">
        <v>250</v>
      </c>
      <c r="I294">
        <v>2568</v>
      </c>
      <c r="J294">
        <v>41</v>
      </c>
    </row>
    <row r="295" spans="6:10" x14ac:dyDescent="0.25">
      <c r="F295" s="2" t="s">
        <v>390</v>
      </c>
      <c r="G295" s="2" t="s">
        <v>179</v>
      </c>
      <c r="H295">
        <v>193</v>
      </c>
      <c r="I295">
        <v>1171</v>
      </c>
      <c r="J295">
        <v>16</v>
      </c>
    </row>
    <row r="296" spans="6:10" x14ac:dyDescent="0.25">
      <c r="F296" s="2" t="s">
        <v>375</v>
      </c>
      <c r="G296" s="2" t="s">
        <v>184</v>
      </c>
      <c r="H296">
        <v>255</v>
      </c>
      <c r="I296">
        <v>2523</v>
      </c>
      <c r="J296">
        <v>33</v>
      </c>
    </row>
    <row r="297" spans="6:10" x14ac:dyDescent="0.25">
      <c r="F297" s="2" t="s">
        <v>144</v>
      </c>
      <c r="G297" s="2" t="s">
        <v>179</v>
      </c>
      <c r="H297">
        <v>189</v>
      </c>
      <c r="I297">
        <v>1630</v>
      </c>
      <c r="J297">
        <v>22</v>
      </c>
    </row>
    <row r="298" spans="6:10" x14ac:dyDescent="0.25">
      <c r="F298" s="2" t="s">
        <v>227</v>
      </c>
      <c r="G298" s="2" t="s">
        <v>380</v>
      </c>
      <c r="H298">
        <v>255</v>
      </c>
      <c r="I298">
        <v>1870</v>
      </c>
      <c r="J298">
        <v>22</v>
      </c>
    </row>
    <row r="299" spans="6:10" x14ac:dyDescent="0.25">
      <c r="F299" s="2" t="s">
        <v>297</v>
      </c>
      <c r="G299" s="2" t="s">
        <v>185</v>
      </c>
      <c r="H299">
        <v>150</v>
      </c>
      <c r="I299">
        <v>1246</v>
      </c>
      <c r="J299">
        <v>16</v>
      </c>
    </row>
    <row r="300" spans="6:10" x14ac:dyDescent="0.25">
      <c r="F300" s="2" t="s">
        <v>298</v>
      </c>
      <c r="G300" s="2" t="s">
        <v>185</v>
      </c>
      <c r="H300">
        <v>250</v>
      </c>
      <c r="I300">
        <v>1307</v>
      </c>
      <c r="J300">
        <v>17</v>
      </c>
    </row>
    <row r="301" spans="6:10" x14ac:dyDescent="0.25">
      <c r="F301" s="2" t="s">
        <v>306</v>
      </c>
      <c r="G301" s="2" t="s">
        <v>184</v>
      </c>
      <c r="H301">
        <v>133</v>
      </c>
      <c r="I301">
        <v>1002</v>
      </c>
      <c r="J301">
        <v>15</v>
      </c>
    </row>
    <row r="302" spans="6:10" x14ac:dyDescent="0.25">
      <c r="F302" s="2" t="s">
        <v>307</v>
      </c>
      <c r="G302" s="2" t="s">
        <v>184</v>
      </c>
      <c r="H302">
        <v>250</v>
      </c>
      <c r="I302">
        <v>700</v>
      </c>
      <c r="J302">
        <v>7</v>
      </c>
    </row>
    <row r="303" spans="6:10" x14ac:dyDescent="0.25">
      <c r="F303" s="2" t="s">
        <v>367</v>
      </c>
      <c r="G303" s="2" t="s">
        <v>185</v>
      </c>
      <c r="H303">
        <v>120</v>
      </c>
      <c r="I303">
        <v>514</v>
      </c>
      <c r="J303">
        <v>11</v>
      </c>
    </row>
    <row r="304" spans="6:10" x14ac:dyDescent="0.25">
      <c r="F304" s="2" t="s">
        <v>386</v>
      </c>
      <c r="G304" s="2" t="s">
        <v>181</v>
      </c>
      <c r="H304">
        <v>160</v>
      </c>
      <c r="I304">
        <v>1605</v>
      </c>
      <c r="J304">
        <v>23</v>
      </c>
    </row>
    <row r="305" spans="6:10" x14ac:dyDescent="0.25">
      <c r="F305" s="2" t="s">
        <v>382</v>
      </c>
      <c r="G305" s="2" t="s">
        <v>179</v>
      </c>
      <c r="H305">
        <v>160</v>
      </c>
      <c r="I305">
        <v>702</v>
      </c>
      <c r="J305">
        <v>11</v>
      </c>
    </row>
    <row r="306" spans="6:10" x14ac:dyDescent="0.25">
      <c r="F306" s="2" t="s">
        <v>374</v>
      </c>
      <c r="G306" s="2" t="s">
        <v>185</v>
      </c>
      <c r="H306">
        <v>294</v>
      </c>
      <c r="I306">
        <v>1508</v>
      </c>
      <c r="J306">
        <v>16</v>
      </c>
    </row>
    <row r="307" spans="6:10" x14ac:dyDescent="0.25">
      <c r="F307" s="2" t="s">
        <v>387</v>
      </c>
      <c r="G307" s="2" t="s">
        <v>181</v>
      </c>
      <c r="H307">
        <v>160</v>
      </c>
      <c r="I307">
        <v>1620</v>
      </c>
      <c r="J307">
        <v>23</v>
      </c>
    </row>
    <row r="308" spans="6:10" x14ac:dyDescent="0.25">
      <c r="F308" s="2" t="s">
        <v>406</v>
      </c>
      <c r="G308" s="2" t="s">
        <v>185</v>
      </c>
      <c r="H308">
        <v>190</v>
      </c>
      <c r="I308">
        <v>1314</v>
      </c>
      <c r="J308">
        <v>19</v>
      </c>
    </row>
    <row r="309" spans="6:10" x14ac:dyDescent="0.25">
      <c r="F309" s="2" t="s">
        <v>179</v>
      </c>
      <c r="G309" s="2" t="s">
        <v>219</v>
      </c>
      <c r="H309">
        <v>255</v>
      </c>
      <c r="I309">
        <v>1980</v>
      </c>
      <c r="J309">
        <v>24</v>
      </c>
    </row>
    <row r="310" spans="6:10" x14ac:dyDescent="0.25">
      <c r="F310" s="2" t="s">
        <v>365</v>
      </c>
      <c r="G310" s="2" t="s">
        <v>181</v>
      </c>
      <c r="H310">
        <v>157</v>
      </c>
      <c r="I310">
        <v>955</v>
      </c>
      <c r="J310">
        <v>15</v>
      </c>
    </row>
    <row r="311" spans="6:10" x14ac:dyDescent="0.25">
      <c r="F311" s="2" t="s">
        <v>303</v>
      </c>
      <c r="G311" s="2" t="s">
        <v>179</v>
      </c>
      <c r="H311">
        <v>255</v>
      </c>
      <c r="I311">
        <v>2474</v>
      </c>
      <c r="J311">
        <v>29</v>
      </c>
    </row>
    <row r="312" spans="6:10" x14ac:dyDescent="0.25">
      <c r="F312" s="2" t="s">
        <v>304</v>
      </c>
      <c r="G312" s="2" t="s">
        <v>179</v>
      </c>
      <c r="H312">
        <v>205</v>
      </c>
      <c r="I312">
        <v>1988</v>
      </c>
      <c r="J312">
        <v>24</v>
      </c>
    </row>
    <row r="313" spans="6:10" x14ac:dyDescent="0.25">
      <c r="F313" s="2" t="s">
        <v>366</v>
      </c>
      <c r="G313" s="2" t="s">
        <v>186</v>
      </c>
      <c r="H313">
        <v>84</v>
      </c>
      <c r="I313">
        <v>295</v>
      </c>
      <c r="J313">
        <v>6</v>
      </c>
    </row>
    <row r="314" spans="6:10" x14ac:dyDescent="0.25">
      <c r="F314" s="2" t="s">
        <v>246</v>
      </c>
      <c r="G314" s="2" t="s">
        <v>185</v>
      </c>
      <c r="H314">
        <v>185</v>
      </c>
      <c r="I314">
        <v>961</v>
      </c>
      <c r="J314">
        <v>18</v>
      </c>
    </row>
    <row r="315" spans="6:10" x14ac:dyDescent="0.25">
      <c r="F315" s="2" t="s">
        <v>370</v>
      </c>
      <c r="G315" s="2" t="s">
        <v>184</v>
      </c>
      <c r="H315">
        <v>180</v>
      </c>
      <c r="I315">
        <v>1195</v>
      </c>
      <c r="J315">
        <v>18</v>
      </c>
    </row>
    <row r="316" spans="6:10" x14ac:dyDescent="0.25">
      <c r="F316" s="2" t="s">
        <v>369</v>
      </c>
      <c r="G316" s="2" t="s">
        <v>185</v>
      </c>
      <c r="H316">
        <v>180</v>
      </c>
      <c r="I316">
        <v>659</v>
      </c>
      <c r="J316">
        <v>13</v>
      </c>
    </row>
    <row r="317" spans="6:10" x14ac:dyDescent="0.25">
      <c r="F317" s="2" t="s">
        <v>393</v>
      </c>
      <c r="G317" s="2" t="s">
        <v>297</v>
      </c>
      <c r="H317">
        <v>150</v>
      </c>
      <c r="I317">
        <v>1413</v>
      </c>
      <c r="J317">
        <v>20</v>
      </c>
    </row>
    <row r="318" spans="6:10" x14ac:dyDescent="0.25">
      <c r="F318" s="2" t="s">
        <v>393</v>
      </c>
      <c r="G318" s="2" t="s">
        <v>298</v>
      </c>
      <c r="H318">
        <v>250</v>
      </c>
      <c r="I318">
        <v>1340</v>
      </c>
      <c r="J318">
        <v>15</v>
      </c>
    </row>
    <row r="319" spans="6:10" x14ac:dyDescent="0.25">
      <c r="F319" s="2" t="s">
        <v>145</v>
      </c>
      <c r="G319" s="2" t="s">
        <v>306</v>
      </c>
      <c r="H319">
        <v>205</v>
      </c>
      <c r="I319">
        <v>3131</v>
      </c>
      <c r="J319">
        <v>43</v>
      </c>
    </row>
    <row r="320" spans="6:10" x14ac:dyDescent="0.25">
      <c r="F320" s="2" t="s">
        <v>145</v>
      </c>
      <c r="G320" s="2" t="s">
        <v>307</v>
      </c>
      <c r="H320">
        <v>250</v>
      </c>
      <c r="I320">
        <v>2829</v>
      </c>
      <c r="J320">
        <v>35</v>
      </c>
    </row>
    <row r="321" spans="6:10" x14ac:dyDescent="0.25">
      <c r="F321" s="2" t="s">
        <v>364</v>
      </c>
      <c r="G321" s="2" t="s">
        <v>304</v>
      </c>
      <c r="H321">
        <v>205</v>
      </c>
      <c r="I321">
        <v>2673</v>
      </c>
      <c r="J321">
        <v>37</v>
      </c>
    </row>
    <row r="322" spans="6:10" x14ac:dyDescent="0.25">
      <c r="F322" s="2" t="s">
        <v>401</v>
      </c>
      <c r="G322" s="2" t="s">
        <v>146</v>
      </c>
      <c r="H322">
        <v>160</v>
      </c>
      <c r="I322">
        <v>1215</v>
      </c>
      <c r="J322">
        <v>13</v>
      </c>
    </row>
    <row r="323" spans="6:10" x14ac:dyDescent="0.25">
      <c r="F323" s="2" t="s">
        <v>138</v>
      </c>
      <c r="G323" s="2" t="s">
        <v>181</v>
      </c>
      <c r="H323">
        <v>160</v>
      </c>
      <c r="I323">
        <v>952</v>
      </c>
      <c r="J323">
        <v>15</v>
      </c>
    </row>
    <row r="324" spans="6:10" x14ac:dyDescent="0.25">
      <c r="F324" s="2" t="s">
        <v>191</v>
      </c>
      <c r="G324" s="2" t="s">
        <v>303</v>
      </c>
      <c r="H324">
        <v>255</v>
      </c>
      <c r="I324">
        <v>3699</v>
      </c>
      <c r="J324">
        <v>49</v>
      </c>
    </row>
    <row r="325" spans="6:10" x14ac:dyDescent="0.25">
      <c r="F325" s="2" t="s">
        <v>369</v>
      </c>
      <c r="G325" s="2" t="s">
        <v>191</v>
      </c>
      <c r="H325">
        <v>180</v>
      </c>
      <c r="I325">
        <v>2386</v>
      </c>
      <c r="J325">
        <v>43</v>
      </c>
    </row>
    <row r="326" spans="6:10" x14ac:dyDescent="0.25">
      <c r="F326" s="2" t="s">
        <v>370</v>
      </c>
      <c r="G326" s="2" t="s">
        <v>191</v>
      </c>
      <c r="H326">
        <v>180</v>
      </c>
      <c r="I326">
        <v>479</v>
      </c>
      <c r="J326">
        <v>7</v>
      </c>
    </row>
    <row r="327" spans="6:10" x14ac:dyDescent="0.25">
      <c r="F327" s="2" t="s">
        <v>361</v>
      </c>
      <c r="G327" s="2" t="s">
        <v>191</v>
      </c>
      <c r="H327">
        <v>91</v>
      </c>
      <c r="I327">
        <v>254</v>
      </c>
      <c r="J327">
        <v>4</v>
      </c>
    </row>
    <row r="328" spans="6:10" x14ac:dyDescent="0.25">
      <c r="F328" s="2" t="s">
        <v>213</v>
      </c>
      <c r="G328" s="2" t="s">
        <v>192</v>
      </c>
      <c r="H328">
        <v>273</v>
      </c>
      <c r="I328">
        <v>2638</v>
      </c>
      <c r="J328">
        <v>30</v>
      </c>
    </row>
    <row r="329" spans="6:10" x14ac:dyDescent="0.25">
      <c r="F329" s="2" t="s">
        <v>213</v>
      </c>
      <c r="G329" s="2" t="s">
        <v>358</v>
      </c>
      <c r="H329">
        <v>273</v>
      </c>
      <c r="I329">
        <v>4006</v>
      </c>
      <c r="J329">
        <v>57</v>
      </c>
    </row>
    <row r="330" spans="6:10" x14ac:dyDescent="0.25">
      <c r="F330" s="2" t="s">
        <v>226</v>
      </c>
      <c r="G330" s="2" t="s">
        <v>192</v>
      </c>
      <c r="H330">
        <v>185</v>
      </c>
      <c r="I330">
        <v>1508</v>
      </c>
      <c r="J330">
        <v>28</v>
      </c>
    </row>
    <row r="331" spans="6:10" x14ac:dyDescent="0.25">
      <c r="F331" s="2" t="s">
        <v>228</v>
      </c>
      <c r="G331" s="2" t="s">
        <v>192</v>
      </c>
      <c r="H331">
        <v>152</v>
      </c>
      <c r="I331">
        <v>1803</v>
      </c>
      <c r="J331">
        <v>36</v>
      </c>
    </row>
    <row r="332" spans="6:10" x14ac:dyDescent="0.25">
      <c r="F332" s="2" t="s">
        <v>358</v>
      </c>
      <c r="G332" s="2" t="s">
        <v>192</v>
      </c>
      <c r="H332">
        <v>170</v>
      </c>
      <c r="I332">
        <v>1368</v>
      </c>
      <c r="J332">
        <v>27</v>
      </c>
    </row>
    <row r="333" spans="6:10" x14ac:dyDescent="0.25">
      <c r="F333" s="2" t="s">
        <v>361</v>
      </c>
      <c r="G333" s="2" t="s">
        <v>193</v>
      </c>
      <c r="H333">
        <v>189</v>
      </c>
      <c r="I333">
        <v>1851</v>
      </c>
      <c r="J333">
        <v>28</v>
      </c>
    </row>
    <row r="334" spans="6:10" x14ac:dyDescent="0.25">
      <c r="F334" s="2" t="s">
        <v>219</v>
      </c>
      <c r="G334" s="2" t="s">
        <v>193</v>
      </c>
      <c r="H334">
        <v>255</v>
      </c>
      <c r="I334">
        <v>1608</v>
      </c>
      <c r="J334">
        <v>20</v>
      </c>
    </row>
    <row r="335" spans="6:10" x14ac:dyDescent="0.25">
      <c r="F335" s="2" t="s">
        <v>304</v>
      </c>
      <c r="G335" s="2" t="s">
        <v>193</v>
      </c>
      <c r="H335">
        <v>205</v>
      </c>
      <c r="I335">
        <v>1616</v>
      </c>
      <c r="J335">
        <v>20</v>
      </c>
    </row>
    <row r="336" spans="6:10" x14ac:dyDescent="0.25">
      <c r="F336" s="2" t="s">
        <v>401</v>
      </c>
      <c r="G336" s="2" t="s">
        <v>193</v>
      </c>
      <c r="H336">
        <v>273</v>
      </c>
      <c r="I336">
        <v>5747</v>
      </c>
      <c r="J336">
        <v>87</v>
      </c>
    </row>
  </sheetData>
  <autoFilter ref="F1:J336" xr:uid="{06B4299B-D8C0-410B-B526-58E1837FFBD9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CB6DC-6106-41B1-9069-092E28A1FB39}">
  <sheetPr codeName="Feuil4"/>
  <dimension ref="F1:J145"/>
  <sheetViews>
    <sheetView workbookViewId="0">
      <selection activeCell="F11" sqref="F11"/>
    </sheetView>
  </sheetViews>
  <sheetFormatPr defaultColWidth="11.42578125" defaultRowHeight="15" x14ac:dyDescent="0.25"/>
  <sheetData>
    <row r="1" spans="6:10" x14ac:dyDescent="0.25">
      <c r="F1" s="1" t="s">
        <v>0</v>
      </c>
      <c r="G1" s="1" t="s">
        <v>17</v>
      </c>
      <c r="H1" s="1" t="s">
        <v>51</v>
      </c>
      <c r="I1" s="1" t="s">
        <v>53</v>
      </c>
      <c r="J1" s="1" t="s">
        <v>52</v>
      </c>
    </row>
    <row r="2" spans="6:10" x14ac:dyDescent="0.25">
      <c r="F2" s="2" t="s">
        <v>33</v>
      </c>
      <c r="G2" s="2" t="s">
        <v>305</v>
      </c>
      <c r="H2">
        <v>73</v>
      </c>
      <c r="I2">
        <v>143</v>
      </c>
      <c r="J2">
        <v>2</v>
      </c>
    </row>
    <row r="3" spans="6:10" x14ac:dyDescent="0.25">
      <c r="F3" s="2" t="s">
        <v>226</v>
      </c>
      <c r="G3" s="2" t="s">
        <v>6</v>
      </c>
      <c r="H3">
        <v>185</v>
      </c>
      <c r="I3">
        <v>200</v>
      </c>
      <c r="J3">
        <v>2</v>
      </c>
    </row>
    <row r="4" spans="6:10" x14ac:dyDescent="0.25">
      <c r="F4" s="2" t="s">
        <v>385</v>
      </c>
      <c r="G4" s="2" t="s">
        <v>313</v>
      </c>
      <c r="H4">
        <v>80</v>
      </c>
      <c r="I4">
        <v>80</v>
      </c>
      <c r="J4">
        <v>1</v>
      </c>
    </row>
    <row r="5" spans="6:10" x14ac:dyDescent="0.25">
      <c r="F5" s="2" t="s">
        <v>405</v>
      </c>
      <c r="G5" s="2" t="s">
        <v>338</v>
      </c>
      <c r="H5">
        <v>120</v>
      </c>
      <c r="I5">
        <v>240</v>
      </c>
      <c r="J5">
        <v>2</v>
      </c>
    </row>
    <row r="6" spans="6:10" x14ac:dyDescent="0.25">
      <c r="F6" s="2" t="s">
        <v>199</v>
      </c>
      <c r="G6" s="2" t="s">
        <v>395</v>
      </c>
      <c r="H6">
        <v>60</v>
      </c>
      <c r="I6">
        <v>120</v>
      </c>
      <c r="J6">
        <v>2</v>
      </c>
    </row>
    <row r="7" spans="6:10" x14ac:dyDescent="0.25">
      <c r="F7" s="2" t="s">
        <v>213</v>
      </c>
      <c r="G7" s="2" t="s">
        <v>115</v>
      </c>
      <c r="H7">
        <v>105</v>
      </c>
      <c r="I7">
        <v>120</v>
      </c>
      <c r="J7">
        <v>2</v>
      </c>
    </row>
    <row r="8" spans="6:10" x14ac:dyDescent="0.25">
      <c r="F8" s="2" t="s">
        <v>357</v>
      </c>
      <c r="G8" s="2" t="s">
        <v>56</v>
      </c>
      <c r="H8">
        <v>80</v>
      </c>
      <c r="I8">
        <v>80</v>
      </c>
      <c r="J8">
        <v>1</v>
      </c>
    </row>
    <row r="9" spans="6:10" x14ac:dyDescent="0.25">
      <c r="F9" s="2" t="s">
        <v>390</v>
      </c>
      <c r="G9" s="2" t="s">
        <v>97</v>
      </c>
      <c r="H9">
        <v>50</v>
      </c>
      <c r="I9">
        <v>50</v>
      </c>
      <c r="J9">
        <v>1</v>
      </c>
    </row>
    <row r="10" spans="6:10" x14ac:dyDescent="0.25">
      <c r="F10" s="2" t="s">
        <v>391</v>
      </c>
      <c r="G10" s="2" t="s">
        <v>97</v>
      </c>
      <c r="H10">
        <v>122</v>
      </c>
      <c r="I10">
        <v>122</v>
      </c>
      <c r="J10">
        <v>1</v>
      </c>
    </row>
    <row r="11" spans="6:10" x14ac:dyDescent="0.25">
      <c r="F11" s="2" t="s">
        <v>354</v>
      </c>
      <c r="G11" s="2" t="s">
        <v>119</v>
      </c>
      <c r="H11">
        <v>221</v>
      </c>
      <c r="I11">
        <v>1062</v>
      </c>
      <c r="J11">
        <v>10</v>
      </c>
    </row>
    <row r="12" spans="6:10" x14ac:dyDescent="0.25">
      <c r="F12" s="2" t="s">
        <v>296</v>
      </c>
      <c r="G12" s="2" t="s">
        <v>116</v>
      </c>
      <c r="H12">
        <v>176</v>
      </c>
      <c r="I12">
        <v>1062</v>
      </c>
      <c r="J12">
        <v>9</v>
      </c>
    </row>
    <row r="13" spans="6:10" x14ac:dyDescent="0.25">
      <c r="F13" s="2" t="s">
        <v>70</v>
      </c>
      <c r="G13" s="2" t="s">
        <v>149</v>
      </c>
      <c r="H13">
        <v>50</v>
      </c>
      <c r="I13">
        <v>50</v>
      </c>
      <c r="J13">
        <v>1</v>
      </c>
    </row>
    <row r="14" spans="6:10" x14ac:dyDescent="0.25">
      <c r="F14" s="2" t="s">
        <v>373</v>
      </c>
      <c r="G14" s="2" t="s">
        <v>348</v>
      </c>
      <c r="H14">
        <v>74</v>
      </c>
      <c r="I14">
        <v>74</v>
      </c>
      <c r="J14">
        <v>1</v>
      </c>
    </row>
    <row r="15" spans="6:10" x14ac:dyDescent="0.25">
      <c r="F15" s="2" t="s">
        <v>407</v>
      </c>
      <c r="G15" s="2" t="s">
        <v>349</v>
      </c>
      <c r="H15">
        <v>74</v>
      </c>
      <c r="I15">
        <v>74</v>
      </c>
      <c r="J15">
        <v>1</v>
      </c>
    </row>
    <row r="16" spans="6:10" x14ac:dyDescent="0.25">
      <c r="F16" s="2" t="s">
        <v>212</v>
      </c>
      <c r="G16" s="2" t="s">
        <v>338</v>
      </c>
      <c r="H16">
        <v>135</v>
      </c>
      <c r="I16">
        <v>215</v>
      </c>
      <c r="J16">
        <v>2</v>
      </c>
    </row>
    <row r="17" spans="6:10" x14ac:dyDescent="0.25">
      <c r="F17" s="2" t="s">
        <v>211</v>
      </c>
      <c r="G17" s="2" t="s">
        <v>321</v>
      </c>
      <c r="H17">
        <v>75</v>
      </c>
      <c r="I17">
        <v>75</v>
      </c>
      <c r="J17">
        <v>1</v>
      </c>
    </row>
    <row r="18" spans="6:10" x14ac:dyDescent="0.25">
      <c r="F18" s="2" t="s">
        <v>217</v>
      </c>
      <c r="G18" s="2" t="s">
        <v>309</v>
      </c>
      <c r="H18">
        <v>70</v>
      </c>
      <c r="I18">
        <v>100</v>
      </c>
      <c r="J18">
        <v>2</v>
      </c>
    </row>
    <row r="19" spans="6:10" x14ac:dyDescent="0.25">
      <c r="F19" s="2" t="s">
        <v>216</v>
      </c>
      <c r="G19" s="2" t="s">
        <v>31</v>
      </c>
      <c r="H19">
        <v>74</v>
      </c>
      <c r="I19">
        <v>104</v>
      </c>
      <c r="J19">
        <v>2</v>
      </c>
    </row>
    <row r="20" spans="6:10" x14ac:dyDescent="0.25">
      <c r="F20" s="2" t="s">
        <v>372</v>
      </c>
      <c r="G20" s="2" t="s">
        <v>312</v>
      </c>
      <c r="H20">
        <v>104</v>
      </c>
      <c r="I20">
        <v>104</v>
      </c>
      <c r="J20">
        <v>1</v>
      </c>
    </row>
    <row r="21" spans="6:10" x14ac:dyDescent="0.25">
      <c r="F21" s="2" t="s">
        <v>71</v>
      </c>
      <c r="G21" s="2" t="s">
        <v>12</v>
      </c>
      <c r="H21">
        <v>170</v>
      </c>
      <c r="I21">
        <v>460</v>
      </c>
      <c r="J21">
        <v>4</v>
      </c>
    </row>
    <row r="22" spans="6:10" x14ac:dyDescent="0.25">
      <c r="F22" s="2" t="s">
        <v>386</v>
      </c>
      <c r="G22" s="2" t="s">
        <v>313</v>
      </c>
      <c r="H22">
        <v>85</v>
      </c>
      <c r="I22">
        <v>85</v>
      </c>
      <c r="J22">
        <v>1</v>
      </c>
    </row>
    <row r="23" spans="6:10" x14ac:dyDescent="0.25">
      <c r="F23" s="2" t="s">
        <v>387</v>
      </c>
      <c r="G23" s="2" t="s">
        <v>313</v>
      </c>
      <c r="H23">
        <v>100</v>
      </c>
      <c r="I23">
        <v>100</v>
      </c>
      <c r="J23">
        <v>1</v>
      </c>
    </row>
    <row r="24" spans="6:10" x14ac:dyDescent="0.25">
      <c r="F24" s="2" t="s">
        <v>219</v>
      </c>
      <c r="G24" s="2" t="s">
        <v>379</v>
      </c>
      <c r="H24">
        <v>240</v>
      </c>
      <c r="I24">
        <v>295</v>
      </c>
      <c r="J24">
        <v>3</v>
      </c>
    </row>
    <row r="25" spans="6:10" x14ac:dyDescent="0.25">
      <c r="F25" s="2" t="s">
        <v>365</v>
      </c>
      <c r="G25" s="2" t="s">
        <v>49</v>
      </c>
      <c r="H25">
        <v>120</v>
      </c>
      <c r="I25">
        <v>220</v>
      </c>
      <c r="J25">
        <v>3</v>
      </c>
    </row>
    <row r="26" spans="6:10" x14ac:dyDescent="0.25">
      <c r="F26" s="2" t="s">
        <v>302</v>
      </c>
      <c r="G26" s="2" t="s">
        <v>97</v>
      </c>
      <c r="H26">
        <v>335</v>
      </c>
      <c r="I26">
        <v>370</v>
      </c>
      <c r="J26">
        <v>2</v>
      </c>
    </row>
    <row r="27" spans="6:10" x14ac:dyDescent="0.25">
      <c r="F27" s="2" t="s">
        <v>301</v>
      </c>
      <c r="G27" s="2" t="s">
        <v>97</v>
      </c>
      <c r="H27">
        <v>220</v>
      </c>
      <c r="I27">
        <v>370</v>
      </c>
      <c r="J27">
        <v>4</v>
      </c>
    </row>
    <row r="28" spans="6:10" x14ac:dyDescent="0.25">
      <c r="F28" s="2" t="s">
        <v>315</v>
      </c>
      <c r="G28" s="2" t="s">
        <v>56</v>
      </c>
      <c r="H28">
        <v>87</v>
      </c>
      <c r="I28">
        <v>235</v>
      </c>
      <c r="J28">
        <v>3</v>
      </c>
    </row>
    <row r="29" spans="6:10" x14ac:dyDescent="0.25">
      <c r="F29" s="2" t="s">
        <v>401</v>
      </c>
      <c r="G29" s="2" t="s">
        <v>396</v>
      </c>
      <c r="H29">
        <v>160</v>
      </c>
      <c r="I29">
        <v>210</v>
      </c>
      <c r="J29">
        <v>2</v>
      </c>
    </row>
    <row r="30" spans="6:10" x14ac:dyDescent="0.25">
      <c r="F30" s="2" t="s">
        <v>402</v>
      </c>
      <c r="G30" s="2" t="s">
        <v>397</v>
      </c>
      <c r="H30">
        <v>100</v>
      </c>
      <c r="I30">
        <v>100</v>
      </c>
      <c r="J30">
        <v>1</v>
      </c>
    </row>
    <row r="31" spans="6:10" x14ac:dyDescent="0.25">
      <c r="F31" s="2" t="s">
        <v>403</v>
      </c>
      <c r="G31" s="2" t="s">
        <v>397</v>
      </c>
      <c r="H31">
        <v>100</v>
      </c>
      <c r="I31">
        <v>100</v>
      </c>
      <c r="J31">
        <v>1</v>
      </c>
    </row>
    <row r="32" spans="6:10" x14ac:dyDescent="0.25">
      <c r="F32" s="2" t="s">
        <v>322</v>
      </c>
      <c r="G32" s="2" t="s">
        <v>115</v>
      </c>
      <c r="H32">
        <v>330</v>
      </c>
      <c r="I32">
        <v>780</v>
      </c>
      <c r="J32">
        <v>4</v>
      </c>
    </row>
    <row r="33" spans="6:10" x14ac:dyDescent="0.25">
      <c r="F33" s="2" t="s">
        <v>394</v>
      </c>
      <c r="G33" s="2" t="s">
        <v>116</v>
      </c>
      <c r="H33">
        <v>197</v>
      </c>
      <c r="I33">
        <v>197</v>
      </c>
      <c r="J33">
        <v>1</v>
      </c>
    </row>
    <row r="34" spans="6:10" x14ac:dyDescent="0.25">
      <c r="F34" s="2" t="s">
        <v>404</v>
      </c>
      <c r="G34" s="2" t="s">
        <v>119</v>
      </c>
      <c r="H34">
        <v>197</v>
      </c>
      <c r="I34">
        <v>197</v>
      </c>
      <c r="J34">
        <v>1</v>
      </c>
    </row>
    <row r="35" spans="6:10" x14ac:dyDescent="0.25">
      <c r="F35" s="2" t="s">
        <v>366</v>
      </c>
      <c r="G35" s="2" t="s">
        <v>11</v>
      </c>
      <c r="H35">
        <v>84</v>
      </c>
      <c r="I35">
        <v>84</v>
      </c>
      <c r="J35">
        <v>1</v>
      </c>
    </row>
    <row r="36" spans="6:10" x14ac:dyDescent="0.25">
      <c r="F36" s="2" t="s">
        <v>124</v>
      </c>
      <c r="G36" s="2" t="s">
        <v>340</v>
      </c>
      <c r="H36">
        <v>119</v>
      </c>
      <c r="I36">
        <v>119</v>
      </c>
      <c r="J36">
        <v>1</v>
      </c>
    </row>
    <row r="37" spans="6:10" x14ac:dyDescent="0.25">
      <c r="F37" s="2" t="s">
        <v>125</v>
      </c>
      <c r="G37" s="2" t="s">
        <v>249</v>
      </c>
      <c r="H37">
        <v>93</v>
      </c>
      <c r="I37">
        <v>93</v>
      </c>
      <c r="J37">
        <v>1</v>
      </c>
    </row>
    <row r="38" spans="6:10" x14ac:dyDescent="0.25">
      <c r="F38" s="2" t="s">
        <v>361</v>
      </c>
      <c r="G38" s="2" t="s">
        <v>340</v>
      </c>
      <c r="H38">
        <v>73</v>
      </c>
      <c r="I38">
        <v>73</v>
      </c>
      <c r="J38">
        <v>1</v>
      </c>
    </row>
    <row r="39" spans="6:10" x14ac:dyDescent="0.25">
      <c r="F39" s="2" t="s">
        <v>164</v>
      </c>
      <c r="G39" s="2" t="s">
        <v>167</v>
      </c>
      <c r="H39">
        <v>60</v>
      </c>
      <c r="I39">
        <v>100</v>
      </c>
      <c r="J39">
        <v>2</v>
      </c>
    </row>
    <row r="40" spans="6:10" x14ac:dyDescent="0.25">
      <c r="F40" s="2" t="s">
        <v>203</v>
      </c>
      <c r="G40" s="2" t="s">
        <v>194</v>
      </c>
      <c r="H40">
        <v>2676</v>
      </c>
      <c r="I40">
        <v>2676</v>
      </c>
      <c r="J40">
        <v>1</v>
      </c>
    </row>
    <row r="41" spans="6:10" x14ac:dyDescent="0.25">
      <c r="F41" s="2" t="s">
        <v>1</v>
      </c>
      <c r="G41" s="2" t="s">
        <v>134</v>
      </c>
      <c r="H41">
        <v>169</v>
      </c>
      <c r="I41">
        <v>244</v>
      </c>
      <c r="J41">
        <v>2</v>
      </c>
    </row>
    <row r="42" spans="6:10" x14ac:dyDescent="0.25">
      <c r="F42" s="2" t="s">
        <v>23</v>
      </c>
      <c r="G42" s="2" t="s">
        <v>135</v>
      </c>
      <c r="H42">
        <v>73</v>
      </c>
      <c r="I42">
        <v>140</v>
      </c>
      <c r="J42">
        <v>4</v>
      </c>
    </row>
    <row r="43" spans="6:10" x14ac:dyDescent="0.25">
      <c r="F43" s="2" t="s">
        <v>57</v>
      </c>
      <c r="G43" s="2" t="s">
        <v>11</v>
      </c>
      <c r="H43">
        <v>80</v>
      </c>
      <c r="I43">
        <v>261</v>
      </c>
      <c r="J43">
        <v>6</v>
      </c>
    </row>
    <row r="44" spans="6:10" x14ac:dyDescent="0.25">
      <c r="F44" s="2" t="s">
        <v>224</v>
      </c>
      <c r="G44" s="2" t="s">
        <v>229</v>
      </c>
      <c r="H44">
        <v>100</v>
      </c>
      <c r="I44">
        <v>100</v>
      </c>
      <c r="J44">
        <v>1</v>
      </c>
    </row>
    <row r="45" spans="6:10" x14ac:dyDescent="0.25">
      <c r="F45" s="2" t="s">
        <v>232</v>
      </c>
      <c r="G45" s="2" t="s">
        <v>6</v>
      </c>
      <c r="H45">
        <v>170</v>
      </c>
      <c r="I45">
        <v>170</v>
      </c>
      <c r="J45">
        <v>1</v>
      </c>
    </row>
    <row r="46" spans="6:10" x14ac:dyDescent="0.25">
      <c r="F46" s="2" t="s">
        <v>233</v>
      </c>
      <c r="G46" s="2" t="s">
        <v>49</v>
      </c>
      <c r="H46">
        <v>130</v>
      </c>
      <c r="I46">
        <v>180</v>
      </c>
      <c r="J46">
        <v>3</v>
      </c>
    </row>
    <row r="47" spans="6:10" x14ac:dyDescent="0.25">
      <c r="F47" s="2" t="s">
        <v>234</v>
      </c>
      <c r="G47" s="2" t="s">
        <v>239</v>
      </c>
      <c r="H47">
        <v>100</v>
      </c>
      <c r="I47">
        <v>100</v>
      </c>
      <c r="J47">
        <v>1</v>
      </c>
    </row>
    <row r="48" spans="6:10" x14ac:dyDescent="0.25">
      <c r="F48" s="2" t="s">
        <v>234</v>
      </c>
      <c r="G48" s="2" t="s">
        <v>247</v>
      </c>
      <c r="H48">
        <v>20</v>
      </c>
      <c r="I48">
        <v>20</v>
      </c>
      <c r="J48">
        <v>1</v>
      </c>
    </row>
    <row r="49" spans="6:10" x14ac:dyDescent="0.25">
      <c r="F49" s="2" t="s">
        <v>147</v>
      </c>
      <c r="G49" s="2" t="s">
        <v>201</v>
      </c>
      <c r="H49">
        <v>60</v>
      </c>
      <c r="I49">
        <v>100</v>
      </c>
      <c r="J49">
        <v>2</v>
      </c>
    </row>
    <row r="50" spans="6:10" x14ac:dyDescent="0.25">
      <c r="F50" s="2" t="s">
        <v>147</v>
      </c>
      <c r="G50" s="2" t="s">
        <v>135</v>
      </c>
      <c r="H50">
        <v>60</v>
      </c>
      <c r="I50">
        <v>110</v>
      </c>
      <c r="J50">
        <v>2</v>
      </c>
    </row>
    <row r="51" spans="6:10" x14ac:dyDescent="0.25">
      <c r="F51" s="2" t="s">
        <v>237</v>
      </c>
      <c r="G51" s="2" t="s">
        <v>238</v>
      </c>
      <c r="H51">
        <v>100</v>
      </c>
      <c r="I51">
        <v>100</v>
      </c>
      <c r="J51">
        <v>1</v>
      </c>
    </row>
    <row r="52" spans="6:10" x14ac:dyDescent="0.25">
      <c r="F52" s="2" t="s">
        <v>240</v>
      </c>
      <c r="G52" s="2" t="s">
        <v>398</v>
      </c>
      <c r="H52">
        <v>164</v>
      </c>
      <c r="I52">
        <v>267</v>
      </c>
      <c r="J52">
        <v>3</v>
      </c>
    </row>
    <row r="53" spans="6:10" x14ac:dyDescent="0.25">
      <c r="F53" s="2" t="s">
        <v>244</v>
      </c>
      <c r="G53" s="2" t="s">
        <v>240</v>
      </c>
      <c r="H53">
        <v>273</v>
      </c>
      <c r="I53">
        <v>425</v>
      </c>
      <c r="J53">
        <v>4</v>
      </c>
    </row>
    <row r="54" spans="6:10" x14ac:dyDescent="0.25">
      <c r="F54" s="2" t="s">
        <v>244</v>
      </c>
      <c r="G54" s="2" t="s">
        <v>8</v>
      </c>
      <c r="H54">
        <v>100</v>
      </c>
      <c r="I54">
        <v>100</v>
      </c>
      <c r="J54">
        <v>1</v>
      </c>
    </row>
    <row r="55" spans="6:10" x14ac:dyDescent="0.25">
      <c r="F55" s="2" t="s">
        <v>249</v>
      </c>
      <c r="G55" s="2" t="s">
        <v>264</v>
      </c>
      <c r="H55">
        <v>373</v>
      </c>
      <c r="I55">
        <v>478</v>
      </c>
      <c r="J55">
        <v>3</v>
      </c>
    </row>
    <row r="56" spans="6:10" x14ac:dyDescent="0.25">
      <c r="F56" s="2" t="s">
        <v>251</v>
      </c>
      <c r="G56" s="2" t="s">
        <v>252</v>
      </c>
      <c r="H56">
        <v>100</v>
      </c>
      <c r="I56">
        <v>100</v>
      </c>
      <c r="J56">
        <v>1</v>
      </c>
    </row>
    <row r="57" spans="6:10" x14ac:dyDescent="0.25">
      <c r="F57" s="2" t="s">
        <v>167</v>
      </c>
      <c r="G57" s="2" t="s">
        <v>262</v>
      </c>
      <c r="H57">
        <v>20</v>
      </c>
      <c r="I57">
        <v>20</v>
      </c>
      <c r="J57">
        <v>1</v>
      </c>
    </row>
    <row r="58" spans="6:10" x14ac:dyDescent="0.25">
      <c r="F58" s="2" t="s">
        <v>253</v>
      </c>
      <c r="G58" s="2" t="s">
        <v>263</v>
      </c>
      <c r="H58">
        <v>77</v>
      </c>
      <c r="I58">
        <v>77</v>
      </c>
      <c r="J58">
        <v>1</v>
      </c>
    </row>
    <row r="59" spans="6:10" x14ac:dyDescent="0.25">
      <c r="F59" s="2" t="s">
        <v>255</v>
      </c>
      <c r="G59" s="2" t="s">
        <v>224</v>
      </c>
      <c r="H59">
        <v>189</v>
      </c>
      <c r="I59">
        <v>428</v>
      </c>
      <c r="J59">
        <v>5</v>
      </c>
    </row>
    <row r="60" spans="6:10" x14ac:dyDescent="0.25">
      <c r="F60" s="2" t="s">
        <v>255</v>
      </c>
      <c r="G60" s="2" t="s">
        <v>187</v>
      </c>
      <c r="H60">
        <v>65</v>
      </c>
      <c r="I60">
        <v>248</v>
      </c>
      <c r="J60">
        <v>6</v>
      </c>
    </row>
    <row r="61" spans="6:10" x14ac:dyDescent="0.25">
      <c r="F61" s="2" t="s">
        <v>32</v>
      </c>
      <c r="G61" s="2" t="s">
        <v>316</v>
      </c>
      <c r="H61">
        <v>120</v>
      </c>
      <c r="I61">
        <v>184</v>
      </c>
      <c r="J61">
        <v>2</v>
      </c>
    </row>
    <row r="62" spans="6:10" x14ac:dyDescent="0.25">
      <c r="F62" s="2" t="s">
        <v>265</v>
      </c>
      <c r="G62" s="2" t="s">
        <v>9</v>
      </c>
      <c r="H62">
        <v>60</v>
      </c>
      <c r="I62">
        <v>110</v>
      </c>
      <c r="J62">
        <v>2</v>
      </c>
    </row>
    <row r="63" spans="6:10" x14ac:dyDescent="0.25">
      <c r="F63" s="2" t="s">
        <v>304</v>
      </c>
      <c r="G63" s="2" t="s">
        <v>339</v>
      </c>
      <c r="H63">
        <v>127</v>
      </c>
      <c r="I63">
        <v>218</v>
      </c>
      <c r="J63">
        <v>2</v>
      </c>
    </row>
    <row r="64" spans="6:10" x14ac:dyDescent="0.25">
      <c r="F64" s="2" t="s">
        <v>358</v>
      </c>
      <c r="G64" s="2" t="s">
        <v>6</v>
      </c>
      <c r="H64">
        <v>60</v>
      </c>
      <c r="I64">
        <v>60</v>
      </c>
      <c r="J64">
        <v>1</v>
      </c>
    </row>
    <row r="65" spans="6:10" x14ac:dyDescent="0.25">
      <c r="F65" s="2" t="s">
        <v>362</v>
      </c>
      <c r="G65" s="2" t="s">
        <v>340</v>
      </c>
      <c r="H65">
        <v>165</v>
      </c>
      <c r="I65">
        <v>165</v>
      </c>
      <c r="J65">
        <v>1</v>
      </c>
    </row>
    <row r="66" spans="6:10" x14ac:dyDescent="0.25">
      <c r="F66" s="2" t="s">
        <v>246</v>
      </c>
      <c r="G66" s="2" t="s">
        <v>233</v>
      </c>
      <c r="H66">
        <v>185</v>
      </c>
      <c r="I66">
        <v>185</v>
      </c>
      <c r="J66">
        <v>1</v>
      </c>
    </row>
    <row r="67" spans="6:10" x14ac:dyDescent="0.25">
      <c r="F67" s="2" t="s">
        <v>218</v>
      </c>
      <c r="G67" s="2" t="s">
        <v>28</v>
      </c>
      <c r="H67">
        <v>160</v>
      </c>
      <c r="I67">
        <v>300</v>
      </c>
      <c r="J67">
        <v>2</v>
      </c>
    </row>
    <row r="68" spans="6:10" x14ac:dyDescent="0.25">
      <c r="F68" s="2" t="s">
        <v>306</v>
      </c>
      <c r="G68" s="2" t="s">
        <v>30</v>
      </c>
      <c r="H68">
        <v>80</v>
      </c>
      <c r="I68">
        <v>200</v>
      </c>
      <c r="J68">
        <v>3</v>
      </c>
    </row>
    <row r="69" spans="6:10" x14ac:dyDescent="0.25">
      <c r="F69" s="2" t="s">
        <v>307</v>
      </c>
      <c r="G69" s="2" t="s">
        <v>276</v>
      </c>
      <c r="H69">
        <v>70</v>
      </c>
      <c r="I69">
        <v>120</v>
      </c>
      <c r="J69">
        <v>2</v>
      </c>
    </row>
    <row r="70" spans="6:10" x14ac:dyDescent="0.25">
      <c r="F70" s="2" t="s">
        <v>297</v>
      </c>
      <c r="G70" s="2" t="s">
        <v>399</v>
      </c>
      <c r="H70">
        <v>80</v>
      </c>
      <c r="I70">
        <v>200</v>
      </c>
      <c r="J70">
        <v>3</v>
      </c>
    </row>
    <row r="71" spans="6:10" x14ac:dyDescent="0.25">
      <c r="F71" s="2" t="s">
        <v>298</v>
      </c>
      <c r="G71" s="2" t="s">
        <v>290</v>
      </c>
      <c r="H71">
        <v>70</v>
      </c>
      <c r="I71">
        <v>120</v>
      </c>
      <c r="J71">
        <v>2</v>
      </c>
    </row>
    <row r="72" spans="6:10" x14ac:dyDescent="0.25">
      <c r="F72" s="2" t="s">
        <v>370</v>
      </c>
      <c r="G72" s="2" t="s">
        <v>345</v>
      </c>
      <c r="H72">
        <v>180</v>
      </c>
      <c r="I72">
        <v>180</v>
      </c>
      <c r="J72">
        <v>1</v>
      </c>
    </row>
    <row r="73" spans="6:10" x14ac:dyDescent="0.25">
      <c r="F73" s="2" t="s">
        <v>371</v>
      </c>
      <c r="G73" s="2" t="s">
        <v>345</v>
      </c>
      <c r="H73">
        <v>180</v>
      </c>
      <c r="I73">
        <v>180</v>
      </c>
      <c r="J73">
        <v>1</v>
      </c>
    </row>
    <row r="74" spans="6:10" x14ac:dyDescent="0.25">
      <c r="F74" s="2" t="s">
        <v>368</v>
      </c>
      <c r="G74" s="2" t="s">
        <v>344</v>
      </c>
      <c r="H74">
        <v>180</v>
      </c>
      <c r="I74">
        <v>180</v>
      </c>
      <c r="J74">
        <v>1</v>
      </c>
    </row>
    <row r="75" spans="6:10" x14ac:dyDescent="0.25">
      <c r="F75" s="2" t="s">
        <v>369</v>
      </c>
      <c r="G75" s="2" t="s">
        <v>344</v>
      </c>
      <c r="H75">
        <v>180</v>
      </c>
      <c r="I75">
        <v>180</v>
      </c>
      <c r="J75">
        <v>1</v>
      </c>
    </row>
    <row r="76" spans="6:10" x14ac:dyDescent="0.25">
      <c r="F76" s="2" t="s">
        <v>375</v>
      </c>
      <c r="G76" s="2" t="s">
        <v>352</v>
      </c>
      <c r="H76">
        <v>90</v>
      </c>
      <c r="I76">
        <v>90</v>
      </c>
      <c r="J76">
        <v>1</v>
      </c>
    </row>
    <row r="77" spans="6:10" x14ac:dyDescent="0.25">
      <c r="F77" s="2" t="s">
        <v>303</v>
      </c>
      <c r="G77" s="2" t="s">
        <v>352</v>
      </c>
      <c r="H77">
        <v>190</v>
      </c>
      <c r="I77">
        <v>280</v>
      </c>
      <c r="J77">
        <v>2</v>
      </c>
    </row>
    <row r="78" spans="6:10" x14ac:dyDescent="0.25">
      <c r="F78" s="2" t="s">
        <v>276</v>
      </c>
      <c r="G78" s="2" t="s">
        <v>99</v>
      </c>
      <c r="H78">
        <v>250</v>
      </c>
      <c r="I78">
        <v>250</v>
      </c>
      <c r="J78">
        <v>1</v>
      </c>
    </row>
    <row r="79" spans="6:10" x14ac:dyDescent="0.25">
      <c r="F79" s="2" t="s">
        <v>99</v>
      </c>
      <c r="G79" s="2" t="s">
        <v>262</v>
      </c>
      <c r="H79">
        <v>120</v>
      </c>
      <c r="I79">
        <v>290</v>
      </c>
      <c r="J79">
        <v>3</v>
      </c>
    </row>
    <row r="80" spans="6:10" x14ac:dyDescent="0.25">
      <c r="F80" s="2" t="s">
        <v>103</v>
      </c>
      <c r="G80" s="2" t="s">
        <v>290</v>
      </c>
      <c r="H80">
        <v>250</v>
      </c>
      <c r="I80">
        <v>250</v>
      </c>
      <c r="J80">
        <v>1</v>
      </c>
    </row>
    <row r="81" spans="6:10" x14ac:dyDescent="0.25">
      <c r="F81" s="2" t="s">
        <v>103</v>
      </c>
      <c r="G81" s="2" t="s">
        <v>247</v>
      </c>
      <c r="H81">
        <v>170</v>
      </c>
      <c r="I81">
        <v>290</v>
      </c>
      <c r="J81">
        <v>2</v>
      </c>
    </row>
    <row r="82" spans="6:10" x14ac:dyDescent="0.25">
      <c r="F82" s="2" t="s">
        <v>305</v>
      </c>
      <c r="G82" s="2" t="s">
        <v>11</v>
      </c>
      <c r="H82">
        <v>120</v>
      </c>
      <c r="I82">
        <v>212</v>
      </c>
      <c r="J82">
        <v>2</v>
      </c>
    </row>
    <row r="83" spans="6:10" x14ac:dyDescent="0.25">
      <c r="F83" s="2" t="s">
        <v>56</v>
      </c>
      <c r="G83" s="2" t="s">
        <v>378</v>
      </c>
      <c r="H83">
        <v>110</v>
      </c>
      <c r="I83">
        <v>140</v>
      </c>
      <c r="J83">
        <v>2</v>
      </c>
    </row>
    <row r="84" spans="6:10" x14ac:dyDescent="0.25">
      <c r="F84" s="2" t="s">
        <v>320</v>
      </c>
      <c r="G84" s="2" t="s">
        <v>7</v>
      </c>
      <c r="H84">
        <v>110</v>
      </c>
      <c r="I84">
        <v>145</v>
      </c>
      <c r="J84">
        <v>2</v>
      </c>
    </row>
    <row r="85" spans="6:10" x14ac:dyDescent="0.25">
      <c r="F85" s="2" t="s">
        <v>338</v>
      </c>
      <c r="G85" s="2" t="s">
        <v>104</v>
      </c>
      <c r="H85">
        <v>115</v>
      </c>
      <c r="I85">
        <v>160</v>
      </c>
      <c r="J85">
        <v>2</v>
      </c>
    </row>
    <row r="86" spans="6:10" x14ac:dyDescent="0.25">
      <c r="F86" s="2" t="s">
        <v>339</v>
      </c>
      <c r="G86" s="2" t="s">
        <v>7</v>
      </c>
      <c r="H86">
        <v>205</v>
      </c>
      <c r="I86">
        <v>235</v>
      </c>
      <c r="J86">
        <v>2</v>
      </c>
    </row>
    <row r="87" spans="6:10" x14ac:dyDescent="0.25">
      <c r="F87" s="2" t="s">
        <v>340</v>
      </c>
      <c r="G87" s="2" t="s">
        <v>316</v>
      </c>
      <c r="H87">
        <v>91</v>
      </c>
      <c r="I87">
        <v>91</v>
      </c>
      <c r="J87">
        <v>1</v>
      </c>
    </row>
    <row r="88" spans="6:10" x14ac:dyDescent="0.25">
      <c r="F88" s="2" t="s">
        <v>308</v>
      </c>
      <c r="G88" s="2" t="s">
        <v>30</v>
      </c>
      <c r="H88">
        <v>133</v>
      </c>
      <c r="I88">
        <v>264</v>
      </c>
      <c r="J88">
        <v>3</v>
      </c>
    </row>
    <row r="89" spans="6:10" x14ac:dyDescent="0.25">
      <c r="F89" s="2" t="s">
        <v>308</v>
      </c>
      <c r="G89" s="2" t="s">
        <v>263</v>
      </c>
      <c r="H89">
        <v>110</v>
      </c>
      <c r="I89">
        <v>265</v>
      </c>
      <c r="J89">
        <v>3</v>
      </c>
    </row>
    <row r="90" spans="6:10" x14ac:dyDescent="0.25">
      <c r="F90" s="2" t="s">
        <v>47</v>
      </c>
      <c r="G90" s="2" t="s">
        <v>261</v>
      </c>
      <c r="H90">
        <v>158</v>
      </c>
      <c r="I90">
        <v>266</v>
      </c>
      <c r="J90">
        <v>2</v>
      </c>
    </row>
    <row r="91" spans="6:10" x14ac:dyDescent="0.25">
      <c r="F91" s="2" t="s">
        <v>47</v>
      </c>
      <c r="G91" s="2" t="s">
        <v>345</v>
      </c>
      <c r="H91">
        <v>87</v>
      </c>
      <c r="I91">
        <v>164</v>
      </c>
      <c r="J91">
        <v>4</v>
      </c>
    </row>
    <row r="92" spans="6:10" x14ac:dyDescent="0.25">
      <c r="F92" s="2" t="s">
        <v>47</v>
      </c>
      <c r="G92" s="2" t="s">
        <v>316</v>
      </c>
      <c r="H92">
        <v>108</v>
      </c>
      <c r="I92">
        <v>225</v>
      </c>
      <c r="J92">
        <v>4</v>
      </c>
    </row>
    <row r="93" spans="6:10" x14ac:dyDescent="0.25">
      <c r="F93" s="2" t="s">
        <v>48</v>
      </c>
      <c r="G93" s="2" t="s">
        <v>177</v>
      </c>
      <c r="H93">
        <v>70</v>
      </c>
      <c r="I93">
        <v>160</v>
      </c>
      <c r="J93">
        <v>4</v>
      </c>
    </row>
    <row r="94" spans="6:10" x14ac:dyDescent="0.25">
      <c r="F94" s="2" t="s">
        <v>263</v>
      </c>
      <c r="G94" s="2" t="s">
        <v>254</v>
      </c>
      <c r="H94">
        <v>23</v>
      </c>
      <c r="I94">
        <v>23</v>
      </c>
      <c r="J94">
        <v>1</v>
      </c>
    </row>
    <row r="95" spans="6:10" x14ac:dyDescent="0.25">
      <c r="F95" s="2" t="s">
        <v>263</v>
      </c>
      <c r="G95" s="2" t="s">
        <v>342</v>
      </c>
      <c r="H95">
        <v>93</v>
      </c>
      <c r="I95">
        <v>93</v>
      </c>
      <c r="J95">
        <v>1</v>
      </c>
    </row>
    <row r="96" spans="6:10" x14ac:dyDescent="0.25">
      <c r="F96" s="2" t="s">
        <v>49</v>
      </c>
      <c r="G96" s="2" t="s">
        <v>343</v>
      </c>
      <c r="H96">
        <v>55</v>
      </c>
      <c r="I96">
        <v>55</v>
      </c>
      <c r="J96">
        <v>1</v>
      </c>
    </row>
    <row r="97" spans="6:10" x14ac:dyDescent="0.25">
      <c r="F97" s="2" t="s">
        <v>343</v>
      </c>
      <c r="G97" s="2" t="s">
        <v>149</v>
      </c>
      <c r="H97">
        <v>95</v>
      </c>
      <c r="I97">
        <v>205</v>
      </c>
      <c r="J97">
        <v>4</v>
      </c>
    </row>
    <row r="98" spans="6:10" x14ac:dyDescent="0.25">
      <c r="F98" s="2" t="s">
        <v>11</v>
      </c>
      <c r="G98" s="2" t="s">
        <v>119</v>
      </c>
      <c r="H98">
        <v>353</v>
      </c>
      <c r="I98">
        <v>510</v>
      </c>
      <c r="J98">
        <v>3</v>
      </c>
    </row>
    <row r="99" spans="6:10" x14ac:dyDescent="0.25">
      <c r="F99" s="2" t="s">
        <v>11</v>
      </c>
      <c r="G99" s="2" t="s">
        <v>204</v>
      </c>
      <c r="H99">
        <v>85</v>
      </c>
      <c r="I99">
        <v>85</v>
      </c>
      <c r="J99">
        <v>2</v>
      </c>
    </row>
    <row r="100" spans="6:10" x14ac:dyDescent="0.25">
      <c r="F100" s="2" t="s">
        <v>344</v>
      </c>
      <c r="G100" s="2" t="s">
        <v>204</v>
      </c>
      <c r="H100">
        <v>20</v>
      </c>
      <c r="I100">
        <v>20</v>
      </c>
      <c r="J100">
        <v>1</v>
      </c>
    </row>
    <row r="101" spans="6:10" x14ac:dyDescent="0.25">
      <c r="F101" s="2" t="s">
        <v>13</v>
      </c>
      <c r="G101" s="2" t="s">
        <v>14</v>
      </c>
      <c r="H101">
        <v>30</v>
      </c>
      <c r="I101">
        <v>50</v>
      </c>
      <c r="J101">
        <v>2</v>
      </c>
    </row>
    <row r="102" spans="6:10" x14ac:dyDescent="0.25">
      <c r="F102" s="2" t="s">
        <v>13</v>
      </c>
      <c r="G102" s="2" t="s">
        <v>97</v>
      </c>
      <c r="H102">
        <v>193</v>
      </c>
      <c r="I102">
        <v>276</v>
      </c>
      <c r="J102">
        <v>3</v>
      </c>
    </row>
    <row r="103" spans="6:10" x14ac:dyDescent="0.25">
      <c r="F103" s="2" t="s">
        <v>319</v>
      </c>
      <c r="G103" s="2" t="s">
        <v>347</v>
      </c>
      <c r="H103">
        <v>45</v>
      </c>
      <c r="I103">
        <v>45</v>
      </c>
      <c r="J103">
        <v>1</v>
      </c>
    </row>
    <row r="104" spans="6:10" x14ac:dyDescent="0.25">
      <c r="F104" s="2" t="s">
        <v>347</v>
      </c>
      <c r="G104" s="2" t="s">
        <v>320</v>
      </c>
      <c r="H104">
        <v>140</v>
      </c>
      <c r="I104">
        <v>550</v>
      </c>
      <c r="J104">
        <v>6</v>
      </c>
    </row>
    <row r="105" spans="6:10" x14ac:dyDescent="0.25">
      <c r="F105" s="2" t="s">
        <v>348</v>
      </c>
      <c r="G105" s="2" t="s">
        <v>31</v>
      </c>
      <c r="H105">
        <v>142</v>
      </c>
      <c r="I105">
        <v>142</v>
      </c>
      <c r="J105">
        <v>1</v>
      </c>
    </row>
    <row r="106" spans="6:10" x14ac:dyDescent="0.25">
      <c r="F106" s="2" t="s">
        <v>348</v>
      </c>
      <c r="G106" s="2" t="s">
        <v>117</v>
      </c>
      <c r="H106">
        <v>74</v>
      </c>
      <c r="I106">
        <v>125</v>
      </c>
      <c r="J106">
        <v>2</v>
      </c>
    </row>
    <row r="107" spans="6:10" x14ac:dyDescent="0.25">
      <c r="F107" s="2" t="s">
        <v>118</v>
      </c>
      <c r="G107" s="2" t="s">
        <v>349</v>
      </c>
      <c r="H107">
        <v>74</v>
      </c>
      <c r="I107">
        <v>125</v>
      </c>
      <c r="J107">
        <v>2</v>
      </c>
    </row>
    <row r="108" spans="6:10" x14ac:dyDescent="0.25">
      <c r="F108" s="2" t="s">
        <v>118</v>
      </c>
      <c r="G108" s="2" t="s">
        <v>350</v>
      </c>
      <c r="H108">
        <v>160</v>
      </c>
      <c r="I108">
        <v>160</v>
      </c>
      <c r="J108">
        <v>1</v>
      </c>
    </row>
    <row r="109" spans="6:10" x14ac:dyDescent="0.25">
      <c r="F109" s="2" t="s">
        <v>349</v>
      </c>
      <c r="G109" s="2" t="s">
        <v>247</v>
      </c>
      <c r="H109">
        <v>190</v>
      </c>
      <c r="I109">
        <v>362</v>
      </c>
      <c r="J109">
        <v>3</v>
      </c>
    </row>
    <row r="110" spans="6:10" x14ac:dyDescent="0.25">
      <c r="F110" s="2" t="s">
        <v>15</v>
      </c>
      <c r="G110" s="2" t="s">
        <v>117</v>
      </c>
      <c r="H110">
        <v>160</v>
      </c>
      <c r="I110">
        <v>160</v>
      </c>
      <c r="J110">
        <v>1</v>
      </c>
    </row>
    <row r="111" spans="6:10" x14ac:dyDescent="0.25">
      <c r="F111" s="2" t="s">
        <v>351</v>
      </c>
      <c r="G111" s="2" t="s">
        <v>299</v>
      </c>
      <c r="H111">
        <v>185</v>
      </c>
      <c r="I111">
        <v>575</v>
      </c>
      <c r="J111">
        <v>4</v>
      </c>
    </row>
    <row r="112" spans="6:10" x14ac:dyDescent="0.25">
      <c r="F112" s="2" t="s">
        <v>351</v>
      </c>
      <c r="G112" s="2" t="s">
        <v>352</v>
      </c>
      <c r="H112">
        <v>160</v>
      </c>
      <c r="I112">
        <v>160</v>
      </c>
      <c r="J112">
        <v>1</v>
      </c>
    </row>
    <row r="113" spans="6:10" x14ac:dyDescent="0.25">
      <c r="F113" s="2" t="s">
        <v>351</v>
      </c>
      <c r="G113" s="2" t="s">
        <v>376</v>
      </c>
      <c r="H113">
        <v>40</v>
      </c>
      <c r="I113">
        <v>40</v>
      </c>
      <c r="J113">
        <v>1</v>
      </c>
    </row>
    <row r="114" spans="6:10" x14ac:dyDescent="0.25">
      <c r="F114" s="2" t="s">
        <v>96</v>
      </c>
      <c r="G114" s="2" t="s">
        <v>376</v>
      </c>
      <c r="H114">
        <v>75</v>
      </c>
      <c r="I114">
        <v>94</v>
      </c>
      <c r="J114">
        <v>2</v>
      </c>
    </row>
    <row r="115" spans="6:10" x14ac:dyDescent="0.25">
      <c r="F115" s="2" t="s">
        <v>353</v>
      </c>
      <c r="G115" s="2" t="s">
        <v>96</v>
      </c>
      <c r="H115">
        <v>75</v>
      </c>
      <c r="I115">
        <v>75</v>
      </c>
      <c r="J115">
        <v>1</v>
      </c>
    </row>
    <row r="116" spans="6:10" x14ac:dyDescent="0.25">
      <c r="F116" s="2" t="s">
        <v>355</v>
      </c>
      <c r="G116" s="2" t="s">
        <v>320</v>
      </c>
      <c r="H116">
        <v>120</v>
      </c>
      <c r="I116">
        <v>150</v>
      </c>
      <c r="J116">
        <v>2</v>
      </c>
    </row>
    <row r="117" spans="6:10" x14ac:dyDescent="0.25">
      <c r="F117" s="2" t="s">
        <v>309</v>
      </c>
      <c r="G117" s="2" t="s">
        <v>187</v>
      </c>
      <c r="H117">
        <v>80</v>
      </c>
      <c r="I117">
        <v>110</v>
      </c>
      <c r="J117">
        <v>2</v>
      </c>
    </row>
    <row r="118" spans="6:10" x14ac:dyDescent="0.25">
      <c r="F118" s="2" t="s">
        <v>187</v>
      </c>
      <c r="G118" s="2" t="s">
        <v>262</v>
      </c>
      <c r="H118">
        <v>94</v>
      </c>
      <c r="I118">
        <v>134</v>
      </c>
      <c r="J118">
        <v>2</v>
      </c>
    </row>
    <row r="119" spans="6:10" x14ac:dyDescent="0.25">
      <c r="F119" s="2" t="s">
        <v>377</v>
      </c>
      <c r="G119" s="2" t="s">
        <v>381</v>
      </c>
      <c r="H119">
        <v>104</v>
      </c>
      <c r="I119">
        <v>104</v>
      </c>
      <c r="J119">
        <v>1</v>
      </c>
    </row>
    <row r="120" spans="6:10" x14ac:dyDescent="0.25">
      <c r="F120" s="2" t="s">
        <v>377</v>
      </c>
      <c r="G120" s="2" t="s">
        <v>309</v>
      </c>
      <c r="H120">
        <v>142</v>
      </c>
      <c r="I120">
        <v>142</v>
      </c>
      <c r="J120">
        <v>1</v>
      </c>
    </row>
    <row r="121" spans="6:10" x14ac:dyDescent="0.25">
      <c r="F121" s="2" t="s">
        <v>377</v>
      </c>
      <c r="G121" s="2" t="s">
        <v>108</v>
      </c>
      <c r="H121">
        <v>75</v>
      </c>
      <c r="I121">
        <v>125</v>
      </c>
      <c r="J121">
        <v>2</v>
      </c>
    </row>
    <row r="122" spans="6:10" x14ac:dyDescent="0.25">
      <c r="F122" s="2" t="s">
        <v>16</v>
      </c>
      <c r="G122" s="2" t="s">
        <v>108</v>
      </c>
      <c r="H122">
        <v>160</v>
      </c>
      <c r="I122">
        <v>160</v>
      </c>
      <c r="J122">
        <v>1</v>
      </c>
    </row>
    <row r="123" spans="6:10" x14ac:dyDescent="0.25">
      <c r="F123" s="2" t="s">
        <v>149</v>
      </c>
      <c r="G123" s="2" t="s">
        <v>228</v>
      </c>
      <c r="H123">
        <v>145</v>
      </c>
      <c r="I123">
        <v>370</v>
      </c>
      <c r="J123">
        <v>5</v>
      </c>
    </row>
    <row r="124" spans="6:10" x14ac:dyDescent="0.25">
      <c r="F124" s="2" t="s">
        <v>378</v>
      </c>
      <c r="G124" s="2" t="s">
        <v>314</v>
      </c>
      <c r="H124">
        <v>275</v>
      </c>
      <c r="I124">
        <v>335</v>
      </c>
      <c r="J124">
        <v>2</v>
      </c>
    </row>
    <row r="125" spans="6:10" x14ac:dyDescent="0.25">
      <c r="F125" s="2" t="s">
        <v>378</v>
      </c>
      <c r="G125" s="2" t="s">
        <v>149</v>
      </c>
      <c r="H125">
        <v>160</v>
      </c>
      <c r="I125">
        <v>160</v>
      </c>
      <c r="J125">
        <v>1</v>
      </c>
    </row>
    <row r="126" spans="6:10" x14ac:dyDescent="0.25">
      <c r="F126" s="2" t="s">
        <v>378</v>
      </c>
      <c r="G126" s="2" t="s">
        <v>313</v>
      </c>
      <c r="H126">
        <v>120</v>
      </c>
      <c r="I126">
        <v>365</v>
      </c>
      <c r="J126">
        <v>4</v>
      </c>
    </row>
    <row r="127" spans="6:10" x14ac:dyDescent="0.25">
      <c r="F127" s="2" t="s">
        <v>379</v>
      </c>
      <c r="G127" s="2" t="s">
        <v>227</v>
      </c>
      <c r="H127">
        <v>130</v>
      </c>
      <c r="I127">
        <v>145</v>
      </c>
      <c r="J127">
        <v>2</v>
      </c>
    </row>
    <row r="128" spans="6:10" x14ac:dyDescent="0.25">
      <c r="F128" s="2" t="s">
        <v>379</v>
      </c>
      <c r="G128" s="2" t="s">
        <v>96</v>
      </c>
      <c r="H128">
        <v>135</v>
      </c>
      <c r="I128">
        <v>215</v>
      </c>
      <c r="J128">
        <v>2</v>
      </c>
    </row>
    <row r="129" spans="6:10" x14ac:dyDescent="0.25">
      <c r="F129" s="2" t="s">
        <v>104</v>
      </c>
      <c r="G129" s="2" t="s">
        <v>102</v>
      </c>
      <c r="H129">
        <v>255</v>
      </c>
      <c r="I129">
        <v>443</v>
      </c>
      <c r="J129">
        <v>2</v>
      </c>
    </row>
    <row r="130" spans="6:10" x14ac:dyDescent="0.25">
      <c r="F130" s="2" t="s">
        <v>104</v>
      </c>
      <c r="G130" s="2" t="s">
        <v>95</v>
      </c>
      <c r="H130">
        <v>85</v>
      </c>
      <c r="I130">
        <v>115</v>
      </c>
      <c r="J130">
        <v>2</v>
      </c>
    </row>
    <row r="131" spans="6:10" x14ac:dyDescent="0.25">
      <c r="F131" s="2" t="s">
        <v>248</v>
      </c>
      <c r="G131" s="2" t="s">
        <v>384</v>
      </c>
      <c r="H131">
        <v>294</v>
      </c>
      <c r="I131">
        <v>294</v>
      </c>
      <c r="J131">
        <v>1</v>
      </c>
    </row>
    <row r="132" spans="6:10" x14ac:dyDescent="0.25">
      <c r="F132" s="2" t="s">
        <v>134</v>
      </c>
      <c r="G132" s="2" t="s">
        <v>248</v>
      </c>
      <c r="H132">
        <v>110</v>
      </c>
      <c r="I132">
        <v>130</v>
      </c>
      <c r="J132">
        <v>2</v>
      </c>
    </row>
    <row r="133" spans="6:10" x14ac:dyDescent="0.25">
      <c r="F133" s="2" t="s">
        <v>384</v>
      </c>
      <c r="G133" s="2" t="s">
        <v>31</v>
      </c>
      <c r="H133">
        <v>200</v>
      </c>
      <c r="I133">
        <v>280</v>
      </c>
      <c r="J133">
        <v>3</v>
      </c>
    </row>
    <row r="134" spans="6:10" x14ac:dyDescent="0.25">
      <c r="F134" s="2" t="s">
        <v>107</v>
      </c>
      <c r="G134" s="2" t="s">
        <v>341</v>
      </c>
      <c r="H134">
        <v>103</v>
      </c>
      <c r="I134">
        <v>220</v>
      </c>
      <c r="J134">
        <v>4</v>
      </c>
    </row>
    <row r="135" spans="6:10" x14ac:dyDescent="0.25">
      <c r="F135" s="2" t="s">
        <v>107</v>
      </c>
      <c r="G135" s="2" t="s">
        <v>389</v>
      </c>
      <c r="H135">
        <v>54</v>
      </c>
      <c r="I135">
        <v>54</v>
      </c>
      <c r="J135">
        <v>1</v>
      </c>
    </row>
    <row r="136" spans="6:10" x14ac:dyDescent="0.25">
      <c r="F136" s="2" t="s">
        <v>102</v>
      </c>
      <c r="G136" s="2" t="s">
        <v>319</v>
      </c>
      <c r="H136">
        <v>132</v>
      </c>
      <c r="I136">
        <v>322</v>
      </c>
      <c r="J136">
        <v>5</v>
      </c>
    </row>
    <row r="137" spans="6:10" x14ac:dyDescent="0.25">
      <c r="F137" s="2" t="s">
        <v>177</v>
      </c>
      <c r="G137" s="2" t="s">
        <v>116</v>
      </c>
      <c r="H137">
        <v>55</v>
      </c>
      <c r="I137">
        <v>85</v>
      </c>
      <c r="J137">
        <v>2</v>
      </c>
    </row>
    <row r="138" spans="6:10" x14ac:dyDescent="0.25">
      <c r="F138" s="2" t="s">
        <v>321</v>
      </c>
      <c r="G138" s="2" t="s">
        <v>389</v>
      </c>
      <c r="H138">
        <v>130</v>
      </c>
      <c r="I138">
        <v>405</v>
      </c>
      <c r="J138">
        <v>4</v>
      </c>
    </row>
    <row r="139" spans="6:10" x14ac:dyDescent="0.25">
      <c r="F139" s="2" t="s">
        <v>389</v>
      </c>
      <c r="G139" s="2" t="s">
        <v>310</v>
      </c>
      <c r="H139">
        <v>155</v>
      </c>
      <c r="I139">
        <v>294</v>
      </c>
      <c r="J139">
        <v>2</v>
      </c>
    </row>
    <row r="140" spans="6:10" x14ac:dyDescent="0.25">
      <c r="F140" s="2" t="s">
        <v>310</v>
      </c>
      <c r="G140" s="2" t="s">
        <v>114</v>
      </c>
      <c r="H140">
        <v>156</v>
      </c>
      <c r="I140">
        <v>166</v>
      </c>
      <c r="J140">
        <v>2</v>
      </c>
    </row>
    <row r="141" spans="6:10" x14ac:dyDescent="0.25">
      <c r="F141" s="2" t="s">
        <v>395</v>
      </c>
      <c r="G141" s="2" t="s">
        <v>400</v>
      </c>
      <c r="H141">
        <v>125</v>
      </c>
      <c r="I141">
        <v>125</v>
      </c>
      <c r="J141">
        <v>1</v>
      </c>
    </row>
    <row r="142" spans="6:10" x14ac:dyDescent="0.25">
      <c r="F142" s="2" t="s">
        <v>395</v>
      </c>
      <c r="G142" s="2" t="s">
        <v>310</v>
      </c>
      <c r="H142">
        <v>195</v>
      </c>
      <c r="I142">
        <v>295</v>
      </c>
      <c r="J142">
        <v>3</v>
      </c>
    </row>
    <row r="143" spans="6:10" x14ac:dyDescent="0.25">
      <c r="F143" s="2" t="s">
        <v>247</v>
      </c>
      <c r="G143" s="2" t="s">
        <v>398</v>
      </c>
      <c r="H143">
        <v>108</v>
      </c>
      <c r="I143">
        <v>108</v>
      </c>
      <c r="J143">
        <v>1</v>
      </c>
    </row>
    <row r="144" spans="6:10" x14ac:dyDescent="0.25">
      <c r="F144" s="2" t="s">
        <v>317</v>
      </c>
      <c r="G144" s="2" t="s">
        <v>195</v>
      </c>
      <c r="H144">
        <v>150</v>
      </c>
      <c r="I144">
        <v>679</v>
      </c>
      <c r="J144">
        <v>7</v>
      </c>
    </row>
    <row r="145" spans="6:10" x14ac:dyDescent="0.25">
      <c r="F145" s="2" t="s">
        <v>317</v>
      </c>
      <c r="G145" s="2" t="s">
        <v>399</v>
      </c>
      <c r="H145">
        <v>137</v>
      </c>
      <c r="I145">
        <v>254</v>
      </c>
      <c r="J145">
        <v>3</v>
      </c>
    </row>
  </sheetData>
  <autoFilter ref="F1:J145" xr:uid="{0A2CB6DC-6106-41B1-9069-092E28A1FB3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Calcul</vt:lpstr>
      <vt:lpstr>Feuil5</vt:lpstr>
      <vt:lpstr>Feuil6</vt:lpstr>
      <vt:lpstr>Feuil7</vt:lpstr>
      <vt:lpstr>Calcul!Afdrukbereik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Daief, Ayoub</dc:creator>
  <cp:lastModifiedBy>BSA</cp:lastModifiedBy>
  <cp:lastPrinted>2021-03-02T09:50:35Z</cp:lastPrinted>
  <dcterms:created xsi:type="dcterms:W3CDTF">2015-06-05T18:19:34Z</dcterms:created>
  <dcterms:modified xsi:type="dcterms:W3CDTF">2023-02-27T08:06:20Z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3c1c031-4620-46ba-8d17-94284d681a00_Enabled">
    <vt:lpwstr>True</vt:lpwstr>
  </property>
  <property fmtid="{D5CDD505-2E9C-101B-9397-08002B2CF9AE}" pid="3" name="MSIP_Label_43c1c031-4620-46ba-8d17-94284d681a00_SiteId">
    <vt:lpwstr>601e50db-f61c-4594-8e2e-260c58d3cfa1</vt:lpwstr>
  </property>
  <property fmtid="{D5CDD505-2E9C-101B-9397-08002B2CF9AE}" pid="4" name="MSIP_Label_43c1c031-4620-46ba-8d17-94284d681a00_Owner">
    <vt:lpwstr>Ayoub.Daief@leoni.com</vt:lpwstr>
  </property>
  <property fmtid="{D5CDD505-2E9C-101B-9397-08002B2CF9AE}" pid="5" name="MSIP_Label_43c1c031-4620-46ba-8d17-94284d681a00_SetDate">
    <vt:lpwstr>2020-06-19T07:55:55.6915891Z</vt:lpwstr>
  </property>
  <property fmtid="{D5CDD505-2E9C-101B-9397-08002B2CF9AE}" pid="6" name="MSIP_Label_43c1c031-4620-46ba-8d17-94284d681a00_Name">
    <vt:lpwstr>Internal</vt:lpwstr>
  </property>
  <property fmtid="{D5CDD505-2E9C-101B-9397-08002B2CF9AE}" pid="7" name="MSIP_Label_43c1c031-4620-46ba-8d17-94284d681a00_Application">
    <vt:lpwstr>Microsoft Azure Information Protection</vt:lpwstr>
  </property>
  <property fmtid="{D5CDD505-2E9C-101B-9397-08002B2CF9AE}" pid="8" name="MSIP_Label_43c1c031-4620-46ba-8d17-94284d681a00_ActionId">
    <vt:lpwstr>219fe331-2807-4c6d-8c19-b9e1ee9b40a6</vt:lpwstr>
  </property>
  <property fmtid="{D5CDD505-2E9C-101B-9397-08002B2CF9AE}" pid="9" name="MSIP_Label_43c1c031-4620-46ba-8d17-94284d681a00_Extended_MSFT_Method">
    <vt:lpwstr>Manual</vt:lpwstr>
  </property>
  <property fmtid="{D5CDD505-2E9C-101B-9397-08002B2CF9AE}" pid="10" name="Sensitivity">
    <vt:lpwstr>Internal</vt:lpwstr>
  </property>
</Properties>
</file>