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E799F39-8767-4231-AFA7-DF5776B124FB}" xr6:coauthVersionLast="47" xr6:coauthVersionMax="47" xr10:uidLastSave="{00000000-0000-0000-0000-000000000000}"/>
  <bookViews>
    <workbookView xWindow="0" yWindow="0" windowWidth="28800" windowHeight="16200" activeTab="1" xr2:uid="{96855359-7643-4136-B630-9D84201258BF}"/>
  </bookViews>
  <sheets>
    <sheet name="BdD" sheetId="1" r:id="rId1"/>
    <sheet name="Calculs" sheetId="2" r:id="rId2"/>
  </sheets>
  <calcPr calcId="191029"/>
  <pivotCaches>
    <pivotCache cacheId="2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I3" i="2" s="1" a="1"/>
  <c r="I3" i="2" s="1"/>
  <c r="C3" i="2"/>
  <c r="C7" i="2"/>
  <c r="B3" i="2" a="1"/>
  <c r="C6" i="2" s="1"/>
  <c r="C4" i="2" l="1"/>
  <c r="B3" i="2"/>
  <c r="C5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<sst xmlns="http://schemas.openxmlformats.org/spreadsheetml/2006/main" count="34" uniqueCount="15">
  <si>
    <t>A</t>
  </si>
  <si>
    <t>B</t>
  </si>
  <si>
    <t>C</t>
  </si>
  <si>
    <t>D</t>
  </si>
  <si>
    <t xml:space="preserve">Liste_Variable : </t>
  </si>
  <si>
    <t>Base_de_Donnée :</t>
  </si>
  <si>
    <t>Variable</t>
  </si>
  <si>
    <t>Nb entrée</t>
  </si>
  <si>
    <t>E</t>
  </si>
  <si>
    <t>Eindtotaal</t>
  </si>
  <si>
    <t>Aantal van Base_de_Donnée :</t>
  </si>
  <si>
    <t>Totaal</t>
  </si>
  <si>
    <t>nombre</t>
  </si>
  <si>
    <t>TCD</t>
  </si>
  <si>
    <t>Formules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</si>
</sst>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NumberFormat="1"/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973.366967939815" createdVersion="8" refreshedVersion="8" minRefreshableVersion="3" recordCount="12" xr:uid="{5FA5AF37-DFC0-4F77-A55E-7E62006DDE6B}">
  <cacheSource type="worksheet">
    <worksheetSource name="Base_de_Donnée"/>
  </cacheSource>
  <cacheFields count="1">
    <cacheField name="Base_de_Donnée :" numFmtId="0">
      <sharedItems count="5">
        <s v="A"/>
        <s v="B"/>
        <s v="C"/>
        <s v="D"/>
        <s v="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</r>
  <r>
    <x v="1"/>
  </r>
  <r>
    <x v="2"/>
  </r>
  <r>
    <x v="3"/>
  </r>
  <r>
    <x v="3"/>
  </r>
  <r>
    <x v="0"/>
  </r>
  <r>
    <x v="2"/>
  </r>
  <r>
    <x v="3"/>
  </r>
  <r>
    <x v="0"/>
  </r>
  <r>
    <x v="1"/>
  </r>
  <r>
    <x v="1"/>
  </r>
  <r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101BC9-9423-45B6-87BC-CE9FA538EFD4}" name="Draaitabel2" cacheId="21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E2:F9" firstHeaderRow="2" firstDataRow="2" firstDataCol="1"/>
  <pivotFields count="1">
    <pivotField axis="axisRow" dataField="1" compact="0" outline="0" subtotalTop="0" showAll="0" insertBlankRow="1" sortType="ascending">
      <items count="6">
        <item x="2"/>
        <item x="4"/>
        <item x="0"/>
        <item x="1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Aantal van Base_de_Donnée :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0444DD-5D3D-427A-904A-3DD66D17E288}" name="Liste_Variable" displayName="Liste_Variable" ref="C2:C7" totalsRowShown="0">
  <autoFilter ref="C2:C7" xr:uid="{A90444DD-5D3D-427A-904A-3DD66D17E288}"/>
  <tableColumns count="1">
    <tableColumn id="1" xr3:uid="{F8981DF4-C468-4741-9057-164F36061856}" name="Liste_Variable :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EB2912-82F7-4A8B-9FA3-F3B93205A059}" name="Base_de_Donnée" displayName="Base_de_Donnée" ref="A2:A14" totalsRowShown="0">
  <autoFilter ref="A2:A14" xr:uid="{D5EB2912-82F7-4A8B-9FA3-F3B93205A059}"/>
  <tableColumns count="1">
    <tableColumn id="1" xr3:uid="{2609AB79-62E7-410B-993C-5B8645398356}" name="Base_de_Donnée :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70821-EB30-4A70-BD04-01EEC4A35124}">
  <dimension ref="A2:C14"/>
  <sheetViews>
    <sheetView workbookViewId="0">
      <selection activeCell="A2" sqref="A2:A14"/>
    </sheetView>
  </sheetViews>
  <sheetFormatPr defaultColWidth="11.42578125" defaultRowHeight="15" x14ac:dyDescent="0.25"/>
  <cols>
    <col min="1" max="1" width="18.85546875" bestFit="1" customWidth="1"/>
    <col min="3" max="3" width="15.7109375" customWidth="1"/>
  </cols>
  <sheetData>
    <row r="2" spans="1:3" x14ac:dyDescent="0.25">
      <c r="A2" t="s">
        <v>5</v>
      </c>
      <c r="C2" t="s">
        <v>4</v>
      </c>
    </row>
    <row r="3" spans="1:3" x14ac:dyDescent="0.25">
      <c r="A3" t="s">
        <v>0</v>
      </c>
      <c r="C3" t="s">
        <v>0</v>
      </c>
    </row>
    <row r="4" spans="1:3" x14ac:dyDescent="0.25">
      <c r="A4" t="s">
        <v>1</v>
      </c>
      <c r="C4" t="s">
        <v>1</v>
      </c>
    </row>
    <row r="5" spans="1:3" x14ac:dyDescent="0.25">
      <c r="A5" t="s">
        <v>2</v>
      </c>
      <c r="C5" t="s">
        <v>2</v>
      </c>
    </row>
    <row r="6" spans="1:3" x14ac:dyDescent="0.25">
      <c r="A6" t="s">
        <v>3</v>
      </c>
      <c r="C6" t="s">
        <v>3</v>
      </c>
    </row>
    <row r="7" spans="1:3" x14ac:dyDescent="0.25">
      <c r="A7" t="s">
        <v>3</v>
      </c>
      <c r="C7" t="s">
        <v>8</v>
      </c>
    </row>
    <row r="8" spans="1:3" x14ac:dyDescent="0.25">
      <c r="A8" t="s">
        <v>0</v>
      </c>
    </row>
    <row r="9" spans="1:3" x14ac:dyDescent="0.25">
      <c r="A9" t="s">
        <v>2</v>
      </c>
    </row>
    <row r="10" spans="1:3" x14ac:dyDescent="0.25">
      <c r="A10" t="s">
        <v>3</v>
      </c>
    </row>
    <row r="11" spans="1:3" x14ac:dyDescent="0.25">
      <c r="A11" t="s">
        <v>0</v>
      </c>
    </row>
    <row r="12" spans="1:3" x14ac:dyDescent="0.25">
      <c r="A12" t="s">
        <v>1</v>
      </c>
    </row>
    <row r="13" spans="1:3" x14ac:dyDescent="0.25">
      <c r="A13" t="s">
        <v>1</v>
      </c>
    </row>
    <row r="14" spans="1:3" x14ac:dyDescent="0.25">
      <c r="A14" t="s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86AAD-8CEC-4720-B8E5-54AE8EBD8431}">
  <dimension ref="B1:I9"/>
  <sheetViews>
    <sheetView tabSelected="1" workbookViewId="0">
      <selection activeCell="C3" sqref="C3"/>
    </sheetView>
  </sheetViews>
  <sheetFormatPr defaultColWidth="11.42578125" defaultRowHeight="15" x14ac:dyDescent="0.25"/>
  <cols>
    <col min="5" max="5" width="27.7109375" bestFit="1" customWidth="1"/>
    <col min="6" max="6" width="6.42578125" bestFit="1" customWidth="1"/>
  </cols>
  <sheetData>
    <row r="1" spans="2:9" x14ac:dyDescent="0.25">
      <c r="E1" s="4" t="s">
        <v>13</v>
      </c>
      <c r="H1" s="4" t="s">
        <v>14</v>
      </c>
    </row>
    <row r="2" spans="2:9" x14ac:dyDescent="0.25">
      <c r="B2" s="1" t="s">
        <v>6</v>
      </c>
      <c r="C2" s="1" t="s">
        <v>7</v>
      </c>
      <c r="E2" s="2" t="s">
        <v>10</v>
      </c>
      <c r="H2" t="s">
        <v>6</v>
      </c>
      <c r="I2" t="s">
        <v>12</v>
      </c>
    </row>
    <row r="3" spans="2:9" x14ac:dyDescent="0.25">
      <c r="B3" t="str" cm="1">
        <f t="array" ref="B3:B7">Liste_Variable[Liste_Variable : ]</f>
        <v>A</v>
      </c>
      <c r="C3">
        <f>COUNTIF(Base_de_Donnée[Base_de_Donnée :],B3)</f>
        <v>3</v>
      </c>
      <c r="E3" s="2" t="s">
        <v>5</v>
      </c>
      <c r="F3" t="s">
        <v>11</v>
      </c>
      <c r="H3" t="str" cm="1">
        <f t="array" ref="H3:H7">_xlfn._xlws.SORT(_xlfn.UNIQUE(Base_de_Donnée[Base_de_Donnée :]))</f>
        <v>A</v>
      </c>
      <c r="I3" cm="1">
        <f t="array" ref="I3:I7">COUNTIF(Base_de_Donnée[Base_de_Donnée :],_xlfn.ANCHORARRAY(H3))</f>
        <v>3</v>
      </c>
    </row>
    <row r="4" spans="2:9" x14ac:dyDescent="0.25">
      <c r="B4" t="str">
        <v>B</v>
      </c>
      <c r="C4">
        <f>COUNTIF(Base_de_Donnée[Base_de_Donnée :],B4)</f>
        <v>3</v>
      </c>
      <c r="E4" t="s">
        <v>2</v>
      </c>
      <c r="F4" s="3">
        <v>2</v>
      </c>
      <c r="H4" t="str">
        <v>B</v>
      </c>
      <c r="I4">
        <v>3</v>
      </c>
    </row>
    <row r="5" spans="2:9" x14ac:dyDescent="0.25">
      <c r="B5" t="str">
        <v>C</v>
      </c>
      <c r="C5">
        <f>COUNTIF(Base_de_Donnée[Base_de_Donnée :],B5)</f>
        <v>2</v>
      </c>
      <c r="E5" t="s">
        <v>8</v>
      </c>
      <c r="F5" s="3">
        <v>1</v>
      </c>
      <c r="H5" t="str">
        <v>C</v>
      </c>
      <c r="I5">
        <v>2</v>
      </c>
    </row>
    <row r="6" spans="2:9" x14ac:dyDescent="0.25">
      <c r="B6" t="str">
        <v>D</v>
      </c>
      <c r="C6">
        <f>COUNTIF(Base_de_Donnée[Base_de_Donnée :],B6)</f>
        <v>3</v>
      </c>
      <c r="E6" t="s">
        <v>0</v>
      </c>
      <c r="F6" s="3">
        <v>3</v>
      </c>
      <c r="H6" t="str">
        <v>D</v>
      </c>
      <c r="I6">
        <v>3</v>
      </c>
    </row>
    <row r="7" spans="2:9" x14ac:dyDescent="0.25">
      <c r="B7" t="str">
        <v>E</v>
      </c>
      <c r="C7">
        <f>COUNTIF(Base_de_Donnée[Base_de_Donnée :],B7)</f>
        <v>1</v>
      </c>
      <c r="E7" t="s">
        <v>1</v>
      </c>
      <c r="F7" s="3">
        <v>3</v>
      </c>
      <c r="H7" t="str">
        <v>E</v>
      </c>
      <c r="I7">
        <v>1</v>
      </c>
    </row>
    <row r="8" spans="2:9" x14ac:dyDescent="0.25">
      <c r="E8" t="s">
        <v>3</v>
      </c>
      <c r="F8" s="3">
        <v>3</v>
      </c>
    </row>
    <row r="9" spans="2:9" x14ac:dyDescent="0.25">
      <c r="E9" t="s">
        <v>9</v>
      </c>
      <c r="F9" s="3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BdD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Mathis GIROD</dc:creator>
  <cp:lastModifiedBy>BSA</cp:lastModifiedBy>
  <dcterms:created xsi:type="dcterms:W3CDTF">2023-02-15T22:22:38Z</dcterms:created>
  <dcterms:modified xsi:type="dcterms:W3CDTF">2023-02-16T07:55:40Z</dcterms:modified>
</cp:coreProperties>
</file>