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E3713B8-0504-4B90-8B6A-F78CCB5C1912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To Do List" sheetId="1" r:id="rId1"/>
    <sheet name="Terminées" sheetId="3" r:id="rId2"/>
    <sheet name="Valeurs" sheetId="2" r:id="rId3"/>
  </sheets>
  <functionGroups builtInGroupCount="19"/>
  <definedNames>
    <definedName name="_xlnm._FilterDatabase" localSheetId="0" hidden="1">'To Do List'!#REF!</definedName>
    <definedName name="ACTION">Valeurs!$D$2:$D$30</definedName>
    <definedName name="_xlnm.Print_Titles" localSheetId="0">'To Do List'!$1:$1</definedName>
    <definedName name="ETAT">Valeurs!$B$2:$B$6</definedName>
    <definedName name="PARTICIPANTS">Valeurs!$C$1</definedName>
    <definedName name="PREVENANCE">'To Do List'!$E$2:$E$416</definedName>
    <definedName name="Priorité">Valeurs!$A$2:$A$9</definedName>
    <definedName name="Pros">Valeurs!$C$2:$C$11</definedName>
    <definedName name="SUJET">Valeurs!$E$2:$E$30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4" i="3" l="1"/>
  <c r="A83" i="3"/>
  <c r="A82" i="3"/>
  <c r="A81" i="3"/>
  <c r="A2" i="1" a="1"/>
  <c r="A4" i="1" a="1"/>
  <c r="A6" i="1" a="1"/>
  <c r="A8" i="1" a="1"/>
  <c r="A10" i="1" a="1"/>
  <c r="A12" i="1" a="1"/>
  <c r="A14" i="1" a="1"/>
  <c r="A16" i="1" a="1"/>
  <c r="A18" i="1" a="1"/>
  <c r="A20" i="1" a="1"/>
  <c r="A22" i="1" a="1"/>
  <c r="A24" i="1" a="1"/>
  <c r="A26" i="1" a="1"/>
  <c r="A28" i="1" a="1"/>
  <c r="A30" i="1" a="1"/>
  <c r="A32" i="1" a="1"/>
  <c r="A34" i="1" a="1"/>
  <c r="A36" i="1" a="1"/>
  <c r="A38" i="1" a="1"/>
  <c r="A40" i="1" a="1"/>
  <c r="A42" i="1" a="1"/>
  <c r="A44" i="1" a="1"/>
  <c r="A46" i="1" a="1"/>
  <c r="A48" i="1" a="1"/>
  <c r="A50" i="1" a="1"/>
  <c r="A52" i="1" a="1"/>
  <c r="A54" i="1" a="1"/>
  <c r="A56" i="1" a="1"/>
  <c r="A58" i="1" a="1"/>
  <c r="A60" i="1" a="1"/>
  <c r="A62" i="1" a="1"/>
  <c r="A64" i="1" a="1"/>
  <c r="A65" i="1" a="1"/>
  <c r="A67" i="1" a="1"/>
  <c r="A3" i="1" a="1"/>
  <c r="A7" i="1" a="1"/>
  <c r="A9" i="1" a="1"/>
  <c r="A11" i="1" a="1"/>
  <c r="A13" i="1" a="1"/>
  <c r="A15" i="1" a="1"/>
  <c r="A17" i="1" a="1"/>
  <c r="A19" i="1" a="1"/>
  <c r="A21" i="1" a="1"/>
  <c r="A23" i="1" a="1"/>
  <c r="A25" i="1" a="1"/>
  <c r="A27" i="1" a="1"/>
  <c r="A29" i="1" a="1"/>
  <c r="A31" i="1" a="1"/>
  <c r="A33" i="1" a="1"/>
  <c r="A35" i="1" a="1"/>
  <c r="A37" i="1" a="1"/>
  <c r="A39" i="1" a="1"/>
  <c r="A41" i="1" a="1"/>
  <c r="A43" i="1" a="1"/>
  <c r="A45" i="1" a="1"/>
  <c r="A47" i="1" a="1"/>
  <c r="A49" i="1" a="1"/>
  <c r="A51" i="1" a="1"/>
  <c r="A53" i="1" a="1"/>
  <c r="A55" i="1" a="1"/>
  <c r="A57" i="1" a="1"/>
  <c r="A59" i="1" a="1"/>
  <c r="A61" i="1" a="1"/>
  <c r="A63" i="1" a="1"/>
  <c r="A85" i="1" a="1"/>
  <c r="A66" i="1" a="1"/>
  <c r="A68" i="1" a="1"/>
  <c r="A73" i="1" a="1"/>
  <c r="A76" i="1" a="1"/>
  <c r="A81" i="1" a="1"/>
  <c r="A84" i="1" a="1"/>
  <c r="A90" i="1" a="1"/>
  <c r="A93" i="1" a="1"/>
  <c r="A98" i="1" a="1"/>
  <c r="A101" i="1" a="1"/>
  <c r="A106" i="1" a="1"/>
  <c r="A109" i="1" a="1"/>
  <c r="A114" i="1" a="1"/>
  <c r="A117" i="1" a="1"/>
  <c r="A122" i="1" a="1"/>
  <c r="A125" i="1" a="1"/>
  <c r="A130" i="1" a="1"/>
  <c r="A133" i="1" a="1"/>
  <c r="A138" i="1" a="1"/>
  <c r="A141" i="1" a="1"/>
  <c r="A146" i="1" a="1"/>
  <c r="A149" i="1" a="1"/>
  <c r="A154" i="1" a="1"/>
  <c r="A157" i="1" a="1"/>
  <c r="A163" i="1" a="1"/>
  <c r="A166" i="1" a="1"/>
  <c r="A171" i="1" a="1"/>
  <c r="A71" i="1" a="1"/>
  <c r="A74" i="1" a="1"/>
  <c r="A79" i="1" a="1"/>
  <c r="A82" i="1" a="1"/>
  <c r="A88" i="1" a="1"/>
  <c r="A91" i="1" a="1"/>
  <c r="A96" i="1" a="1"/>
  <c r="A99" i="1" a="1"/>
  <c r="A104" i="1" a="1"/>
  <c r="A107" i="1" a="1"/>
  <c r="A112" i="1" a="1"/>
  <c r="A115" i="1" a="1"/>
  <c r="A120" i="1" a="1"/>
  <c r="A123" i="1" a="1"/>
  <c r="A128" i="1" a="1"/>
  <c r="A131" i="1" a="1"/>
  <c r="A135" i="1" a="1"/>
  <c r="A139" i="1" a="1"/>
  <c r="A144" i="1" a="1"/>
  <c r="A147" i="1" a="1"/>
  <c r="A152" i="1" a="1"/>
  <c r="A155" i="1" a="1"/>
  <c r="A161" i="1" a="1"/>
  <c r="A164" i="1" a="1"/>
  <c r="A169" i="1" a="1"/>
  <c r="A172" i="1" a="1"/>
  <c r="A174" i="1" a="1"/>
  <c r="A175" i="1" a="1"/>
  <c r="A177" i="1" a="1"/>
  <c r="A179" i="1" a="1"/>
  <c r="A181" i="1" a="1"/>
  <c r="A183" i="1" a="1"/>
  <c r="A185" i="1" a="1"/>
  <c r="A187" i="1" a="1"/>
  <c r="A69" i="1" a="1"/>
  <c r="A72" i="1" a="1"/>
  <c r="A77" i="1" a="1"/>
  <c r="A80" i="1" a="1"/>
  <c r="A86" i="1" a="1"/>
  <c r="A89" i="1" a="1"/>
  <c r="A94" i="1" a="1"/>
  <c r="A97" i="1" a="1"/>
  <c r="A102" i="1" a="1"/>
  <c r="A105" i="1" a="1"/>
  <c r="A110" i="1" a="1"/>
  <c r="A113" i="1" a="1"/>
  <c r="A118" i="1" a="1"/>
  <c r="A121" i="1" a="1"/>
  <c r="A126" i="1" a="1"/>
  <c r="A129" i="1" a="1"/>
  <c r="A137" i="1" a="1"/>
  <c r="A136" i="1" a="1"/>
  <c r="A142" i="1" a="1"/>
  <c r="A145" i="1" a="1"/>
  <c r="A150" i="1" a="1"/>
  <c r="A153" i="1" a="1"/>
  <c r="A158" i="1" a="1"/>
  <c r="A162" i="1" a="1"/>
  <c r="A167" i="1" a="1"/>
  <c r="A170" i="1" a="1"/>
  <c r="A70" i="1" a="1"/>
  <c r="A92" i="1" a="1"/>
  <c r="A103" i="1" a="1"/>
  <c r="A124" i="1" a="1"/>
  <c r="A134" i="1" a="1"/>
  <c r="A156" i="1" a="1"/>
  <c r="A168" i="1" a="1"/>
  <c r="A176" i="1" a="1"/>
  <c r="A184" i="1" a="1"/>
  <c r="A190" i="1" a="1"/>
  <c r="A194" i="1" a="1"/>
  <c r="A198" i="1" a="1"/>
  <c r="A202" i="1" a="1"/>
  <c r="A206" i="1" a="1"/>
  <c r="A210" i="1" a="1"/>
  <c r="A214" i="1" a="1"/>
  <c r="A218" i="1" a="1"/>
  <c r="A222" i="1" a="1"/>
  <c r="A226" i="1" a="1"/>
  <c r="A230" i="1" a="1"/>
  <c r="A234" i="1" a="1"/>
  <c r="A238" i="1" a="1"/>
  <c r="A242" i="1" a="1"/>
  <c r="A246" i="1" a="1"/>
  <c r="A250" i="1" a="1"/>
  <c r="A254" i="1" a="1"/>
  <c r="A258" i="1" a="1"/>
  <c r="A262" i="1" a="1"/>
  <c r="A265" i="1" a="1"/>
  <c r="A267" i="1" a="1"/>
  <c r="A269" i="1" a="1"/>
  <c r="A271" i="1" a="1"/>
  <c r="A273" i="1" a="1"/>
  <c r="A275" i="1" a="1"/>
  <c r="A277" i="1" a="1"/>
  <c r="A279" i="1" a="1"/>
  <c r="A281" i="1" a="1"/>
  <c r="A283" i="1" a="1"/>
  <c r="A285" i="1" a="1"/>
  <c r="A287" i="1" a="1"/>
  <c r="A289" i="1" a="1"/>
  <c r="A291" i="1" a="1"/>
  <c r="A293" i="1" a="1"/>
  <c r="A295" i="1" a="1"/>
  <c r="A297" i="1" a="1"/>
  <c r="A299" i="1" a="1"/>
  <c r="A301" i="1" a="1"/>
  <c r="A303" i="1" a="1"/>
  <c r="A305" i="1" a="1"/>
  <c r="A307" i="1" a="1"/>
  <c r="A309" i="1" a="1"/>
  <c r="A311" i="1" a="1"/>
  <c r="A313" i="1" a="1"/>
  <c r="A315" i="1" a="1"/>
  <c r="A317" i="1" a="1"/>
  <c r="A319" i="1" a="1"/>
  <c r="A321" i="1" a="1"/>
  <c r="A323" i="1" a="1"/>
  <c r="A325" i="1" a="1"/>
  <c r="A327" i="1" a="1"/>
  <c r="A329" i="1" a="1"/>
  <c r="A331" i="1" a="1"/>
  <c r="A333" i="1" a="1"/>
  <c r="A335" i="1" a="1"/>
  <c r="A337" i="1" a="1"/>
  <c r="A339" i="1" a="1"/>
  <c r="A341" i="1" a="1"/>
  <c r="A343" i="1" a="1"/>
  <c r="A345" i="1" a="1"/>
  <c r="A347" i="1" a="1"/>
  <c r="A349" i="1" a="1"/>
  <c r="A351" i="1" a="1"/>
  <c r="A353" i="1" a="1"/>
  <c r="A355" i="1" a="1"/>
  <c r="A357" i="1" a="1"/>
  <c r="A359" i="1" a="1"/>
  <c r="A361" i="1" a="1"/>
  <c r="A363" i="1" a="1"/>
  <c r="A365" i="1" a="1"/>
  <c r="A367" i="1" a="1"/>
  <c r="A369" i="1" a="1"/>
  <c r="A371" i="1" a="1"/>
  <c r="A373" i="1" a="1"/>
  <c r="A375" i="1" a="1"/>
  <c r="A377" i="1" a="1"/>
  <c r="A379" i="1" a="1"/>
  <c r="A381" i="1" a="1"/>
  <c r="A383" i="1" a="1"/>
  <c r="A385" i="1" a="1"/>
  <c r="A387" i="1" a="1"/>
  <c r="A389" i="1" a="1"/>
  <c r="A391" i="1" a="1"/>
  <c r="A393" i="1" a="1"/>
  <c r="A395" i="1" a="1"/>
  <c r="A397" i="1" a="1"/>
  <c r="A83" i="1" a="1"/>
  <c r="A95" i="1" a="1"/>
  <c r="A116" i="1" a="1"/>
  <c r="A127" i="1" a="1"/>
  <c r="A148" i="1" a="1"/>
  <c r="A159" i="1" a="1"/>
  <c r="A178" i="1" a="1"/>
  <c r="A186" i="1" a="1"/>
  <c r="A191" i="1" a="1"/>
  <c r="A195" i="1" a="1"/>
  <c r="A199" i="1" a="1"/>
  <c r="A203" i="1" a="1"/>
  <c r="A207" i="1" a="1"/>
  <c r="A211" i="1" a="1"/>
  <c r="A215" i="1" a="1"/>
  <c r="A219" i="1" a="1"/>
  <c r="A223" i="1" a="1"/>
  <c r="A227" i="1" a="1"/>
  <c r="A231" i="1" a="1"/>
  <c r="A235" i="1" a="1"/>
  <c r="A239" i="1" a="1"/>
  <c r="A243" i="1" a="1"/>
  <c r="A247" i="1" a="1"/>
  <c r="A251" i="1" a="1"/>
  <c r="A255" i="1" a="1"/>
  <c r="A259" i="1" a="1"/>
  <c r="A263" i="1" a="1"/>
  <c r="A404" i="1" a="1"/>
  <c r="A410" i="1" a="1"/>
  <c r="A414" i="1" a="1"/>
  <c r="A143" i="1" a="1"/>
  <c r="A189" i="1" a="1"/>
  <c r="A197" i="1" a="1"/>
  <c r="A205" i="1" a="1"/>
  <c r="A213" i="1" a="1"/>
  <c r="A221" i="1" a="1"/>
  <c r="A75" i="1" a="1"/>
  <c r="A87" i="1" a="1"/>
  <c r="A108" i="1" a="1"/>
  <c r="A119" i="1" a="1"/>
  <c r="A140" i="1" a="1"/>
  <c r="A151" i="1" a="1"/>
  <c r="A173" i="1" a="1"/>
  <c r="A180" i="1" a="1"/>
  <c r="A188" i="1" a="1"/>
  <c r="A192" i="1" a="1"/>
  <c r="A196" i="1" a="1"/>
  <c r="A200" i="1" a="1"/>
  <c r="A204" i="1" a="1"/>
  <c r="A208" i="1" a="1"/>
  <c r="A212" i="1" a="1"/>
  <c r="A216" i="1" a="1"/>
  <c r="A220" i="1" a="1"/>
  <c r="A224" i="1" a="1"/>
  <c r="A228" i="1" a="1"/>
  <c r="A232" i="1" a="1"/>
  <c r="A236" i="1" a="1"/>
  <c r="A240" i="1" a="1"/>
  <c r="A244" i="1" a="1"/>
  <c r="A248" i="1" a="1"/>
  <c r="A252" i="1" a="1"/>
  <c r="A256" i="1" a="1"/>
  <c r="A260" i="1" a="1"/>
  <c r="A264" i="1" a="1"/>
  <c r="A266" i="1" a="1"/>
  <c r="A268" i="1" a="1"/>
  <c r="A270" i="1" a="1"/>
  <c r="A272" i="1" a="1"/>
  <c r="A274" i="1" a="1"/>
  <c r="A276" i="1" a="1"/>
  <c r="A278" i="1" a="1"/>
  <c r="A280" i="1" a="1"/>
  <c r="A282" i="1" a="1"/>
  <c r="A284" i="1" a="1"/>
  <c r="A286" i="1" a="1"/>
  <c r="A288" i="1" a="1"/>
  <c r="A290" i="1" a="1"/>
  <c r="A292" i="1" a="1"/>
  <c r="A294" i="1" a="1"/>
  <c r="A296" i="1" a="1"/>
  <c r="A298" i="1" a="1"/>
  <c r="A300" i="1" a="1"/>
  <c r="A302" i="1" a="1"/>
  <c r="A304" i="1" a="1"/>
  <c r="A306" i="1" a="1"/>
  <c r="A308" i="1" a="1"/>
  <c r="A310" i="1" a="1"/>
  <c r="A312" i="1" a="1"/>
  <c r="A314" i="1" a="1"/>
  <c r="A316" i="1" a="1"/>
  <c r="A318" i="1" a="1"/>
  <c r="A320" i="1" a="1"/>
  <c r="A322" i="1" a="1"/>
  <c r="A324" i="1" a="1"/>
  <c r="A326" i="1" a="1"/>
  <c r="A328" i="1" a="1"/>
  <c r="A330" i="1" a="1"/>
  <c r="A332" i="1" a="1"/>
  <c r="A334" i="1" a="1"/>
  <c r="A336" i="1" a="1"/>
  <c r="A338" i="1" a="1"/>
  <c r="A340" i="1" a="1"/>
  <c r="A342" i="1" a="1"/>
  <c r="A344" i="1" a="1"/>
  <c r="A346" i="1" a="1"/>
  <c r="A348" i="1" a="1"/>
  <c r="A350" i="1" a="1"/>
  <c r="A352" i="1" a="1"/>
  <c r="A354" i="1" a="1"/>
  <c r="A356" i="1" a="1"/>
  <c r="A358" i="1" a="1"/>
  <c r="A360" i="1" a="1"/>
  <c r="A362" i="1" a="1"/>
  <c r="A364" i="1" a="1"/>
  <c r="A366" i="1" a="1"/>
  <c r="A368" i="1" a="1"/>
  <c r="A370" i="1" a="1"/>
  <c r="A372" i="1" a="1"/>
  <c r="A374" i="1" a="1"/>
  <c r="A376" i="1" a="1"/>
  <c r="A378" i="1" a="1"/>
  <c r="A380" i="1" a="1"/>
  <c r="A382" i="1" a="1"/>
  <c r="A384" i="1" a="1"/>
  <c r="A386" i="1" a="1"/>
  <c r="A388" i="1" a="1"/>
  <c r="A390" i="1" a="1"/>
  <c r="A392" i="1" a="1"/>
  <c r="A394" i="1" a="1"/>
  <c r="A396" i="1" a="1"/>
  <c r="A398" i="1" a="1"/>
  <c r="A400" i="1" a="1"/>
  <c r="A402" i="1" a="1"/>
  <c r="A406" i="1" a="1"/>
  <c r="A408" i="1" a="1"/>
  <c r="A412" i="1" a="1"/>
  <c r="A416" i="1" a="1"/>
  <c r="A78" i="1" a="1"/>
  <c r="A100" i="1" a="1"/>
  <c r="A111" i="1" a="1"/>
  <c r="A132" i="1" a="1"/>
  <c r="A165" i="1" a="1"/>
  <c r="A160" i="1" a="1"/>
  <c r="A182" i="1" a="1"/>
  <c r="A193" i="1" a="1"/>
  <c r="A201" i="1" a="1"/>
  <c r="A209" i="1" a="1"/>
  <c r="A217" i="1" a="1"/>
  <c r="A225" i="1" a="1"/>
  <c r="A241" i="1" a="1"/>
  <c r="A257" i="1" a="1"/>
  <c r="A401" i="1" a="1"/>
  <c r="A405" i="1" a="1"/>
  <c r="A409" i="1" a="1"/>
  <c r="A413" i="1" a="1"/>
  <c r="A417" i="1" a="1"/>
  <c r="A229" i="1" a="1"/>
  <c r="A245" i="1" a="1"/>
  <c r="A261" i="1" a="1"/>
  <c r="A407" i="1" a="1"/>
  <c r="A415" i="1" a="1"/>
  <c r="A237" i="1" a="1"/>
  <c r="A253" i="1" a="1"/>
  <c r="A233" i="1" a="1"/>
  <c r="A249" i="1" a="1"/>
  <c r="A399" i="1" a="1"/>
  <c r="A403" i="1" a="1"/>
  <c r="A411" i="1" a="1"/>
  <c r="A411" i="1" l="1"/>
  <c r="A403" i="1"/>
  <c r="A399" i="1"/>
  <c r="A249" i="1"/>
  <c r="A233" i="1"/>
  <c r="A253" i="1"/>
  <c r="A237" i="1"/>
  <c r="A415" i="1"/>
  <c r="A407" i="1"/>
  <c r="A261" i="1"/>
  <c r="A245" i="1"/>
  <c r="A229" i="1"/>
  <c r="A417" i="1"/>
  <c r="A413" i="1"/>
  <c r="A409" i="1"/>
  <c r="A405" i="1"/>
  <c r="A401" i="1"/>
  <c r="A257" i="1"/>
  <c r="A241" i="1"/>
  <c r="A225" i="1"/>
  <c r="A217" i="1"/>
  <c r="A209" i="1"/>
  <c r="A201" i="1"/>
  <c r="A193" i="1"/>
  <c r="A182" i="1"/>
  <c r="A160" i="1"/>
  <c r="A165" i="1"/>
  <c r="A132" i="1"/>
  <c r="A111" i="1"/>
  <c r="A100" i="1"/>
  <c r="A78" i="1"/>
  <c r="A416" i="1"/>
  <c r="A412" i="1"/>
  <c r="A408" i="1"/>
  <c r="A406" i="1"/>
  <c r="A402" i="1"/>
  <c r="A400" i="1"/>
  <c r="A398" i="1"/>
  <c r="A396" i="1"/>
  <c r="A394" i="1"/>
  <c r="A392" i="1"/>
  <c r="A390" i="1"/>
  <c r="A388" i="1"/>
  <c r="A386" i="1"/>
  <c r="A384" i="1"/>
  <c r="A382" i="1"/>
  <c r="A380" i="1"/>
  <c r="A378" i="1"/>
  <c r="A376" i="1"/>
  <c r="A374" i="1"/>
  <c r="A372" i="1"/>
  <c r="A370" i="1"/>
  <c r="A368" i="1"/>
  <c r="A366" i="1"/>
  <c r="A364" i="1"/>
  <c r="A362" i="1"/>
  <c r="A360" i="1"/>
  <c r="A358" i="1"/>
  <c r="A356" i="1"/>
  <c r="A354" i="1"/>
  <c r="A352" i="1"/>
  <c r="A350" i="1"/>
  <c r="A348" i="1"/>
  <c r="A346" i="1"/>
  <c r="A344" i="1"/>
  <c r="A342" i="1"/>
  <c r="A340" i="1"/>
  <c r="A338" i="1"/>
  <c r="A336" i="1"/>
  <c r="A334" i="1"/>
  <c r="A332" i="1"/>
  <c r="A330" i="1"/>
  <c r="A328" i="1"/>
  <c r="A326" i="1"/>
  <c r="A324" i="1"/>
  <c r="A322" i="1"/>
  <c r="A320" i="1"/>
  <c r="A318" i="1"/>
  <c r="A316" i="1"/>
  <c r="A314" i="1"/>
  <c r="A312" i="1"/>
  <c r="A310" i="1"/>
  <c r="A308" i="1"/>
  <c r="A306" i="1"/>
  <c r="A304" i="1"/>
  <c r="A302" i="1"/>
  <c r="A300" i="1"/>
  <c r="A298" i="1"/>
  <c r="A296" i="1"/>
  <c r="A294" i="1"/>
  <c r="A292" i="1"/>
  <c r="A290" i="1"/>
  <c r="A288" i="1"/>
  <c r="A286" i="1"/>
  <c r="A284" i="1"/>
  <c r="A282" i="1"/>
  <c r="A280" i="1"/>
  <c r="A278" i="1"/>
  <c r="A276" i="1"/>
  <c r="A274" i="1"/>
  <c r="A272" i="1"/>
  <c r="A270" i="1"/>
  <c r="A268" i="1"/>
  <c r="A266" i="1"/>
  <c r="A264" i="1"/>
  <c r="A260" i="1"/>
  <c r="A256" i="1"/>
  <c r="A252" i="1"/>
  <c r="A248" i="1"/>
  <c r="A244" i="1"/>
  <c r="A240" i="1"/>
  <c r="A236" i="1"/>
  <c r="A232" i="1"/>
  <c r="A228" i="1"/>
  <c r="A224" i="1"/>
  <c r="A220" i="1"/>
  <c r="A216" i="1"/>
  <c r="A212" i="1"/>
  <c r="A208" i="1"/>
  <c r="A204" i="1"/>
  <c r="A200" i="1"/>
  <c r="A196" i="1"/>
  <c r="A192" i="1"/>
  <c r="A188" i="1"/>
  <c r="A180" i="1"/>
  <c r="A173" i="1"/>
  <c r="A151" i="1"/>
  <c r="A140" i="1"/>
  <c r="A119" i="1"/>
  <c r="A108" i="1"/>
  <c r="A87" i="1"/>
  <c r="A75" i="1"/>
  <c r="A221" i="1"/>
  <c r="A213" i="1"/>
  <c r="A205" i="1"/>
  <c r="A197" i="1"/>
  <c r="A189" i="1"/>
  <c r="A143" i="1"/>
  <c r="A414" i="1"/>
  <c r="A410" i="1"/>
  <c r="A404" i="1"/>
  <c r="A263" i="1"/>
  <c r="A259" i="1"/>
  <c r="A255" i="1"/>
  <c r="A251" i="1"/>
  <c r="A247" i="1"/>
  <c r="A243" i="1"/>
  <c r="A239" i="1"/>
  <c r="A235" i="1"/>
  <c r="A231" i="1"/>
  <c r="A227" i="1"/>
  <c r="A223" i="1"/>
  <c r="A219" i="1"/>
  <c r="A215" i="1"/>
  <c r="A211" i="1"/>
  <c r="A207" i="1"/>
  <c r="A203" i="1"/>
  <c r="A199" i="1"/>
  <c r="A195" i="1"/>
  <c r="A191" i="1"/>
  <c r="A186" i="1"/>
  <c r="A178" i="1"/>
  <c r="A159" i="1"/>
  <c r="A148" i="1"/>
  <c r="A127" i="1"/>
  <c r="A116" i="1"/>
  <c r="A95" i="1"/>
  <c r="A83" i="1"/>
  <c r="A397" i="1"/>
  <c r="A395" i="1"/>
  <c r="A393" i="1"/>
  <c r="A391" i="1"/>
  <c r="A389" i="1"/>
  <c r="A387" i="1"/>
  <c r="A385" i="1"/>
  <c r="A383" i="1"/>
  <c r="A381" i="1"/>
  <c r="A379" i="1"/>
  <c r="A377" i="1"/>
  <c r="A375" i="1"/>
  <c r="A373" i="1"/>
  <c r="A371" i="1"/>
  <c r="A369" i="1"/>
  <c r="A367" i="1"/>
  <c r="A365" i="1"/>
  <c r="A363" i="1"/>
  <c r="A361" i="1"/>
  <c r="A359" i="1"/>
  <c r="A357" i="1"/>
  <c r="A355" i="1"/>
  <c r="A353" i="1"/>
  <c r="A351" i="1"/>
  <c r="A349" i="1"/>
  <c r="A347" i="1"/>
  <c r="A345" i="1"/>
  <c r="A343" i="1"/>
  <c r="A341" i="1"/>
  <c r="A339" i="1"/>
  <c r="A337" i="1"/>
  <c r="A335" i="1"/>
  <c r="A333" i="1"/>
  <c r="A331" i="1"/>
  <c r="A329" i="1"/>
  <c r="A327" i="1"/>
  <c r="A325" i="1"/>
  <c r="A323" i="1"/>
  <c r="A321" i="1"/>
  <c r="A319" i="1"/>
  <c r="A317" i="1"/>
  <c r="A315" i="1"/>
  <c r="A313" i="1"/>
  <c r="A311" i="1"/>
  <c r="A309" i="1"/>
  <c r="A307" i="1"/>
  <c r="A305" i="1"/>
  <c r="A303" i="1"/>
  <c r="A301" i="1"/>
  <c r="A299" i="1"/>
  <c r="A297" i="1"/>
  <c r="A295" i="1"/>
  <c r="A293" i="1"/>
  <c r="A291" i="1"/>
  <c r="A289" i="1"/>
  <c r="A287" i="1"/>
  <c r="A285" i="1"/>
  <c r="A283" i="1"/>
  <c r="A281" i="1"/>
  <c r="A279" i="1"/>
  <c r="A277" i="1"/>
  <c r="A275" i="1"/>
  <c r="A273" i="1"/>
  <c r="A271" i="1"/>
  <c r="A269" i="1"/>
  <c r="A267" i="1"/>
  <c r="A265" i="1"/>
  <c r="A262" i="1"/>
  <c r="A258" i="1"/>
  <c r="A254" i="1"/>
  <c r="A250" i="1"/>
  <c r="A246" i="1"/>
  <c r="A242" i="1"/>
  <c r="A238" i="1"/>
  <c r="A234" i="1"/>
  <c r="A230" i="1"/>
  <c r="A226" i="1"/>
  <c r="A222" i="1"/>
  <c r="A218" i="1"/>
  <c r="A214" i="1"/>
  <c r="A210" i="1"/>
  <c r="A206" i="1"/>
  <c r="A202" i="1"/>
  <c r="A198" i="1"/>
  <c r="A194" i="1"/>
  <c r="A190" i="1"/>
  <c r="A184" i="1"/>
  <c r="A176" i="1"/>
  <c r="A168" i="1"/>
  <c r="A156" i="1"/>
  <c r="A134" i="1"/>
  <c r="A124" i="1"/>
  <c r="A103" i="1"/>
  <c r="A92" i="1"/>
  <c r="A70" i="1"/>
  <c r="A170" i="1"/>
  <c r="A167" i="1"/>
  <c r="A162" i="1"/>
  <c r="A158" i="1"/>
  <c r="A153" i="1"/>
  <c r="A150" i="1"/>
  <c r="A145" i="1"/>
  <c r="A142" i="1"/>
  <c r="A136" i="1"/>
  <c r="A137" i="1"/>
  <c r="A129" i="1"/>
  <c r="A126" i="1"/>
  <c r="A121" i="1"/>
  <c r="A118" i="1"/>
  <c r="A113" i="1"/>
  <c r="A110" i="1"/>
  <c r="A105" i="1"/>
  <c r="A102" i="1"/>
  <c r="A97" i="1"/>
  <c r="A94" i="1"/>
  <c r="A89" i="1"/>
  <c r="A86" i="1"/>
  <c r="A80" i="1"/>
  <c r="A77" i="1"/>
  <c r="A72" i="1"/>
  <c r="A69" i="1"/>
  <c r="A187" i="1"/>
  <c r="A185" i="1"/>
  <c r="A183" i="1"/>
  <c r="A181" i="1"/>
  <c r="A179" i="1"/>
  <c r="A177" i="1"/>
  <c r="A175" i="1"/>
  <c r="A174" i="1"/>
  <c r="A172" i="1"/>
  <c r="A169" i="1"/>
  <c r="A164" i="1"/>
  <c r="A161" i="1"/>
  <c r="A155" i="1"/>
  <c r="A152" i="1"/>
  <c r="A147" i="1"/>
  <c r="A144" i="1"/>
  <c r="A139" i="1"/>
  <c r="A135" i="1"/>
  <c r="A131" i="1"/>
  <c r="A128" i="1"/>
  <c r="A123" i="1"/>
  <c r="A120" i="1"/>
  <c r="A115" i="1"/>
  <c r="A112" i="1"/>
  <c r="A107" i="1"/>
  <c r="A104" i="1"/>
  <c r="A99" i="1"/>
  <c r="A96" i="1"/>
  <c r="A91" i="1"/>
  <c r="A88" i="1"/>
  <c r="A82" i="1"/>
  <c r="A79" i="1"/>
  <c r="A74" i="1"/>
  <c r="A71" i="1"/>
  <c r="A171" i="1"/>
  <c r="A166" i="1"/>
  <c r="A163" i="1"/>
  <c r="A157" i="1"/>
  <c r="A154" i="1"/>
  <c r="A149" i="1"/>
  <c r="A146" i="1"/>
  <c r="A141" i="1"/>
  <c r="A138" i="1"/>
  <c r="A133" i="1"/>
  <c r="A130" i="1"/>
  <c r="A125" i="1"/>
  <c r="A122" i="1"/>
  <c r="A117" i="1"/>
  <c r="A114" i="1"/>
  <c r="A109" i="1"/>
  <c r="A106" i="1"/>
  <c r="A101" i="1"/>
  <c r="A98" i="1"/>
  <c r="A93" i="1"/>
  <c r="A90" i="1"/>
  <c r="A84" i="1"/>
  <c r="A81" i="1"/>
  <c r="A76" i="1"/>
  <c r="A73" i="1"/>
  <c r="A68" i="1"/>
  <c r="A66" i="1"/>
  <c r="A85" i="1"/>
  <c r="A63" i="1"/>
  <c r="A61" i="1"/>
  <c r="A59" i="1"/>
  <c r="A57" i="1"/>
  <c r="A55" i="1"/>
  <c r="A53" i="1"/>
  <c r="A51" i="1"/>
  <c r="A49" i="1"/>
  <c r="A47" i="1"/>
  <c r="A45" i="1"/>
  <c r="A43" i="1"/>
  <c r="A41" i="1"/>
  <c r="A39" i="1"/>
  <c r="A37" i="1"/>
  <c r="A35" i="1"/>
  <c r="A33" i="1"/>
  <c r="A31" i="1"/>
  <c r="A29" i="1"/>
  <c r="A27" i="1"/>
  <c r="A25" i="1"/>
  <c r="A23" i="1"/>
  <c r="A21" i="1"/>
  <c r="A19" i="1"/>
  <c r="A17" i="1"/>
  <c r="A15" i="1"/>
  <c r="A13" i="1"/>
  <c r="A11" i="1"/>
  <c r="A9" i="1"/>
  <c r="A7" i="1"/>
  <c r="A3" i="1"/>
  <c r="A67" i="1"/>
  <c r="A65" i="1"/>
  <c r="A64" i="1"/>
  <c r="A62" i="1"/>
  <c r="A60" i="1"/>
  <c r="A58" i="1"/>
  <c r="A56" i="1"/>
  <c r="A54" i="1"/>
  <c r="A52" i="1"/>
  <c r="A50" i="1"/>
  <c r="A48" i="1"/>
  <c r="A46" i="1"/>
  <c r="A44" i="1"/>
  <c r="A42" i="1"/>
  <c r="A40" i="1"/>
  <c r="A38" i="1"/>
  <c r="A36" i="1"/>
  <c r="A34" i="1"/>
  <c r="A32" i="1"/>
  <c r="A30" i="1"/>
  <c r="A28" i="1"/>
  <c r="A26" i="1"/>
  <c r="A24" i="1"/>
  <c r="A22" i="1"/>
  <c r="A20" i="1"/>
  <c r="A18" i="1"/>
  <c r="A16" i="1"/>
  <c r="A14" i="1"/>
  <c r="A12" i="1"/>
  <c r="A10" i="1"/>
  <c r="A8" i="1"/>
  <c r="A6" i="1"/>
  <c r="A4" i="1"/>
  <c r="A2" i="1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J3" i="2" l="1"/>
  <c r="J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<sst xmlns="http://schemas.openxmlformats.org/spreadsheetml/2006/main" count="890" uniqueCount="375">
  <si>
    <t>ETAT</t>
  </si>
  <si>
    <t>REMARQUE</t>
  </si>
  <si>
    <t xml:space="preserve">ETAT </t>
  </si>
  <si>
    <t>ACTION</t>
  </si>
  <si>
    <t>A Faire</t>
  </si>
  <si>
    <t>En Cours</t>
  </si>
  <si>
    <t>Terminée</t>
  </si>
  <si>
    <t>Abandonnée</t>
  </si>
  <si>
    <t>Bloquée</t>
  </si>
  <si>
    <t>PRIORITE</t>
  </si>
  <si>
    <t>DATE Pour/Fin REALISATION</t>
  </si>
  <si>
    <t>1 Dès que possible</t>
  </si>
  <si>
    <t>PARTICIPANTS</t>
  </si>
  <si>
    <t>SUJET</t>
  </si>
  <si>
    <t>0 Urgent</t>
  </si>
  <si>
    <t>2 Dans la semaine</t>
  </si>
  <si>
    <t>MOT CLEF RECHERCHE</t>
  </si>
  <si>
    <t>7 A 1 an</t>
  </si>
  <si>
    <t>6 A 6 mois</t>
  </si>
  <si>
    <t>5 A 3 mois</t>
  </si>
  <si>
    <t>4 Dans le mois</t>
  </si>
  <si>
    <t>3 Sous 15 jours</t>
  </si>
  <si>
    <t>jours</t>
  </si>
  <si>
    <t>PRIORITE2</t>
  </si>
  <si>
    <t xml:space="preserve">8 &gt;1 an </t>
  </si>
  <si>
    <t>PREVENANCE</t>
  </si>
  <si>
    <t>/ Passé</t>
  </si>
  <si>
    <t>CLUET Isabelle</t>
  </si>
  <si>
    <t>Ludovic</t>
  </si>
  <si>
    <t>Matthieu</t>
  </si>
  <si>
    <t>Sophie</t>
  </si>
  <si>
    <t>Yannick</t>
  </si>
  <si>
    <t>Carole</t>
  </si>
  <si>
    <t>Corinne</t>
  </si>
  <si>
    <t>Mickael</t>
  </si>
  <si>
    <t>Marie Patience</t>
  </si>
  <si>
    <t>Amin</t>
  </si>
  <si>
    <t>ESAT</t>
  </si>
  <si>
    <t>SAVS</t>
  </si>
  <si>
    <t>SAMSAH</t>
  </si>
  <si>
    <t>IME</t>
  </si>
  <si>
    <t>UEMA</t>
  </si>
  <si>
    <t>SESSAD</t>
  </si>
  <si>
    <t>CSE</t>
  </si>
  <si>
    <t>Communauté 360</t>
  </si>
  <si>
    <t>CPOM</t>
  </si>
  <si>
    <t>Mairie GO</t>
  </si>
  <si>
    <t>reseau SAVS SAMSAH Normands</t>
  </si>
  <si>
    <t>tous ESMS LH</t>
  </si>
  <si>
    <t>DATEP</t>
  </si>
  <si>
    <t>Colonne1</t>
  </si>
  <si>
    <t xml:space="preserve">referent qualité </t>
  </si>
  <si>
    <t>reponse Cecile et Sandrine pour le forfait jour</t>
  </si>
  <si>
    <t>accord temps de travail</t>
  </si>
  <si>
    <t>dossier consultation enfance: planning actuel, futur planning, arguments</t>
  </si>
  <si>
    <t>Ludovic
Carole</t>
  </si>
  <si>
    <t>dossier consultation ESAT planning actuel, futur planning, arguments</t>
  </si>
  <si>
    <t>Sophie
Carole</t>
  </si>
  <si>
    <t>dossier consultation SAVS SAMSAH: planning actuel, futur planning, arguments</t>
  </si>
  <si>
    <t xml:space="preserve"> fichier mouvement du personnel </t>
  </si>
  <si>
    <t xml:space="preserve">BDES </t>
  </si>
  <si>
    <t xml:space="preserve">ESAT </t>
  </si>
  <si>
    <t xml:space="preserve">mail mdph sortie </t>
  </si>
  <si>
    <t>mail farnce 26/12</t>
  </si>
  <si>
    <t>Eelctricité 3 bis Harfleur</t>
  </si>
  <si>
    <t xml:space="preserve">mail Sandrine Sophie 27/12 - </t>
  </si>
  <si>
    <t>rapport piveteau: capacité d'agir des professionnels</t>
  </si>
  <si>
    <t>cse</t>
  </si>
  <si>
    <t>LOU travail CSE</t>
  </si>
  <si>
    <t>savs</t>
  </si>
  <si>
    <t>devis abri velo</t>
  </si>
  <si>
    <t>Matthieu
Sophie</t>
  </si>
  <si>
    <t>relance mail Mohamed 26/12</t>
  </si>
  <si>
    <t>projet IME pour subvention ALPEAIH 4 200 €</t>
  </si>
  <si>
    <t>mail ludovic 05/05 - relance 26/12</t>
  </si>
  <si>
    <t>achat 1 PC portable leger pour IME UEE</t>
  </si>
  <si>
    <t>Corinne
Amin</t>
  </si>
  <si>
    <t>dossier envoyé à Edouard le 01/09 - relance 26/12</t>
  </si>
  <si>
    <t>point compte SFR</t>
  </si>
  <si>
    <t>mail mickael 31/10: abs de l'IME et du SAMSAH - rappel 26/12</t>
  </si>
  <si>
    <t xml:space="preserve">election CVS </t>
  </si>
  <si>
    <t>evaluation RBPP autodetermination</t>
  </si>
  <si>
    <t>Ludovic
Matthieu
Sophie</t>
  </si>
  <si>
    <t xml:space="preserve">projet groupe autodetermination </t>
  </si>
  <si>
    <t xml:space="preserve"> IME</t>
  </si>
  <si>
    <t>remboursement assurance inondation</t>
  </si>
  <si>
    <t>renouv convention MAD Celine Malbranche</t>
  </si>
  <si>
    <t>renouv avenant contrat MAD Celine Malbranche</t>
  </si>
  <si>
    <t>probleme mutuellePoupon / Bertin</t>
  </si>
  <si>
    <t>courrier type fin de maintien de salaire</t>
  </si>
  <si>
    <t>machine à bois IME</t>
  </si>
  <si>
    <t>diagnostic binetraitance</t>
  </si>
  <si>
    <t>organisation journée de solidarité</t>
  </si>
  <si>
    <t>invitation Mme Piton ou ATMP-CMBD au CLE 2 mai</t>
  </si>
  <si>
    <t>mail 23/12</t>
  </si>
  <si>
    <t>évaluation fournisseurs ESAT + mail enquete</t>
  </si>
  <si>
    <t>Matthieu
Yannick</t>
  </si>
  <si>
    <t xml:space="preserve">évaluation fournisseurs </t>
  </si>
  <si>
    <t>IME UEMA</t>
  </si>
  <si>
    <t>Ludovic
Sophie</t>
  </si>
  <si>
    <t xml:space="preserve"> ESAT</t>
  </si>
  <si>
    <t>évaluation partenaires</t>
  </si>
  <si>
    <t>note de frais</t>
  </si>
  <si>
    <t>procedure incendie Harfleur</t>
  </si>
  <si>
    <t>demande consigne IME à Ludovic / a transmettre à Sandrine/sabrina</t>
  </si>
  <si>
    <t>fichier consignes de securité entreprises exterieures</t>
  </si>
  <si>
    <t>Ludovic
Matthieu
Marie Patience</t>
  </si>
  <si>
    <t>mail MP 28/12</t>
  </si>
  <si>
    <t>Compteur temps IME ( 790 h + 170)</t>
  </si>
  <si>
    <t>mail ludovic 28/12</t>
  </si>
  <si>
    <t>organisation astreinte Harfleur</t>
  </si>
  <si>
    <t>MAJ fichier EA EP</t>
  </si>
  <si>
    <t>Ludovic
Matthieu
Yannick</t>
  </si>
  <si>
    <t>esat</t>
  </si>
  <si>
    <t>MAJ listing mails</t>
  </si>
  <si>
    <t>Manche OK</t>
  </si>
  <si>
    <t>faire un fichier Excel commun de collecte des indicateurs</t>
  </si>
  <si>
    <t>calcul auto du taux d'ocupation SESSAD SAVS SAMSAH
calcul auto PPAà realiser (-adamission 6 mois + sorties)</t>
  </si>
  <si>
    <t>pbm mutuelle emilie Turquier</t>
  </si>
  <si>
    <t>locaux EMAS VDH</t>
  </si>
  <si>
    <t>mail M Bois envoyé</t>
  </si>
  <si>
    <t xml:space="preserve">convention ocupation </t>
  </si>
  <si>
    <t>ODJ</t>
  </si>
  <si>
    <t>fevrier: bilan PDF 2022, remise projet organisation temps de travail
mars consultation organisation temps de travail</t>
  </si>
  <si>
    <t>organisation election CVS enfance</t>
  </si>
  <si>
    <t>commande PC portable Yannick</t>
  </si>
  <si>
    <t>demande devis 28/12</t>
  </si>
  <si>
    <t xml:space="preserve">dossierS consultation à remettre cse </t>
  </si>
  <si>
    <t>RH</t>
  </si>
  <si>
    <t>listing des compositions familiales / MGEN</t>
  </si>
  <si>
    <t>fichier edcuation nationale pour le siege</t>
  </si>
  <si>
    <t>point service civique</t>
  </si>
  <si>
    <t>reponse demision clemence Thuillier</t>
  </si>
  <si>
    <t xml:space="preserve">CR CSE </t>
  </si>
  <si>
    <t>suivi contrôle reglementaires MP et Mickael</t>
  </si>
  <si>
    <t>prepa</t>
  </si>
  <si>
    <t xml:space="preserve">point Carole lebouder sur ODJ </t>
  </si>
  <si>
    <t xml:space="preserve">organisation reservation self </t>
  </si>
  <si>
    <t>augmentation tarifaire entretien voiture</t>
  </si>
  <si>
    <t>reduction flux CTA</t>
  </si>
  <si>
    <t>mail 27/12</t>
  </si>
  <si>
    <t>situation Paul marius</t>
  </si>
  <si>
    <t>presse plieuse metallerie: ecart de conformité</t>
  </si>
  <si>
    <t>livret d'acceuil securité travailleurs validé et enregistré</t>
  </si>
  <si>
    <t>desolidarisation des portes du self</t>
  </si>
  <si>
    <t>mail 22/12/22</t>
  </si>
  <si>
    <t xml:space="preserve"> eclairage detecteur defectueux</t>
  </si>
  <si>
    <t xml:space="preserve">conservation mot de passe et identifiant personnel des PA </t>
  </si>
  <si>
    <t>relance France 22/12</t>
  </si>
  <si>
    <t>budget previsionnel echnage teltow</t>
  </si>
  <si>
    <t>demande /mail le 22/12</t>
  </si>
  <si>
    <t xml:space="preserve">organisation election CVS et CTE </t>
  </si>
  <si>
    <t>engagement RAE</t>
  </si>
  <si>
    <t>deplacement/rangement ecran salle de reunion et materiel</t>
  </si>
  <si>
    <t xml:space="preserve">livret acceuil securité travailleurs </t>
  </si>
  <si>
    <t>porte bureau RRH</t>
  </si>
  <si>
    <t>tableau double des clés</t>
  </si>
  <si>
    <t>contrôle d'acces</t>
  </si>
  <si>
    <t>recours sur facture EDF</t>
  </si>
  <si>
    <t xml:space="preserve"> demarche autodetermination</t>
  </si>
  <si>
    <t>comm missions ESAT "nouvelle formule" aupres ULIS pro, EREA, CAP réservé …</t>
  </si>
  <si>
    <t>via trajectoire ESAT: phoning pour completer liste d'attente</t>
  </si>
  <si>
    <t>demande reduction loyer /contrôle reglementaire</t>
  </si>
  <si>
    <t>courrier envoyé le 28/11</t>
  </si>
  <si>
    <t>situations individuelles</t>
  </si>
  <si>
    <t>Cyril Marie, Amandine Levaray, Brigitte Moy, Thomas Talbot</t>
  </si>
  <si>
    <t>suivi communications Nathalie Briche</t>
  </si>
  <si>
    <t xml:space="preserve">diffusion salarié et travailleurs support falc evolution </t>
  </si>
  <si>
    <t>baie informatique harfleur</t>
  </si>
  <si>
    <t>Sophie
Amin</t>
  </si>
  <si>
    <t>relance Amin mail 16/01</t>
  </si>
  <si>
    <t>afficahge politique qualité dans les ateliers</t>
  </si>
  <si>
    <t>esaT</t>
  </si>
  <si>
    <t>plan d'action location de salle</t>
  </si>
  <si>
    <t>subvention ARS sobrieté energetique</t>
  </si>
  <si>
    <t>lettre de  GT Qalité et formation</t>
  </si>
  <si>
    <t>CR GT 1</t>
  </si>
  <si>
    <t>questionnaire formation</t>
  </si>
  <si>
    <t>trame qualité</t>
  </si>
  <si>
    <t xml:space="preserve">nouvelle grille de collecte des indicateurs </t>
  </si>
  <si>
    <t>convocation</t>
  </si>
  <si>
    <t>convocation CTE</t>
  </si>
  <si>
    <t>renouvellemnt telephones portables</t>
  </si>
  <si>
    <t>mail AMO 09/01</t>
  </si>
  <si>
    <t xml:space="preserve">referents mediateam </t>
  </si>
  <si>
    <t>demande reduction temps travail Marie Krizez</t>
  </si>
  <si>
    <t>nouveaux telephones portables</t>
  </si>
  <si>
    <t>rencontre Port Jerome</t>
  </si>
  <si>
    <t>appel à cotisations + info pleniere et AG</t>
  </si>
  <si>
    <t>mail info pleniere et AG</t>
  </si>
  <si>
    <t>preparer dans brouillon</t>
  </si>
  <si>
    <t>parametrer boite mail reseau dans outlok</t>
  </si>
  <si>
    <t>mail d'information aux salariés sur l'enquete QVT</t>
  </si>
  <si>
    <t>info pro sur enquete QVT</t>
  </si>
  <si>
    <t>fichier Excel  de collecte des indicateurs</t>
  </si>
  <si>
    <t>recherche info IME hors les murs</t>
  </si>
  <si>
    <t xml:space="preserve">avancement plan de formation </t>
  </si>
  <si>
    <t>SESSAD SAVS IME</t>
  </si>
  <si>
    <t>remplacement copieurs</t>
  </si>
  <si>
    <t>Ludovic
Amin</t>
  </si>
  <si>
    <t>mail relance AMIN 27/12</t>
  </si>
  <si>
    <t xml:space="preserve">arborescence </t>
  </si>
  <si>
    <t>SPJA</t>
  </si>
  <si>
    <t>SAVS SAMSAH</t>
  </si>
  <si>
    <t xml:space="preserve">EMAS </t>
  </si>
  <si>
    <t>convention tripartite (en  attente Mme SOVICO)</t>
  </si>
  <si>
    <t xml:space="preserve">ODJ CVS </t>
  </si>
  <si>
    <t>PAPRIPACT</t>
  </si>
  <si>
    <t>reorganisation des services et remise à plat des repartion des effectifs / budget</t>
  </si>
  <si>
    <t>fichier suivi des contrats harfleur</t>
  </si>
  <si>
    <t>mail Sandrine E, 26/12</t>
  </si>
  <si>
    <t>fichier suivi des contrats IME</t>
  </si>
  <si>
    <t>reservation billets train berlin 22 et 25 mai</t>
  </si>
  <si>
    <t>sessad</t>
  </si>
  <si>
    <t>reponse reduction temps de travail ELSA</t>
  </si>
  <si>
    <t>Ludovic
Sophie
Carole</t>
  </si>
  <si>
    <t>ime</t>
  </si>
  <si>
    <t>ajouter FA dans BK issue de l'enquete de satisfaction</t>
  </si>
  <si>
    <t>faire FA BK issue enquete de satisfaction</t>
  </si>
  <si>
    <t>incription conference de territoire</t>
  </si>
  <si>
    <t>demande subvention petit materiel CD76 baie info Harfleur</t>
  </si>
  <si>
    <t>devis demandé à Mohamed et Amin</t>
  </si>
  <si>
    <t>reunion cadres</t>
  </si>
  <si>
    <t xml:space="preserve">ODJ </t>
  </si>
  <si>
    <t>Info audit interne</t>
  </si>
  <si>
    <t>demande subvention petit materiel CD76 abri velo</t>
  </si>
  <si>
    <t>registre des signalements</t>
  </si>
  <si>
    <t>mail le 04/02</t>
  </si>
  <si>
    <t>lecture DIME</t>
  </si>
  <si>
    <t>preparation reunion</t>
  </si>
  <si>
    <t>Reunion cadres</t>
  </si>
  <si>
    <t>compte rendu</t>
  </si>
  <si>
    <t>participation PA conferences de territoire</t>
  </si>
  <si>
    <t>fiche de poste MA</t>
  </si>
  <si>
    <t>livret acceuil securité salarié</t>
  </si>
  <si>
    <t>livret acceuil securité salarié harfleur</t>
  </si>
  <si>
    <t>remplacement marie Claude</t>
  </si>
  <si>
    <t xml:space="preserve">exercice PPMS </t>
  </si>
  <si>
    <t xml:space="preserve">DUERP </t>
  </si>
  <si>
    <t>connexion internet port jerome</t>
  </si>
  <si>
    <t>EMAS</t>
  </si>
  <si>
    <t xml:space="preserve">connexion internet </t>
  </si>
  <si>
    <t>reponse Margaux Delahayes reduction temps de travail à partir 01/09/23</t>
  </si>
  <si>
    <t>associer les parents d'eleves et association d'usagers au COPIL</t>
  </si>
  <si>
    <t xml:space="preserve">IME </t>
  </si>
  <si>
    <t xml:space="preserve">duerp </t>
  </si>
  <si>
    <t>Ludovic
Carole
Marie Patience</t>
  </si>
  <si>
    <t xml:space="preserve">livret acceuil securité salarié </t>
  </si>
  <si>
    <t>: convention avec DEA</t>
  </si>
  <si>
    <t>: convention avec Pole Emploi</t>
  </si>
  <si>
    <t>: convention avec Cap Emploi</t>
  </si>
  <si>
    <t>: convention avec Mission Locale</t>
  </si>
  <si>
    <t xml:space="preserve"> convention avec entreprise adaptée</t>
  </si>
  <si>
    <t>Montivilliers convention occupation des locaux UEE</t>
  </si>
  <si>
    <t>convocation AG et ODJ</t>
  </si>
  <si>
    <t>livret d'acceuil securité travailleurs validation CTE</t>
  </si>
  <si>
    <t xml:space="preserve">projet etablissement </t>
  </si>
  <si>
    <t>projet de service</t>
  </si>
  <si>
    <t>Nouveaux sites internet établissement APAJH</t>
  </si>
  <si>
    <t>Déploiement expression</t>
  </si>
  <si>
    <t xml:space="preserve">execice evacuation </t>
  </si>
  <si>
    <t>execice evacuation</t>
  </si>
  <si>
    <t>projet de service SESSAD finalisé</t>
  </si>
  <si>
    <t>SAVS Parentalité</t>
  </si>
  <si>
    <t xml:space="preserve">rapport d'activité </t>
  </si>
  <si>
    <t>compte rendu financier SAVS Parentalité</t>
  </si>
  <si>
    <t>dossier ARS subvention sobrieté energetique</t>
  </si>
  <si>
    <t>audit système ESAT</t>
  </si>
  <si>
    <t>Matthieu
Yannick
Marie Patience</t>
  </si>
  <si>
    <t>point BNI</t>
  </si>
  <si>
    <t xml:space="preserve">bilan annuel </t>
  </si>
  <si>
    <t>Déploiement engagement</t>
  </si>
  <si>
    <t>Recommandés Harfleur</t>
  </si>
  <si>
    <t>Déploiement meteor</t>
  </si>
  <si>
    <t>Consignes archivages documents</t>
  </si>
  <si>
    <t xml:space="preserve">autoevaluation </t>
  </si>
  <si>
    <t>section autisme</t>
  </si>
  <si>
    <t>transmission ARS bilan QVT, bilans du diag, des actions et factures</t>
  </si>
  <si>
    <t xml:space="preserve">fichier administratif mediateam </t>
  </si>
  <si>
    <t xml:space="preserve">remise livret acceuil securité salarié </t>
  </si>
  <si>
    <t>retour mairie GO sur tarif distribution</t>
  </si>
  <si>
    <t>attestation acceuil securité des salariés</t>
  </si>
  <si>
    <t>tarif distribution gonfreville</t>
  </si>
  <si>
    <t>location salle 03/02</t>
  </si>
  <si>
    <t>revetement de sol bureau RH</t>
  </si>
  <si>
    <t>Cyril Marie, Amandine Levaray, Brigitte Moy</t>
  </si>
  <si>
    <t>retour reunion 3/01 - conduite de reunion</t>
  </si>
  <si>
    <t>horaires LOU</t>
  </si>
  <si>
    <t>Ludovic
Matthieu
Carole</t>
  </si>
  <si>
    <t>bilan BNI</t>
  </si>
  <si>
    <t>devis à réajuster</t>
  </si>
  <si>
    <t>relecture cahier des charges</t>
  </si>
  <si>
    <t>anne bierbum</t>
  </si>
  <si>
    <t>CLUET Isabelle
Ludovic
Carole</t>
  </si>
  <si>
    <t>PROROGATION MANDAT DES ELUS</t>
  </si>
  <si>
    <t>delib CSE sur PF 2023</t>
  </si>
  <si>
    <t>marie patience animatrice GT qualité</t>
  </si>
  <si>
    <t>CLUET Isabelle
Marie Patience</t>
  </si>
  <si>
    <t>mail Mme Cluet 27/12</t>
  </si>
  <si>
    <t xml:space="preserve">point telephonie SFR </t>
  </si>
  <si>
    <t>banette Matthieu 26/12</t>
  </si>
  <si>
    <t>notice bientraitance MP</t>
  </si>
  <si>
    <t>mail 21/12</t>
  </si>
  <si>
    <t>mise à jour PAC enfance</t>
  </si>
  <si>
    <t>visio GT qualité formation</t>
  </si>
  <si>
    <t>lettre de cadrage</t>
  </si>
  <si>
    <t>sandrine DORE / Laforcade</t>
  </si>
  <si>
    <t>congés annuels supplementaires directeur en CCN51</t>
  </si>
  <si>
    <t xml:space="preserve">CPOM </t>
  </si>
  <si>
    <t>E Cars test</t>
  </si>
  <si>
    <t>invit COPIL UEMA</t>
  </si>
  <si>
    <t xml:space="preserve">adjoint handicap, bois, mortier, petra, mdph (dartois), sonvico, ligue havraise, </t>
  </si>
  <si>
    <t>envoyer convention forfait jour à Nathalie B</t>
  </si>
  <si>
    <t>fichier grevistes</t>
  </si>
  <si>
    <t>mail ludovic 27/12</t>
  </si>
  <si>
    <t>Mme Mortier rdv point DATEP + poste PE</t>
  </si>
  <si>
    <t>mail Mme Morrtier 26/12</t>
  </si>
  <si>
    <t>majoration Sophie Maillard, appui sur UEMA</t>
  </si>
  <si>
    <t>CLUET Isabelle
Carole</t>
  </si>
  <si>
    <t>MODELE LETTRE MISSION à Carole 30/12</t>
  </si>
  <si>
    <t xml:space="preserve">procedure caise </t>
  </si>
  <si>
    <t>mail Arnaud 10/01</t>
  </si>
  <si>
    <t>samsah</t>
  </si>
  <si>
    <t>clemence</t>
  </si>
  <si>
    <t>E Cars  Frederic Ledoux selection</t>
  </si>
  <si>
    <t>livret d'acceuil securité salariés validation CSE</t>
  </si>
  <si>
    <t>livret d'acceuil securité salariés validé et enregistré</t>
  </si>
  <si>
    <t>Ludovic
Matthieu
Sophie
Yannick</t>
  </si>
  <si>
    <t>suivi indicateurs marie patience</t>
  </si>
  <si>
    <t>recrutement GT</t>
  </si>
  <si>
    <t>ISO envoi MP pour ESAT rapports d'audit</t>
  </si>
  <si>
    <t>Matthieu
Marie Patience</t>
  </si>
  <si>
    <t>envoyer convention forfait jour à Carole</t>
  </si>
  <si>
    <t>EPRD</t>
  </si>
  <si>
    <t>envoyé au siege 19/12</t>
  </si>
  <si>
    <t>PDF 2023 valerie Cottard</t>
  </si>
  <si>
    <t>mail sophie B 28/12</t>
  </si>
  <si>
    <t>saisie adrese mail derniere pleniere</t>
  </si>
  <si>
    <t>Point organisation temps de travail ESAT</t>
  </si>
  <si>
    <t>demande investissment ouverture de porte</t>
  </si>
  <si>
    <t>attente devis au nom du SAMSAH</t>
  </si>
  <si>
    <t xml:space="preserve">recrutement MA polyvalent </t>
  </si>
  <si>
    <t>CPOM mme retien selection d'indicateurs ?</t>
  </si>
  <si>
    <t>uema</t>
  </si>
  <si>
    <t>lettre de mission Sophie Maillard</t>
  </si>
  <si>
    <t>demande copropriété attestant ascenseur</t>
  </si>
  <si>
    <t>mail 16/01</t>
  </si>
  <si>
    <t>listing des partenaires à evaluer ESAT dans BK</t>
  </si>
  <si>
    <t>fichier excel envoyé le 20/11 - relance 27/12</t>
  </si>
  <si>
    <t>listing des partenaires à evaluer SAVS dans BK</t>
  </si>
  <si>
    <t>listing des partenaires à evaluer SAMSAH dans BK</t>
  </si>
  <si>
    <t>listing des partenaires à evaluer IME dans BK</t>
  </si>
  <si>
    <t>listing des partenaires à evaluer UEMA dans BK</t>
  </si>
  <si>
    <t>listing des partenaires à evaluer SESSAD dans BK</t>
  </si>
  <si>
    <t>ISO indicateurs ISO nationaux, fichier LH à envoyer à MP</t>
  </si>
  <si>
    <t>Ludovic
Matthieu
Sophie
Yannick
Marie Patience</t>
  </si>
  <si>
    <t>ISO envoi MP rapport d'enquete de satisafction</t>
  </si>
  <si>
    <t>indicateurs ECARS</t>
  </si>
  <si>
    <t xml:space="preserve">Diag QVT </t>
  </si>
  <si>
    <t>paiement acompte</t>
  </si>
  <si>
    <t>indicateurs CPOM, collecte</t>
  </si>
  <si>
    <t>reponse Valerie Laurent</t>
  </si>
  <si>
    <t>mail Mme Cluet 30/12</t>
  </si>
  <si>
    <t>Cadres GT reorganisation APAJH</t>
  </si>
  <si>
    <t>E Cars à renseigner</t>
  </si>
  <si>
    <t>envoie CR derniere pleniere</t>
  </si>
  <si>
    <t>AAP bretagne</t>
  </si>
  <si>
    <t>demenagement bureau</t>
  </si>
  <si>
    <t>mise à jour Diag securité</t>
  </si>
  <si>
    <t>info Marianne et marie delaroque: erreur date du 03/02</t>
  </si>
  <si>
    <t>« cartes recueil des attentes et besoins » Marie Anquetil</t>
  </si>
  <si>
    <t>PCA delestage electrique</t>
  </si>
  <si>
    <t>lou travail CSE</t>
  </si>
  <si>
    <t>délégations caisses</t>
  </si>
  <si>
    <t>plan de formation des travailleurs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</si>
</sst>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\-yy;@"/>
    <numFmt numFmtId="168" formatCode="0&quot;a &quot;00&quot;m &quot;0&quot;s &quot;0&quot;j&quot;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6" xfId="0" applyBorder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1" fillId="0" borderId="5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4" fontId="1" fillId="4" borderId="0" xfId="0" applyNumberFormat="1" applyFont="1" applyFill="1" applyAlignment="1">
      <alignment horizontal="center" vertical="center" wrapText="1"/>
    </xf>
    <xf numFmtId="168" fontId="1" fillId="0" borderId="2" xfId="0" applyNumberFormat="1" applyFont="1" applyBorder="1" applyAlignment="1">
      <alignment horizontal="center" vertical="center" wrapText="1"/>
    </xf>
    <xf numFmtId="168" fontId="1" fillId="0" borderId="0" xfId="0" applyNumberFormat="1" applyFont="1" applyAlignment="1">
      <alignment horizontal="center" vertical="center" wrapText="1"/>
    </xf>
    <xf numFmtId="168" fontId="2" fillId="0" borderId="4" xfId="0" applyNumberFormat="1" applyFont="1" applyBorder="1" applyAlignment="1">
      <alignment horizontal="center" vertical="center" wrapText="1"/>
    </xf>
  </cellXfs>
  <cellStyles count="1">
    <cellStyle name="Standaard" xfId="0" builtinId="0"/>
  </cellStyles>
  <dxfs count="1673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/>
        <top style="thin">
          <color theme="4" tint="-0.24994659260841701"/>
        </top>
        <bottom style="thin">
          <color theme="4" tint="-0.24994659260841701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8" formatCode="0&quot;a &quot;00&quot;m &quot;0&quot;s &quot;0&quot;j&quot;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color theme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</font>
      <fill>
        <patternFill patternType="none">
          <fgColor indexed="64"/>
          <bgColor auto="1"/>
        </patternFill>
      </fill>
    </dxf>
    <dxf>
      <border>
        <top style="thin">
          <color theme="4" tint="-0.24994659260841701"/>
        </top>
      </border>
    </dxf>
    <dxf>
      <border diagonalUp="0" diagonalDown="0">
        <left/>
        <right/>
        <top/>
        <bottom/>
      </border>
    </dxf>
    <dxf>
      <border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</border>
    </dxf>
  </dxfs>
  <tableStyles count="0" defaultTableStyle="TableStyleMedium2" defaultPivotStyle="PivotStyleLight16"/>
  <colors>
    <mruColors>
      <color rgb="FFCDE2F3"/>
      <color rgb="FFCC99FF"/>
      <color rgb="FFFFFF99"/>
      <color rgb="FFCDE4BE"/>
      <color rgb="FFD1FFD1"/>
      <color rgb="FF808080"/>
      <color rgb="FFDDDDDD"/>
      <color rgb="FFB2B2B2"/>
      <color rgb="FFFFCC66"/>
      <color rgb="FFB9FF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1621631</xdr:colOff>
          <xdr:row>165</xdr:row>
          <xdr:rowOff>83344</xdr:rowOff>
        </xdr:from>
        <xdr:to>
          <xdr:col>2</xdr:col>
          <xdr:colOff>3659981</xdr:colOff>
          <xdr:row>176</xdr:row>
          <xdr:rowOff>38100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bProjets" displayName="CbProjets" ref="A1:H417" totalsRowShown="0" headerRowDxfId="1672" headerRowBorderDxfId="1671" tableBorderDxfId="1670" totalsRowBorderDxfId="1669">
  <sortState xmlns:xlrd2="http://schemas.microsoft.com/office/spreadsheetml/2017/richdata2" ref="A2:H417">
    <sortCondition ref="A2:A417"/>
    <sortCondition ref="G2:G417"/>
  </sortState>
  <tableColumns count="8">
    <tableColumn id="3" xr3:uid="{00000000-0010-0000-0000-000003000000}" name="PRIORITE" dataDxfId="7">
      <calculatedColumnFormula array="1">prio(CbProjets[[#This Row],[DATE Pour/Fin REALISATION]],CbProjets[[#This Row],[PREVENANCE]])</calculatedColumnFormula>
    </tableColumn>
    <tableColumn id="4" xr3:uid="{00000000-0010-0000-0000-000004000000}" name="ACTION" dataDxfId="6"/>
    <tableColumn id="6" xr3:uid="{00000000-0010-0000-0000-000006000000}" name="SUJET" dataDxfId="5"/>
    <tableColumn id="7" xr3:uid="{00000000-0010-0000-0000-000007000000}" name="PARTICIPANTS" dataDxfId="4"/>
    <tableColumn id="2" xr3:uid="{00000000-0010-0000-0000-000002000000}" name="PREVENANCE" dataDxfId="3"/>
    <tableColumn id="8" xr3:uid="{00000000-0010-0000-0000-000008000000}" name="DATE Pour/Fin REALISATION" dataDxfId="2"/>
    <tableColumn id="12" xr3:uid="{00000000-0010-0000-0000-00000C000000}" name="ETAT " dataDxfId="1"/>
    <tableColumn id="1" xr3:uid="{00000000-0010-0000-0000-000001000000}" name="Colonne1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BL_Prio" displayName="TBL_Prio" ref="G1:H11" totalsRowShown="0" headerRowDxfId="1668" dataDxfId="1667">
  <autoFilter ref="G1:H11" xr:uid="{00000000-0009-0000-0100-000002000000}"/>
  <tableColumns count="2">
    <tableColumn id="1" xr3:uid="{00000000-0010-0000-0100-000001000000}" name="jours" dataDxfId="1666"/>
    <tableColumn id="3" xr3:uid="{00000000-0010-0000-0100-000003000000}" name="PRIORITE2" dataDxfId="166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 tint="-0.499984740745262"/>
  </sheetPr>
  <dimension ref="A1:J417"/>
  <sheetViews>
    <sheetView showGridLines="0" tabSelected="1" zoomScale="80" zoomScaleNormal="80" workbookViewId="0">
      <pane ySplit="1" topLeftCell="A20" activePane="bottomLeft" state="frozen"/>
      <selection activeCell="F130" sqref="F130"/>
      <selection pane="bottomLeft" activeCell="F30" sqref="F30"/>
    </sheetView>
  </sheetViews>
  <sheetFormatPr defaultColWidth="11.42578125" defaultRowHeight="12.75" x14ac:dyDescent="0.25"/>
  <cols>
    <col min="1" max="1" width="16.85546875" style="31" customWidth="1"/>
    <col min="2" max="2" width="40.85546875" style="7" customWidth="1"/>
    <col min="3" max="3" width="62.42578125" style="7" customWidth="1"/>
    <col min="4" max="4" width="25.85546875" style="7" customWidth="1"/>
    <col min="5" max="5" width="16.140625" style="4" customWidth="1"/>
    <col min="6" max="6" width="12.85546875" style="7" customWidth="1"/>
    <col min="7" max="7" width="10.85546875" style="4" customWidth="1"/>
    <col min="8" max="8" width="30.85546875" style="4" customWidth="1"/>
    <col min="9" max="9" width="2.85546875" style="7" customWidth="1"/>
    <col min="10" max="10" width="20.85546875" style="4" customWidth="1"/>
    <col min="11" max="16384" width="11.42578125" style="4"/>
  </cols>
  <sheetData>
    <row r="1" spans="1:10" ht="38.1" customHeight="1" x14ac:dyDescent="0.25">
      <c r="A1" s="30" t="s">
        <v>9</v>
      </c>
      <c r="B1" s="2" t="s">
        <v>3</v>
      </c>
      <c r="C1" s="2" t="s">
        <v>13</v>
      </c>
      <c r="D1" s="2" t="s">
        <v>12</v>
      </c>
      <c r="E1" s="3" t="s">
        <v>25</v>
      </c>
      <c r="F1" s="2" t="s">
        <v>10</v>
      </c>
      <c r="G1" s="3" t="s">
        <v>2</v>
      </c>
      <c r="H1" s="19" t="s">
        <v>50</v>
      </c>
      <c r="I1" s="4"/>
      <c r="J1" s="27" t="s">
        <v>16</v>
      </c>
    </row>
    <row r="2" spans="1:10" x14ac:dyDescent="0.25">
      <c r="A2" s="32" cm="1">
        <f t="array" ref="A2">prio(CbProjets[[#This Row],[DATE Pour/Fin REALISATION]],CbProjets[[#This Row],[PREVENANCE]])</f>
        <v>-1</v>
      </c>
      <c r="B2" s="6" t="s">
        <v>40</v>
      </c>
      <c r="C2" s="6" t="s">
        <v>51</v>
      </c>
      <c r="D2" s="18" t="s">
        <v>28</v>
      </c>
      <c r="E2" s="17"/>
      <c r="F2" s="18">
        <v>44932</v>
      </c>
      <c r="G2" s="17" t="s">
        <v>5</v>
      </c>
      <c r="H2" s="20"/>
      <c r="I2" s="4"/>
      <c r="J2" s="5" t="s">
        <v>67</v>
      </c>
    </row>
    <row r="3" spans="1:10" x14ac:dyDescent="0.25">
      <c r="A3" s="32" cm="1">
        <f t="array" ref="A3">prio(CbProjets[[#This Row],[DATE Pour/Fin REALISATION]],CbProjets[[#This Row],[PREVENANCE]])</f>
        <v>-1</v>
      </c>
      <c r="B3" s="6" t="s">
        <v>52</v>
      </c>
      <c r="C3" s="6"/>
      <c r="D3" s="18"/>
      <c r="E3" s="17"/>
      <c r="F3" s="18">
        <v>44936</v>
      </c>
      <c r="G3" s="17" t="s">
        <v>5</v>
      </c>
      <c r="H3" s="20"/>
      <c r="I3" s="4"/>
    </row>
    <row r="4" spans="1:10" ht="25.5" x14ac:dyDescent="0.25">
      <c r="A4" s="32" cm="1">
        <f t="array" ref="A4">prio(CbProjets[[#This Row],[DATE Pour/Fin REALISATION]],CbProjets[[#This Row],[PREVENANCE]])</f>
        <v>-1</v>
      </c>
      <c r="B4" s="6" t="s">
        <v>53</v>
      </c>
      <c r="C4" s="6" t="s">
        <v>54</v>
      </c>
      <c r="D4" s="18" t="s">
        <v>55</v>
      </c>
      <c r="E4" s="17"/>
      <c r="F4" s="18">
        <v>44941</v>
      </c>
      <c r="G4" s="17" t="s">
        <v>5</v>
      </c>
      <c r="H4" s="20"/>
      <c r="I4" s="4"/>
    </row>
    <row r="5" spans="1:10" ht="25.5" x14ac:dyDescent="0.25">
      <c r="A5" s="32">
        <v>-1</v>
      </c>
      <c r="B5" s="6" t="s">
        <v>53</v>
      </c>
      <c r="C5" s="6" t="s">
        <v>56</v>
      </c>
      <c r="D5" s="18" t="s">
        <v>57</v>
      </c>
      <c r="E5" s="17"/>
      <c r="F5" s="18">
        <v>44941</v>
      </c>
      <c r="G5" s="17" t="s">
        <v>5</v>
      </c>
      <c r="H5" s="20"/>
      <c r="I5" s="4"/>
    </row>
    <row r="6" spans="1:10" ht="25.5" x14ac:dyDescent="0.25">
      <c r="A6" s="32" cm="1">
        <f t="array" ref="A6">prio(CbProjets[[#This Row],[DATE Pour/Fin REALISATION]],CbProjets[[#This Row],[PREVENANCE]])</f>
        <v>-1</v>
      </c>
      <c r="B6" s="6" t="s">
        <v>53</v>
      </c>
      <c r="C6" s="6" t="s">
        <v>58</v>
      </c>
      <c r="D6" s="18" t="s">
        <v>57</v>
      </c>
      <c r="E6" s="17"/>
      <c r="F6" s="18">
        <v>44941</v>
      </c>
      <c r="G6" s="17" t="s">
        <v>5</v>
      </c>
      <c r="H6" s="20"/>
      <c r="I6" s="4"/>
    </row>
    <row r="7" spans="1:10" ht="25.5" x14ac:dyDescent="0.25">
      <c r="A7" s="32" cm="1">
        <f t="array" ref="A7">prio(CbProjets[[#This Row],[DATE Pour/Fin REALISATION]],CbProjets[[#This Row],[PREVENANCE]])</f>
        <v>-1</v>
      </c>
      <c r="B7" s="6" t="s">
        <v>37</v>
      </c>
      <c r="C7" s="6" t="s">
        <v>95</v>
      </c>
      <c r="D7" s="18" t="s">
        <v>96</v>
      </c>
      <c r="E7" s="17"/>
      <c r="F7" s="18">
        <v>44957</v>
      </c>
      <c r="G7" s="17"/>
      <c r="H7" s="20"/>
      <c r="I7" s="4"/>
    </row>
    <row r="8" spans="1:10" x14ac:dyDescent="0.25">
      <c r="A8" s="32" cm="1">
        <f t="array" ref="A8">prio(CbProjets[[#This Row],[DATE Pour/Fin REALISATION]],CbProjets[[#This Row],[PREVENANCE]])</f>
        <v>-1</v>
      </c>
      <c r="B8" s="6" t="s">
        <v>38</v>
      </c>
      <c r="C8" s="6" t="s">
        <v>97</v>
      </c>
      <c r="D8" s="18" t="s">
        <v>30</v>
      </c>
      <c r="E8" s="17"/>
      <c r="F8" s="18">
        <v>44957</v>
      </c>
      <c r="G8" s="17"/>
      <c r="H8" s="20"/>
      <c r="I8" s="4"/>
    </row>
    <row r="9" spans="1:10" x14ac:dyDescent="0.25">
      <c r="A9" s="32" cm="1">
        <f t="array" ref="A9">prio(CbProjets[[#This Row],[DATE Pour/Fin REALISATION]],CbProjets[[#This Row],[PREVENANCE]])</f>
        <v>-1</v>
      </c>
      <c r="B9" s="6" t="s">
        <v>39</v>
      </c>
      <c r="C9" s="6" t="s">
        <v>97</v>
      </c>
      <c r="D9" s="18" t="s">
        <v>30</v>
      </c>
      <c r="E9" s="17"/>
      <c r="F9" s="18">
        <v>44957</v>
      </c>
      <c r="G9" s="17"/>
      <c r="H9" s="20"/>
      <c r="I9" s="4"/>
    </row>
    <row r="10" spans="1:10" x14ac:dyDescent="0.25">
      <c r="A10" s="32" cm="1">
        <f t="array" ref="A10">prio(CbProjets[[#This Row],[DATE Pour/Fin REALISATION]],CbProjets[[#This Row],[PREVENANCE]])</f>
        <v>-1</v>
      </c>
      <c r="B10" s="6" t="s">
        <v>98</v>
      </c>
      <c r="C10" s="6" t="s">
        <v>97</v>
      </c>
      <c r="D10" s="18" t="s">
        <v>28</v>
      </c>
      <c r="E10" s="17"/>
      <c r="F10" s="18">
        <v>44957</v>
      </c>
      <c r="G10" s="17"/>
      <c r="H10" s="20"/>
      <c r="I10" s="4"/>
    </row>
    <row r="11" spans="1:10" ht="25.5" x14ac:dyDescent="0.25">
      <c r="A11" s="32" cm="1">
        <f t="array" ref="A11">prio(CbProjets[[#This Row],[DATE Pour/Fin REALISATION]],CbProjets[[#This Row],[PREVENANCE]])</f>
        <v>-1</v>
      </c>
      <c r="B11" s="6" t="s">
        <v>42</v>
      </c>
      <c r="C11" s="6" t="s">
        <v>97</v>
      </c>
      <c r="D11" s="18" t="s">
        <v>99</v>
      </c>
      <c r="E11" s="17"/>
      <c r="F11" s="18">
        <v>44957</v>
      </c>
      <c r="G11" s="17"/>
      <c r="H11" s="20"/>
      <c r="I11" s="4"/>
    </row>
    <row r="12" spans="1:10" ht="25.5" x14ac:dyDescent="0.25">
      <c r="A12" s="32" cm="1">
        <f t="array" ref="A12">prio(CbProjets[[#This Row],[DATE Pour/Fin REALISATION]],CbProjets[[#This Row],[PREVENANCE]])</f>
        <v>-1</v>
      </c>
      <c r="B12" s="6" t="s">
        <v>100</v>
      </c>
      <c r="C12" s="6" t="s">
        <v>101</v>
      </c>
      <c r="D12" s="18" t="s">
        <v>96</v>
      </c>
      <c r="E12" s="17"/>
      <c r="F12" s="18">
        <v>44957</v>
      </c>
      <c r="G12" s="17"/>
      <c r="H12" s="20"/>
      <c r="I12" s="4"/>
    </row>
    <row r="13" spans="1:10" x14ac:dyDescent="0.25">
      <c r="A13" s="32" cm="1">
        <f t="array" ref="A13">prio(CbProjets[[#This Row],[DATE Pour/Fin REALISATION]],CbProjets[[#This Row],[PREVENANCE]])</f>
        <v>-1</v>
      </c>
      <c r="B13" s="6" t="s">
        <v>38</v>
      </c>
      <c r="C13" s="6" t="s">
        <v>101</v>
      </c>
      <c r="D13" s="18" t="s">
        <v>30</v>
      </c>
      <c r="E13" s="17"/>
      <c r="F13" s="18">
        <v>44957</v>
      </c>
      <c r="G13" s="17"/>
      <c r="H13" s="20"/>
      <c r="I13" s="4"/>
    </row>
    <row r="14" spans="1:10" x14ac:dyDescent="0.25">
      <c r="A14" s="32" cm="1">
        <f t="array" ref="A14">prio(CbProjets[[#This Row],[DATE Pour/Fin REALISATION]],CbProjets[[#This Row],[PREVENANCE]])</f>
        <v>-1</v>
      </c>
      <c r="B14" s="6" t="s">
        <v>39</v>
      </c>
      <c r="C14" s="6" t="s">
        <v>101</v>
      </c>
      <c r="D14" s="18" t="s">
        <v>30</v>
      </c>
      <c r="E14" s="17"/>
      <c r="F14" s="18">
        <v>44957</v>
      </c>
      <c r="G14" s="17"/>
      <c r="H14" s="20"/>
      <c r="I14" s="4"/>
    </row>
    <row r="15" spans="1:10" x14ac:dyDescent="0.25">
      <c r="A15" s="32" cm="1">
        <f t="array" ref="A15">prio(CbProjets[[#This Row],[DATE Pour/Fin REALISATION]],CbProjets[[#This Row],[PREVENANCE]])</f>
        <v>-1</v>
      </c>
      <c r="B15" s="6" t="s">
        <v>98</v>
      </c>
      <c r="C15" s="6" t="s">
        <v>101</v>
      </c>
      <c r="D15" s="18" t="s">
        <v>28</v>
      </c>
      <c r="E15" s="17"/>
      <c r="F15" s="18">
        <v>44957</v>
      </c>
      <c r="G15" s="17"/>
      <c r="H15" s="20"/>
      <c r="I15" s="4"/>
    </row>
    <row r="16" spans="1:10" ht="25.5" x14ac:dyDescent="0.25">
      <c r="A16" s="32" cm="1">
        <f t="array" ref="A16">prio(CbProjets[[#This Row],[DATE Pour/Fin REALISATION]],CbProjets[[#This Row],[PREVENANCE]])</f>
        <v>-1</v>
      </c>
      <c r="B16" s="6" t="s">
        <v>42</v>
      </c>
      <c r="C16" s="6" t="s">
        <v>101</v>
      </c>
      <c r="D16" s="18" t="s">
        <v>99</v>
      </c>
      <c r="E16" s="17"/>
      <c r="F16" s="18">
        <v>44957</v>
      </c>
      <c r="G16" s="17"/>
      <c r="H16" s="20"/>
      <c r="I16" s="4"/>
    </row>
    <row r="17" spans="1:9" x14ac:dyDescent="0.25">
      <c r="A17" s="32" cm="1">
        <f t="array" ref="A17">prio(CbProjets[[#This Row],[DATE Pour/Fin REALISATION]],CbProjets[[#This Row],[PREVENANCE]])</f>
        <v>-1</v>
      </c>
      <c r="B17" s="6" t="s">
        <v>108</v>
      </c>
      <c r="C17" s="6"/>
      <c r="D17" s="18" t="s">
        <v>28</v>
      </c>
      <c r="E17" s="17"/>
      <c r="F17" s="18">
        <v>44957</v>
      </c>
      <c r="G17" s="17"/>
      <c r="H17" s="20" t="s">
        <v>109</v>
      </c>
      <c r="I17" s="4"/>
    </row>
    <row r="18" spans="1:9" ht="38.25" x14ac:dyDescent="0.25">
      <c r="A18" s="32" cm="1">
        <f t="array" ref="A18">prio(CbProjets[[#This Row],[DATE Pour/Fin REALISATION]],CbProjets[[#This Row],[PREVENANCE]])</f>
        <v>-1</v>
      </c>
      <c r="B18" s="6" t="s">
        <v>111</v>
      </c>
      <c r="C18" s="6"/>
      <c r="D18" s="18" t="s">
        <v>112</v>
      </c>
      <c r="E18" s="17"/>
      <c r="F18" s="18">
        <v>44957</v>
      </c>
      <c r="G18" s="17"/>
      <c r="H18" s="20"/>
      <c r="I18" s="28"/>
    </row>
    <row r="19" spans="1:9" x14ac:dyDescent="0.25">
      <c r="A19" s="32" cm="1">
        <f t="array" ref="A19">prio(CbProjets[[#This Row],[DATE Pour/Fin REALISATION]],CbProjets[[#This Row],[PREVENANCE]])</f>
        <v>-1</v>
      </c>
      <c r="B19" s="6" t="s">
        <v>47</v>
      </c>
      <c r="C19" s="6" t="s">
        <v>114</v>
      </c>
      <c r="D19" s="18"/>
      <c r="E19" s="17"/>
      <c r="F19" s="18">
        <v>44957</v>
      </c>
      <c r="G19" s="17"/>
      <c r="H19" s="20" t="s">
        <v>115</v>
      </c>
      <c r="I19" s="4"/>
    </row>
    <row r="20" spans="1:9" ht="51" x14ac:dyDescent="0.25">
      <c r="A20" s="32" cm="1">
        <f t="array" ref="A20">prio(CbProjets[[#This Row],[DATE Pour/Fin REALISATION]],CbProjets[[#This Row],[PREVENANCE]])</f>
        <v>-1</v>
      </c>
      <c r="B20" s="6" t="s">
        <v>43</v>
      </c>
      <c r="C20" s="6" t="s">
        <v>122</v>
      </c>
      <c r="D20" s="18"/>
      <c r="E20" s="17"/>
      <c r="F20" s="18">
        <v>44958</v>
      </c>
      <c r="G20" s="17"/>
      <c r="H20" s="20" t="s">
        <v>123</v>
      </c>
      <c r="I20" s="4"/>
    </row>
    <row r="21" spans="1:9" x14ac:dyDescent="0.25">
      <c r="A21" s="32" cm="1">
        <f t="array" ref="A21">prio(CbProjets[[#This Row],[DATE Pour/Fin REALISATION]],CbProjets[[#This Row],[PREVENANCE]])</f>
        <v>-1</v>
      </c>
      <c r="B21" s="6" t="s">
        <v>124</v>
      </c>
      <c r="C21" s="6"/>
      <c r="D21" s="18"/>
      <c r="E21" s="17"/>
      <c r="F21" s="18">
        <v>44958</v>
      </c>
      <c r="G21" s="17"/>
      <c r="H21" s="20"/>
      <c r="I21" s="4"/>
    </row>
    <row r="22" spans="1:9" x14ac:dyDescent="0.25">
      <c r="A22" s="32" cm="1">
        <f t="array" ref="A22">prio(CbProjets[[#This Row],[DATE Pour/Fin REALISATION]],CbProjets[[#This Row],[PREVENANCE]])</f>
        <v>-1</v>
      </c>
      <c r="B22" s="6" t="s">
        <v>125</v>
      </c>
      <c r="C22" s="6"/>
      <c r="D22" s="18"/>
      <c r="E22" s="17"/>
      <c r="F22" s="18">
        <v>44958</v>
      </c>
      <c r="G22" s="17"/>
      <c r="H22" s="20" t="s">
        <v>126</v>
      </c>
      <c r="I22" s="4"/>
    </row>
    <row r="23" spans="1:9" x14ac:dyDescent="0.25">
      <c r="A23" s="32" cm="1">
        <f t="array" ref="A23">prio(CbProjets[[#This Row],[DATE Pour/Fin REALISATION]],CbProjets[[#This Row],[PREVENANCE]])</f>
        <v>-1</v>
      </c>
      <c r="B23" s="6" t="s">
        <v>53</v>
      </c>
      <c r="C23" s="6" t="s">
        <v>127</v>
      </c>
      <c r="D23" s="18" t="s">
        <v>32</v>
      </c>
      <c r="E23" s="17"/>
      <c r="F23" s="18">
        <v>44958</v>
      </c>
      <c r="G23" s="17"/>
      <c r="H23" s="20"/>
      <c r="I23" s="4"/>
    </row>
    <row r="24" spans="1:9" x14ac:dyDescent="0.25">
      <c r="A24" s="32" cm="1">
        <f t="array" ref="A24">prio(CbProjets[[#This Row],[DATE Pour/Fin REALISATION]],CbProjets[[#This Row],[PREVENANCE]])</f>
        <v>-1</v>
      </c>
      <c r="B24" s="6" t="s">
        <v>128</v>
      </c>
      <c r="C24" s="6" t="s">
        <v>129</v>
      </c>
      <c r="D24" s="18" t="s">
        <v>32</v>
      </c>
      <c r="E24" s="17"/>
      <c r="F24" s="18">
        <v>44959</v>
      </c>
      <c r="G24" s="17"/>
      <c r="H24" s="20"/>
      <c r="I24" s="4"/>
    </row>
    <row r="25" spans="1:9" ht="25.5" x14ac:dyDescent="0.25">
      <c r="A25" s="32" cm="1">
        <f t="array" ref="A25">prio(CbProjets[[#This Row],[DATE Pour/Fin REALISATION]],CbProjets[[#This Row],[PREVENANCE]])</f>
        <v>-1</v>
      </c>
      <c r="B25" s="6" t="s">
        <v>48</v>
      </c>
      <c r="C25" s="6" t="s">
        <v>130</v>
      </c>
      <c r="D25" s="18" t="s">
        <v>99</v>
      </c>
      <c r="E25" s="17"/>
      <c r="F25" s="18">
        <v>44960</v>
      </c>
      <c r="G25" s="17"/>
      <c r="H25" s="20"/>
      <c r="I25" s="4"/>
    </row>
    <row r="26" spans="1:9" x14ac:dyDescent="0.25">
      <c r="A26" s="32" cm="1">
        <f t="array" ref="A26">prio(CbProjets[[#This Row],[DATE Pour/Fin REALISATION]],CbProjets[[#This Row],[PREVENANCE]])</f>
        <v>-1</v>
      </c>
      <c r="B26" s="6" t="s">
        <v>43</v>
      </c>
      <c r="C26" s="6" t="s">
        <v>135</v>
      </c>
      <c r="D26" s="18"/>
      <c r="E26" s="17"/>
      <c r="F26" s="18">
        <v>44964</v>
      </c>
      <c r="G26" s="17"/>
      <c r="H26" s="20"/>
      <c r="I26" s="4"/>
    </row>
    <row r="27" spans="1:9" x14ac:dyDescent="0.25">
      <c r="A27" s="32" cm="1">
        <f t="array" ref="A27">prio(CbProjets[[#This Row],[DATE Pour/Fin REALISATION]],CbProjets[[#This Row],[PREVENANCE]])</f>
        <v>-1</v>
      </c>
      <c r="B27" s="6" t="s">
        <v>43</v>
      </c>
      <c r="C27" s="6" t="s">
        <v>136</v>
      </c>
      <c r="D27" s="18" t="s">
        <v>32</v>
      </c>
      <c r="E27" s="17"/>
      <c r="F27" s="18">
        <v>44964</v>
      </c>
      <c r="G27" s="17"/>
      <c r="H27" s="20"/>
      <c r="I27" s="4"/>
    </row>
    <row r="28" spans="1:9" x14ac:dyDescent="0.25">
      <c r="A28" s="32" cm="1">
        <f t="array" ref="A28">prio(CbProjets[[#This Row],[DATE Pour/Fin REALISATION]],CbProjets[[#This Row],[PREVENANCE]])</f>
        <v>-1</v>
      </c>
      <c r="B28" s="6" t="s">
        <v>113</v>
      </c>
      <c r="C28" s="6" t="s">
        <v>167</v>
      </c>
      <c r="D28" s="18" t="s">
        <v>29</v>
      </c>
      <c r="E28" s="17"/>
      <c r="F28" s="18">
        <v>44965</v>
      </c>
      <c r="G28" s="17"/>
      <c r="H28" s="20"/>
      <c r="I28" s="4"/>
    </row>
    <row r="29" spans="1:9" x14ac:dyDescent="0.25">
      <c r="A29" s="32" cm="1">
        <f t="array" ref="A29">prio(CbProjets[[#This Row],[DATE Pour/Fin REALISATION]],CbProjets[[#This Row],[PREVENANCE]])</f>
        <v>0</v>
      </c>
      <c r="B29" s="6" t="s">
        <v>113</v>
      </c>
      <c r="C29" s="6" t="s">
        <v>131</v>
      </c>
      <c r="D29" s="18" t="s">
        <v>29</v>
      </c>
      <c r="E29" s="17"/>
      <c r="F29" s="18">
        <v>44966</v>
      </c>
      <c r="G29" s="17"/>
      <c r="H29" s="20"/>
      <c r="I29" s="4"/>
    </row>
    <row r="30" spans="1:9" x14ac:dyDescent="0.25">
      <c r="A30" s="32" cm="1">
        <f t="array" ref="A30">prio(CbProjets[[#This Row],[DATE Pour/Fin REALISATION]],CbProjets[[#This Row],[PREVENANCE]])</f>
        <v>0</v>
      </c>
      <c r="B30" s="6" t="s">
        <v>43</v>
      </c>
      <c r="C30" s="6" t="s">
        <v>133</v>
      </c>
      <c r="D30" s="18"/>
      <c r="E30" s="17"/>
      <c r="F30" s="18">
        <v>44966</v>
      </c>
      <c r="G30" s="17"/>
      <c r="H30" s="20"/>
      <c r="I30" s="4"/>
    </row>
    <row r="31" spans="1:9" x14ac:dyDescent="0.25">
      <c r="A31" s="32" cm="1">
        <f t="array" ref="A31">prio(CbProjets[[#This Row],[DATE Pour/Fin REALISATION]],CbProjets[[#This Row],[PREVENANCE]])</f>
        <v>0</v>
      </c>
      <c r="B31" s="6" t="s">
        <v>113</v>
      </c>
      <c r="C31" s="6" t="s">
        <v>137</v>
      </c>
      <c r="D31" s="18" t="s">
        <v>29</v>
      </c>
      <c r="E31" s="17"/>
      <c r="F31" s="18">
        <v>44966</v>
      </c>
      <c r="G31" s="17"/>
      <c r="H31" s="20"/>
      <c r="I31" s="4"/>
    </row>
    <row r="32" spans="1:9" x14ac:dyDescent="0.25">
      <c r="A32" s="32" cm="1">
        <f t="array" ref="A32">prio(CbProjets[[#This Row],[DATE Pour/Fin REALISATION]],CbProjets[[#This Row],[PREVENANCE]])</f>
        <v>0</v>
      </c>
      <c r="B32" s="6" t="s">
        <v>113</v>
      </c>
      <c r="C32" s="6" t="s">
        <v>138</v>
      </c>
      <c r="D32" s="18" t="s">
        <v>29</v>
      </c>
      <c r="E32" s="17"/>
      <c r="F32" s="18">
        <v>44966</v>
      </c>
      <c r="G32" s="17"/>
      <c r="H32" s="20"/>
      <c r="I32" s="4"/>
    </row>
    <row r="33" spans="1:9" x14ac:dyDescent="0.25">
      <c r="A33" s="32" cm="1">
        <f t="array" ref="A33">prio(CbProjets[[#This Row],[DATE Pour/Fin REALISATION]],CbProjets[[#This Row],[PREVENANCE]])</f>
        <v>0</v>
      </c>
      <c r="B33" s="6" t="s">
        <v>37</v>
      </c>
      <c r="C33" s="6" t="s">
        <v>139</v>
      </c>
      <c r="D33" s="18" t="s">
        <v>29</v>
      </c>
      <c r="E33" s="17"/>
      <c r="F33" s="18">
        <v>44966</v>
      </c>
      <c r="G33" s="17"/>
      <c r="H33" s="20" t="s">
        <v>140</v>
      </c>
      <c r="I33" s="4"/>
    </row>
    <row r="34" spans="1:9" x14ac:dyDescent="0.25">
      <c r="A34" s="32" cm="1">
        <f t="array" ref="A34">prio(CbProjets[[#This Row],[DATE Pour/Fin REALISATION]],CbProjets[[#This Row],[PREVENANCE]])</f>
        <v>0</v>
      </c>
      <c r="B34" s="6" t="s">
        <v>37</v>
      </c>
      <c r="C34" s="6" t="s">
        <v>141</v>
      </c>
      <c r="D34" s="18" t="s">
        <v>29</v>
      </c>
      <c r="E34" s="17"/>
      <c r="F34" s="18">
        <v>44966</v>
      </c>
      <c r="G34" s="17"/>
      <c r="H34" s="20"/>
      <c r="I34" s="4"/>
    </row>
    <row r="35" spans="1:9" x14ac:dyDescent="0.25">
      <c r="A35" s="32" cm="1">
        <f t="array" ref="A35">prio(CbProjets[[#This Row],[DATE Pour/Fin REALISATION]],CbProjets[[#This Row],[PREVENANCE]])</f>
        <v>0</v>
      </c>
      <c r="B35" s="6" t="s">
        <v>37</v>
      </c>
      <c r="C35" s="6" t="s">
        <v>142</v>
      </c>
      <c r="D35" s="18" t="s">
        <v>29</v>
      </c>
      <c r="E35" s="17"/>
      <c r="F35" s="18">
        <v>44966</v>
      </c>
      <c r="G35" s="17"/>
      <c r="H35" s="20"/>
      <c r="I35" s="4"/>
    </row>
    <row r="36" spans="1:9" ht="25.5" x14ac:dyDescent="0.25">
      <c r="A36" s="32" cm="1">
        <f t="array" ref="A36">prio(CbProjets[[#This Row],[DATE Pour/Fin REALISATION]],CbProjets[[#This Row],[PREVENANCE]])</f>
        <v>0</v>
      </c>
      <c r="B36" s="6" t="s">
        <v>37</v>
      </c>
      <c r="C36" s="6" t="s">
        <v>143</v>
      </c>
      <c r="D36" s="18" t="s">
        <v>96</v>
      </c>
      <c r="E36" s="17"/>
      <c r="F36" s="18">
        <v>44966</v>
      </c>
      <c r="G36" s="17"/>
      <c r="H36" s="20"/>
      <c r="I36" s="4"/>
    </row>
    <row r="37" spans="1:9" ht="25.5" x14ac:dyDescent="0.25">
      <c r="A37" s="32" cm="1">
        <f t="array" ref="A37">prio(CbProjets[[#This Row],[DATE Pour/Fin REALISATION]],CbProjets[[#This Row],[PREVENANCE]])</f>
        <v>0</v>
      </c>
      <c r="B37" s="6" t="s">
        <v>46</v>
      </c>
      <c r="C37" s="6" t="s">
        <v>144</v>
      </c>
      <c r="D37" s="18" t="s">
        <v>96</v>
      </c>
      <c r="E37" s="17"/>
      <c r="F37" s="18">
        <v>44966</v>
      </c>
      <c r="G37" s="17"/>
      <c r="H37" s="20" t="s">
        <v>145</v>
      </c>
      <c r="I37" s="4"/>
    </row>
    <row r="38" spans="1:9" x14ac:dyDescent="0.25">
      <c r="A38" s="32" cm="1">
        <f t="array" ref="A38">prio(CbProjets[[#This Row],[DATE Pour/Fin REALISATION]],CbProjets[[#This Row],[PREVENANCE]])</f>
        <v>0</v>
      </c>
      <c r="B38" s="6" t="s">
        <v>46</v>
      </c>
      <c r="C38" s="6" t="s">
        <v>146</v>
      </c>
      <c r="D38" s="18" t="s">
        <v>29</v>
      </c>
      <c r="E38" s="17"/>
      <c r="F38" s="18">
        <v>44966</v>
      </c>
      <c r="G38" s="17"/>
      <c r="H38" s="20"/>
      <c r="I38" s="4"/>
    </row>
    <row r="39" spans="1:9" x14ac:dyDescent="0.25">
      <c r="A39" s="32" cm="1">
        <f t="array" ref="A39">prio(CbProjets[[#This Row],[DATE Pour/Fin REALISATION]],CbProjets[[#This Row],[PREVENANCE]])</f>
        <v>0</v>
      </c>
      <c r="B39" s="6" t="s">
        <v>37</v>
      </c>
      <c r="C39" s="6" t="s">
        <v>147</v>
      </c>
      <c r="D39" s="18" t="s">
        <v>29</v>
      </c>
      <c r="E39" s="17"/>
      <c r="F39" s="18">
        <v>44966</v>
      </c>
      <c r="G39" s="17"/>
      <c r="H39" s="20" t="s">
        <v>148</v>
      </c>
      <c r="I39" s="4"/>
    </row>
    <row r="40" spans="1:9" x14ac:dyDescent="0.25">
      <c r="A40" s="32" cm="1">
        <f t="array" ref="A40">prio(CbProjets[[#This Row],[DATE Pour/Fin REALISATION]],CbProjets[[#This Row],[PREVENANCE]])</f>
        <v>0</v>
      </c>
      <c r="B40" s="6" t="s">
        <v>37</v>
      </c>
      <c r="C40" s="6" t="s">
        <v>149</v>
      </c>
      <c r="D40" s="18" t="s">
        <v>29</v>
      </c>
      <c r="E40" s="17"/>
      <c r="F40" s="18">
        <v>44966</v>
      </c>
      <c r="G40" s="17"/>
      <c r="H40" s="20" t="s">
        <v>150</v>
      </c>
      <c r="I40" s="4"/>
    </row>
    <row r="41" spans="1:9" x14ac:dyDescent="0.25">
      <c r="A41" s="32" cm="1">
        <f t="array" ref="A41">prio(CbProjets[[#This Row],[DATE Pour/Fin REALISATION]],CbProjets[[#This Row],[PREVENANCE]])</f>
        <v>0</v>
      </c>
      <c r="B41" s="6" t="s">
        <v>37</v>
      </c>
      <c r="C41" s="6" t="s">
        <v>151</v>
      </c>
      <c r="D41" s="18" t="s">
        <v>29</v>
      </c>
      <c r="E41" s="17"/>
      <c r="F41" s="18">
        <v>44966</v>
      </c>
      <c r="G41" s="17"/>
      <c r="H41" s="20"/>
      <c r="I41" s="4"/>
    </row>
    <row r="42" spans="1:9" x14ac:dyDescent="0.25">
      <c r="A42" s="32" cm="1">
        <f t="array" ref="A42">prio(CbProjets[[#This Row],[DATE Pour/Fin REALISATION]],CbProjets[[#This Row],[PREVENANCE]])</f>
        <v>0</v>
      </c>
      <c r="B42" s="6" t="s">
        <v>37</v>
      </c>
      <c r="C42" s="6" t="s">
        <v>152</v>
      </c>
      <c r="D42" s="18" t="s">
        <v>29</v>
      </c>
      <c r="E42" s="17"/>
      <c r="F42" s="18">
        <v>44966</v>
      </c>
      <c r="G42" s="17"/>
      <c r="H42" s="20"/>
      <c r="I42" s="4"/>
    </row>
    <row r="43" spans="1:9" x14ac:dyDescent="0.25">
      <c r="A43" s="32" cm="1">
        <f t="array" ref="A43">prio(CbProjets[[#This Row],[DATE Pour/Fin REALISATION]],CbProjets[[#This Row],[PREVENANCE]])</f>
        <v>0</v>
      </c>
      <c r="B43" s="6" t="s">
        <v>37</v>
      </c>
      <c r="C43" s="6" t="s">
        <v>153</v>
      </c>
      <c r="D43" s="18" t="s">
        <v>29</v>
      </c>
      <c r="E43" s="17"/>
      <c r="F43" s="18">
        <v>44966</v>
      </c>
      <c r="G43" s="17"/>
      <c r="H43" s="20"/>
      <c r="I43" s="4"/>
    </row>
    <row r="44" spans="1:9" ht="25.5" x14ac:dyDescent="0.25">
      <c r="A44" s="32" cm="1">
        <f t="array" ref="A44">prio(CbProjets[[#This Row],[DATE Pour/Fin REALISATION]],CbProjets[[#This Row],[PREVENANCE]])</f>
        <v>0</v>
      </c>
      <c r="B44" s="6" t="s">
        <v>37</v>
      </c>
      <c r="C44" s="6" t="s">
        <v>154</v>
      </c>
      <c r="D44" s="18" t="s">
        <v>96</v>
      </c>
      <c r="E44" s="17"/>
      <c r="F44" s="18">
        <v>44966</v>
      </c>
      <c r="G44" s="17"/>
      <c r="H44" s="20"/>
      <c r="I44" s="4"/>
    </row>
    <row r="45" spans="1:9" x14ac:dyDescent="0.25">
      <c r="A45" s="32" cm="1">
        <f t="array" ref="A45">prio(CbProjets[[#This Row],[DATE Pour/Fin REALISATION]],CbProjets[[#This Row],[PREVENANCE]])</f>
        <v>0</v>
      </c>
      <c r="B45" s="6" t="s">
        <v>46</v>
      </c>
      <c r="C45" s="6" t="s">
        <v>155</v>
      </c>
      <c r="D45" s="18" t="s">
        <v>29</v>
      </c>
      <c r="E45" s="17"/>
      <c r="F45" s="18">
        <v>44966</v>
      </c>
      <c r="G45" s="17"/>
      <c r="H45" s="20"/>
      <c r="I45" s="4"/>
    </row>
    <row r="46" spans="1:9" x14ac:dyDescent="0.25">
      <c r="A46" s="32" cm="1">
        <f t="array" ref="A46">prio(CbProjets[[#This Row],[DATE Pour/Fin REALISATION]],CbProjets[[#This Row],[PREVENANCE]])</f>
        <v>0</v>
      </c>
      <c r="B46" s="6" t="s">
        <v>37</v>
      </c>
      <c r="C46" s="6" t="s">
        <v>156</v>
      </c>
      <c r="D46" s="18" t="s">
        <v>29</v>
      </c>
      <c r="E46" s="17"/>
      <c r="F46" s="18">
        <v>44966</v>
      </c>
      <c r="G46" s="17"/>
      <c r="H46" s="20"/>
      <c r="I46" s="4"/>
    </row>
    <row r="47" spans="1:9" x14ac:dyDescent="0.25">
      <c r="A47" s="32" cm="1">
        <f t="array" ref="A47">prio(CbProjets[[#This Row],[DATE Pour/Fin REALISATION]],CbProjets[[#This Row],[PREVENANCE]])</f>
        <v>0</v>
      </c>
      <c r="B47" s="6" t="s">
        <v>46</v>
      </c>
      <c r="C47" s="6" t="s">
        <v>157</v>
      </c>
      <c r="D47" s="18" t="s">
        <v>29</v>
      </c>
      <c r="E47" s="17"/>
      <c r="F47" s="18">
        <v>44966</v>
      </c>
      <c r="G47" s="17"/>
      <c r="H47" s="20"/>
      <c r="I47" s="4"/>
    </row>
    <row r="48" spans="1:9" x14ac:dyDescent="0.25">
      <c r="A48" s="32" cm="1">
        <f t="array" ref="A48">prio(CbProjets[[#This Row],[DATE Pour/Fin REALISATION]],CbProjets[[#This Row],[PREVENANCE]])</f>
        <v>0</v>
      </c>
      <c r="B48" s="6" t="s">
        <v>37</v>
      </c>
      <c r="C48" s="6" t="s">
        <v>158</v>
      </c>
      <c r="D48" s="18" t="s">
        <v>29</v>
      </c>
      <c r="E48" s="17"/>
      <c r="F48" s="18">
        <v>44966</v>
      </c>
      <c r="G48" s="17"/>
      <c r="H48" s="20"/>
      <c r="I48" s="4"/>
    </row>
    <row r="49" spans="1:9" x14ac:dyDescent="0.25">
      <c r="A49" s="32" cm="1">
        <f t="array" ref="A49">prio(CbProjets[[#This Row],[DATE Pour/Fin REALISATION]],CbProjets[[#This Row],[PREVENANCE]])</f>
        <v>0</v>
      </c>
      <c r="B49" s="6" t="s">
        <v>37</v>
      </c>
      <c r="C49" s="6" t="s">
        <v>159</v>
      </c>
      <c r="D49" s="18" t="s">
        <v>29</v>
      </c>
      <c r="E49" s="17"/>
      <c r="F49" s="18">
        <v>44966</v>
      </c>
      <c r="G49" s="17"/>
      <c r="H49" s="20"/>
      <c r="I49" s="4"/>
    </row>
    <row r="50" spans="1:9" ht="25.5" x14ac:dyDescent="0.25">
      <c r="A50" s="32" cm="1">
        <f t="array" ref="A50">prio(CbProjets[[#This Row],[DATE Pour/Fin REALISATION]],CbProjets[[#This Row],[PREVENANCE]])</f>
        <v>0</v>
      </c>
      <c r="B50" s="6" t="s">
        <v>37</v>
      </c>
      <c r="C50" s="6" t="s">
        <v>160</v>
      </c>
      <c r="D50" s="18" t="s">
        <v>29</v>
      </c>
      <c r="E50" s="17"/>
      <c r="F50" s="18">
        <v>44966</v>
      </c>
      <c r="G50" s="17"/>
      <c r="H50" s="20"/>
    </row>
    <row r="51" spans="1:9" x14ac:dyDescent="0.25">
      <c r="A51" s="32" cm="1">
        <f t="array" ref="A51">prio(CbProjets[[#This Row],[DATE Pour/Fin REALISATION]],CbProjets[[#This Row],[PREVENANCE]])</f>
        <v>0</v>
      </c>
      <c r="B51" s="6" t="s">
        <v>37</v>
      </c>
      <c r="C51" s="6" t="s">
        <v>161</v>
      </c>
      <c r="D51" s="18" t="s">
        <v>29</v>
      </c>
      <c r="E51" s="17"/>
      <c r="F51" s="18">
        <v>44966</v>
      </c>
      <c r="G51" s="17"/>
      <c r="H51" s="20"/>
    </row>
    <row r="52" spans="1:9" x14ac:dyDescent="0.25">
      <c r="A52" s="32" cm="1">
        <f t="array" ref="A52">prio(CbProjets[[#This Row],[DATE Pour/Fin REALISATION]],CbProjets[[#This Row],[PREVENANCE]])</f>
        <v>0</v>
      </c>
      <c r="B52" s="6" t="s">
        <v>46</v>
      </c>
      <c r="C52" s="6" t="s">
        <v>162</v>
      </c>
      <c r="D52" s="18" t="s">
        <v>29</v>
      </c>
      <c r="E52" s="17"/>
      <c r="F52" s="18">
        <v>44966</v>
      </c>
      <c r="G52" s="17"/>
      <c r="H52" s="20" t="s">
        <v>163</v>
      </c>
    </row>
    <row r="53" spans="1:9" ht="25.5" x14ac:dyDescent="0.25">
      <c r="A53" s="32" cm="1">
        <f t="array" ref="A53">prio(CbProjets[[#This Row],[DATE Pour/Fin REALISATION]],CbProjets[[#This Row],[PREVENANCE]])</f>
        <v>0</v>
      </c>
      <c r="B53" s="6" t="s">
        <v>37</v>
      </c>
      <c r="C53" s="6" t="s">
        <v>164</v>
      </c>
      <c r="D53" s="18" t="s">
        <v>29</v>
      </c>
      <c r="E53" s="17"/>
      <c r="F53" s="18">
        <v>44966</v>
      </c>
      <c r="G53" s="17"/>
      <c r="H53" s="20" t="s">
        <v>165</v>
      </c>
    </row>
    <row r="54" spans="1:9" x14ac:dyDescent="0.25">
      <c r="A54" s="32" cm="1">
        <f t="array" ref="A54">prio(CbProjets[[#This Row],[DATE Pour/Fin REALISATION]],CbProjets[[#This Row],[PREVENANCE]])</f>
        <v>0</v>
      </c>
      <c r="B54" s="6" t="s">
        <v>37</v>
      </c>
      <c r="C54" s="6" t="s">
        <v>171</v>
      </c>
      <c r="D54" s="18" t="s">
        <v>29</v>
      </c>
      <c r="E54" s="17"/>
      <c r="F54" s="18">
        <v>44966</v>
      </c>
      <c r="G54" s="17"/>
      <c r="H54" s="20"/>
    </row>
    <row r="55" spans="1:9" x14ac:dyDescent="0.25">
      <c r="A55" s="32" cm="1">
        <f t="array" ref="A55">prio(CbProjets[[#This Row],[DATE Pour/Fin REALISATION]],CbProjets[[#This Row],[PREVENANCE]])</f>
        <v>0</v>
      </c>
      <c r="B55" s="6" t="s">
        <v>172</v>
      </c>
      <c r="C55" s="6" t="s">
        <v>173</v>
      </c>
      <c r="D55" s="18" t="s">
        <v>29</v>
      </c>
      <c r="E55" s="17"/>
      <c r="F55" s="18">
        <v>44966</v>
      </c>
      <c r="G55" s="17"/>
      <c r="H55" s="20"/>
    </row>
    <row r="56" spans="1:9" x14ac:dyDescent="0.25">
      <c r="A56" s="32" cm="1">
        <f t="array" ref="A56">prio(CbProjets[[#This Row],[DATE Pour/Fin REALISATION]],CbProjets[[#This Row],[PREVENANCE]])</f>
        <v>0</v>
      </c>
      <c r="B56" s="6" t="s">
        <v>113</v>
      </c>
      <c r="C56" s="6" t="s">
        <v>174</v>
      </c>
      <c r="D56" s="18" t="s">
        <v>29</v>
      </c>
      <c r="E56" s="17"/>
      <c r="F56" s="18">
        <v>44966</v>
      </c>
      <c r="G56" s="17"/>
      <c r="H56" s="20"/>
    </row>
    <row r="57" spans="1:9" ht="51" x14ac:dyDescent="0.25">
      <c r="A57" s="32" cm="1">
        <f t="array" ref="A57">prio(CbProjets[[#This Row],[DATE Pour/Fin REALISATION]],CbProjets[[#This Row],[PREVENANCE]])</f>
        <v>1</v>
      </c>
      <c r="B57" s="6" t="s">
        <v>48</v>
      </c>
      <c r="C57" s="6" t="s">
        <v>116</v>
      </c>
      <c r="D57" s="18"/>
      <c r="E57" s="17"/>
      <c r="F57" s="18">
        <v>44967</v>
      </c>
      <c r="G57" s="17"/>
      <c r="H57" s="20" t="s">
        <v>117</v>
      </c>
    </row>
    <row r="58" spans="1:9" x14ac:dyDescent="0.25">
      <c r="A58" s="32" cm="1">
        <f t="array" ref="A58">prio(CbProjets[[#This Row],[DATE Pour/Fin REALISATION]],CbProjets[[#This Row],[PREVENANCE]])</f>
        <v>1</v>
      </c>
      <c r="B58" s="6" t="s">
        <v>87</v>
      </c>
      <c r="C58" s="6"/>
      <c r="D58" s="18" t="s">
        <v>32</v>
      </c>
      <c r="E58" s="17"/>
      <c r="F58" s="18">
        <v>44967</v>
      </c>
      <c r="G58" s="17"/>
      <c r="H58" s="20"/>
    </row>
    <row r="59" spans="1:9" x14ac:dyDescent="0.25">
      <c r="A59" s="32" cm="1">
        <f t="array" ref="A59">prio(CbProjets[[#This Row],[DATE Pour/Fin REALISATION]],CbProjets[[#This Row],[PREVENANCE]])</f>
        <v>1</v>
      </c>
      <c r="B59" s="6" t="s">
        <v>86</v>
      </c>
      <c r="C59" s="6"/>
      <c r="D59" s="18" t="s">
        <v>32</v>
      </c>
      <c r="E59" s="17"/>
      <c r="F59" s="18">
        <v>44967</v>
      </c>
      <c r="G59" s="17"/>
      <c r="H59" s="20"/>
    </row>
    <row r="60" spans="1:9" x14ac:dyDescent="0.25">
      <c r="A60" s="32" cm="1">
        <f t="array" ref="A60">prio(CbProjets[[#This Row],[DATE Pour/Fin REALISATION]],CbProjets[[#This Row],[PREVENANCE]])</f>
        <v>1</v>
      </c>
      <c r="B60" s="6" t="s">
        <v>61</v>
      </c>
      <c r="C60" s="6" t="s">
        <v>62</v>
      </c>
      <c r="D60" s="18"/>
      <c r="E60" s="17"/>
      <c r="F60" s="18">
        <v>44967</v>
      </c>
      <c r="G60" s="17"/>
      <c r="H60" s="20" t="s">
        <v>63</v>
      </c>
    </row>
    <row r="61" spans="1:9" x14ac:dyDescent="0.25">
      <c r="A61" s="32" cm="1">
        <f t="array" ref="A61">prio(CbProjets[[#This Row],[DATE Pour/Fin REALISATION]],CbProjets[[#This Row],[PREVENANCE]])</f>
        <v>1</v>
      </c>
      <c r="B61" s="6" t="s">
        <v>134</v>
      </c>
      <c r="C61" s="6"/>
      <c r="D61" s="18" t="s">
        <v>34</v>
      </c>
      <c r="E61" s="17"/>
      <c r="F61" s="18">
        <v>44967</v>
      </c>
      <c r="G61" s="17"/>
      <c r="H61" s="20"/>
    </row>
    <row r="62" spans="1:9" x14ac:dyDescent="0.25">
      <c r="A62" s="32" cm="1">
        <f t="array" ref="A62">prio(CbProjets[[#This Row],[DATE Pour/Fin REALISATION]],CbProjets[[#This Row],[PREVENANCE]])</f>
        <v>1</v>
      </c>
      <c r="B62" s="6" t="s">
        <v>166</v>
      </c>
      <c r="C62" s="6"/>
      <c r="D62" s="18"/>
      <c r="E62" s="17"/>
      <c r="F62" s="18">
        <v>44967</v>
      </c>
      <c r="G62" s="17"/>
      <c r="H62" s="20"/>
    </row>
    <row r="63" spans="1:9" ht="25.5" x14ac:dyDescent="0.25">
      <c r="A63" s="32" cm="1">
        <f t="array" ref="A63">prio(CbProjets[[#This Row],[DATE Pour/Fin REALISATION]],CbProjets[[#This Row],[PREVENANCE]])</f>
        <v>1</v>
      </c>
      <c r="B63" s="6" t="s">
        <v>168</v>
      </c>
      <c r="C63" s="6"/>
      <c r="D63" s="18" t="s">
        <v>169</v>
      </c>
      <c r="E63" s="17"/>
      <c r="F63" s="18">
        <v>44967</v>
      </c>
      <c r="G63" s="17"/>
      <c r="H63" s="20" t="s">
        <v>170</v>
      </c>
    </row>
    <row r="64" spans="1:9" x14ac:dyDescent="0.25">
      <c r="A64" s="32" cm="1">
        <f t="array" ref="A64">prio(CbProjets[[#This Row],[DATE Pour/Fin REALISATION]],CbProjets[[#This Row],[PREVENANCE]])</f>
        <v>1</v>
      </c>
      <c r="B64" s="6" t="s">
        <v>67</v>
      </c>
      <c r="C64" s="6" t="s">
        <v>68</v>
      </c>
      <c r="D64" s="18"/>
      <c r="E64" s="17">
        <v>7</v>
      </c>
      <c r="F64" s="18">
        <v>44974</v>
      </c>
      <c r="G64" s="17"/>
      <c r="H64" s="20"/>
    </row>
    <row r="65" spans="1:9" x14ac:dyDescent="0.25">
      <c r="A65" s="32" cm="1">
        <f t="array" ref="A65">prio(CbProjets[[#This Row],[DATE Pour/Fin REALISATION]],CbProjets[[#This Row],[PREVENANCE]])</f>
        <v>6</v>
      </c>
      <c r="B65" s="6" t="s">
        <v>44</v>
      </c>
      <c r="C65" s="6" t="s">
        <v>175</v>
      </c>
      <c r="D65" s="18"/>
      <c r="E65" s="17"/>
      <c r="F65" s="18">
        <v>44972</v>
      </c>
      <c r="G65" s="17" t="s">
        <v>5</v>
      </c>
      <c r="H65" s="20"/>
      <c r="I65" s="29"/>
    </row>
    <row r="66" spans="1:9" x14ac:dyDescent="0.25">
      <c r="A66" s="32" cm="1">
        <f t="array" ref="A66">prio(CbProjets[[#This Row],[DATE Pour/Fin REALISATION]],CbProjets[[#This Row],[PREVENANCE]])</f>
        <v>6</v>
      </c>
      <c r="B66" s="6" t="s">
        <v>44</v>
      </c>
      <c r="C66" s="6" t="s">
        <v>176</v>
      </c>
      <c r="D66" s="18"/>
      <c r="E66" s="17"/>
      <c r="F66" s="18">
        <v>44972</v>
      </c>
      <c r="G66" s="17" t="s">
        <v>5</v>
      </c>
      <c r="H66" s="20"/>
    </row>
    <row r="67" spans="1:9" x14ac:dyDescent="0.25">
      <c r="A67" s="32" cm="1">
        <f t="array" ref="A67">prio(CbProjets[[#This Row],[DATE Pour/Fin REALISATION]],CbProjets[[#This Row],[PREVENANCE]])</f>
        <v>6</v>
      </c>
      <c r="B67" s="6" t="s">
        <v>44</v>
      </c>
      <c r="C67" s="6" t="s">
        <v>177</v>
      </c>
      <c r="D67" s="18"/>
      <c r="E67" s="17"/>
      <c r="F67" s="18">
        <v>44972</v>
      </c>
      <c r="G67" s="17" t="s">
        <v>5</v>
      </c>
      <c r="H67" s="20"/>
    </row>
    <row r="68" spans="1:9" x14ac:dyDescent="0.25">
      <c r="A68" s="32" cm="1">
        <f t="array" ref="A68">prio(CbProjets[[#This Row],[DATE Pour/Fin REALISATION]],CbProjets[[#This Row],[PREVENANCE]])</f>
        <v>6</v>
      </c>
      <c r="B68" s="6" t="s">
        <v>44</v>
      </c>
      <c r="C68" s="6" t="s">
        <v>178</v>
      </c>
      <c r="D68" s="18"/>
      <c r="E68" s="17"/>
      <c r="F68" s="18">
        <v>44972</v>
      </c>
      <c r="G68" s="17" t="s">
        <v>5</v>
      </c>
      <c r="H68" s="20"/>
    </row>
    <row r="69" spans="1:9" x14ac:dyDescent="0.25">
      <c r="A69" s="32" cm="1">
        <f t="array" ref="A69">prio(CbProjets[[#This Row],[DATE Pour/Fin REALISATION]],CbProjets[[#This Row],[PREVENANCE]])</f>
        <v>6</v>
      </c>
      <c r="B69" s="6" t="s">
        <v>48</v>
      </c>
      <c r="C69" s="6" t="s">
        <v>179</v>
      </c>
      <c r="D69" s="18"/>
      <c r="E69" s="17"/>
      <c r="F69" s="18">
        <v>44972</v>
      </c>
      <c r="G69" s="17" t="s">
        <v>5</v>
      </c>
      <c r="H69" s="20"/>
    </row>
    <row r="70" spans="1:9" x14ac:dyDescent="0.25">
      <c r="A70" s="32" cm="1">
        <f t="array" ref="A70">prio(CbProjets[[#This Row],[DATE Pour/Fin REALISATION]],CbProjets[[#This Row],[PREVENANCE]])</f>
        <v>6</v>
      </c>
      <c r="B70" s="6" t="s">
        <v>43</v>
      </c>
      <c r="C70" s="6" t="s">
        <v>180</v>
      </c>
      <c r="D70" s="18"/>
      <c r="E70" s="17"/>
      <c r="F70" s="18">
        <v>44972</v>
      </c>
      <c r="G70" s="17"/>
      <c r="H70" s="20"/>
    </row>
    <row r="71" spans="1:9" x14ac:dyDescent="0.25">
      <c r="A71" s="32" cm="1">
        <f t="array" ref="A71">prio(CbProjets[[#This Row],[DATE Pour/Fin REALISATION]],CbProjets[[#This Row],[PREVENANCE]])</f>
        <v>6</v>
      </c>
      <c r="B71" s="6" t="s">
        <v>37</v>
      </c>
      <c r="C71" s="6" t="s">
        <v>181</v>
      </c>
      <c r="D71" s="18"/>
      <c r="E71" s="17"/>
      <c r="F71" s="18">
        <v>44972</v>
      </c>
      <c r="G71" s="17"/>
      <c r="H71" s="20"/>
    </row>
    <row r="72" spans="1:9" x14ac:dyDescent="0.25">
      <c r="A72" s="32" cm="1">
        <f t="array" ref="A72">prio(CbProjets[[#This Row],[DATE Pour/Fin REALISATION]],CbProjets[[#This Row],[PREVENANCE]])</f>
        <v>6</v>
      </c>
      <c r="B72" s="6" t="s">
        <v>38</v>
      </c>
      <c r="C72" s="6" t="s">
        <v>182</v>
      </c>
      <c r="D72" s="18" t="s">
        <v>34</v>
      </c>
      <c r="E72" s="17"/>
      <c r="F72" s="18">
        <v>44972</v>
      </c>
      <c r="G72" s="17"/>
      <c r="H72" s="20" t="s">
        <v>183</v>
      </c>
    </row>
    <row r="73" spans="1:9" x14ac:dyDescent="0.25">
      <c r="A73" s="32" cm="1">
        <f t="array" ref="A73">prio(CbProjets[[#This Row],[DATE Pour/Fin REALISATION]],CbProjets[[#This Row],[PREVENANCE]])</f>
        <v>6</v>
      </c>
      <c r="B73" s="6" t="s">
        <v>40</v>
      </c>
      <c r="C73" s="6" t="s">
        <v>184</v>
      </c>
      <c r="D73" s="18" t="s">
        <v>28</v>
      </c>
      <c r="E73" s="17"/>
      <c r="F73" s="18">
        <v>44972</v>
      </c>
      <c r="G73" s="17"/>
      <c r="H73" s="20"/>
    </row>
    <row r="74" spans="1:9" x14ac:dyDescent="0.25">
      <c r="A74" s="32" cm="1">
        <f t="array" ref="A74">prio(CbProjets[[#This Row],[DATE Pour/Fin REALISATION]],CbProjets[[#This Row],[PREVENANCE]])</f>
        <v>6</v>
      </c>
      <c r="B74" s="6" t="s">
        <v>113</v>
      </c>
      <c r="C74" s="6" t="s">
        <v>185</v>
      </c>
      <c r="D74" s="18" t="s">
        <v>33</v>
      </c>
      <c r="E74" s="17"/>
      <c r="F74" s="18">
        <v>44972</v>
      </c>
      <c r="G74" s="17"/>
      <c r="H74" s="20"/>
    </row>
    <row r="75" spans="1:9" x14ac:dyDescent="0.25">
      <c r="A75" s="32" cm="1">
        <f t="array" ref="A75">prio(CbProjets[[#This Row],[DATE Pour/Fin REALISATION]],CbProjets[[#This Row],[PREVENANCE]])</f>
        <v>6</v>
      </c>
      <c r="B75" s="6" t="s">
        <v>113</v>
      </c>
      <c r="C75" s="6" t="s">
        <v>186</v>
      </c>
      <c r="D75" s="18"/>
      <c r="E75" s="17"/>
      <c r="F75" s="18">
        <v>44972</v>
      </c>
      <c r="G75" s="17"/>
      <c r="H75" s="20" t="s">
        <v>183</v>
      </c>
    </row>
    <row r="76" spans="1:9" x14ac:dyDescent="0.25">
      <c r="A76" s="32" cm="1">
        <f t="array" ref="A76">prio(CbProjets[[#This Row],[DATE Pour/Fin REALISATION]],CbProjets[[#This Row],[PREVENANCE]])</f>
        <v>6</v>
      </c>
      <c r="B76" s="6" t="s">
        <v>40</v>
      </c>
      <c r="C76" s="6" t="s">
        <v>187</v>
      </c>
      <c r="D76" s="18"/>
      <c r="E76" s="17"/>
      <c r="F76" s="18">
        <v>44972</v>
      </c>
      <c r="G76" s="17"/>
      <c r="H76" s="20"/>
    </row>
    <row r="77" spans="1:9" x14ac:dyDescent="0.25">
      <c r="A77" s="32" cm="1">
        <f t="array" ref="A77">prio(CbProjets[[#This Row],[DATE Pour/Fin REALISATION]],CbProjets[[#This Row],[PREVENANCE]])</f>
        <v>6</v>
      </c>
      <c r="B77" s="6" t="s">
        <v>47</v>
      </c>
      <c r="C77" s="6" t="s">
        <v>188</v>
      </c>
      <c r="D77" s="18"/>
      <c r="E77" s="17"/>
      <c r="F77" s="18">
        <v>44972</v>
      </c>
      <c r="G77" s="17"/>
      <c r="H77" s="20"/>
    </row>
    <row r="78" spans="1:9" x14ac:dyDescent="0.25">
      <c r="A78" s="32" cm="1">
        <f t="array" ref="A78">prio(CbProjets[[#This Row],[DATE Pour/Fin REALISATION]],CbProjets[[#This Row],[PREVENANCE]])</f>
        <v>6</v>
      </c>
      <c r="B78" s="6" t="s">
        <v>47</v>
      </c>
      <c r="C78" s="6" t="s">
        <v>189</v>
      </c>
      <c r="D78" s="18"/>
      <c r="E78" s="17"/>
      <c r="F78" s="18">
        <v>44972</v>
      </c>
      <c r="G78" s="17"/>
      <c r="H78" s="20" t="s">
        <v>190</v>
      </c>
    </row>
    <row r="79" spans="1:9" x14ac:dyDescent="0.25">
      <c r="A79" s="32" cm="1">
        <f t="array" ref="A79">prio(CbProjets[[#This Row],[DATE Pour/Fin REALISATION]],CbProjets[[#This Row],[PREVENANCE]])</f>
        <v>6</v>
      </c>
      <c r="B79" s="6" t="s">
        <v>47</v>
      </c>
      <c r="C79" s="6" t="s">
        <v>191</v>
      </c>
      <c r="D79" s="18"/>
      <c r="E79" s="17"/>
      <c r="F79" s="18">
        <v>44972</v>
      </c>
      <c r="G79" s="17"/>
      <c r="H79" s="20"/>
    </row>
    <row r="80" spans="1:9" x14ac:dyDescent="0.25">
      <c r="A80" s="32" cm="1">
        <f t="array" ref="A80">prio(CbProjets[[#This Row],[DATE Pour/Fin REALISATION]],CbProjets[[#This Row],[PREVENANCE]])</f>
        <v>6</v>
      </c>
      <c r="B80" s="6" t="s">
        <v>48</v>
      </c>
      <c r="C80" s="6" t="s">
        <v>192</v>
      </c>
      <c r="D80" s="18"/>
      <c r="E80" s="17"/>
      <c r="F80" s="18">
        <v>44972</v>
      </c>
      <c r="G80" s="17"/>
      <c r="H80" s="20"/>
    </row>
    <row r="81" spans="1:9" x14ac:dyDescent="0.25">
      <c r="A81" s="32" cm="1">
        <f t="array" ref="A81">prio(CbProjets[[#This Row],[DATE Pour/Fin REALISATION]],CbProjets[[#This Row],[PREVENANCE]])</f>
        <v>6</v>
      </c>
      <c r="B81" s="6" t="s">
        <v>37</v>
      </c>
      <c r="C81" s="6" t="s">
        <v>193</v>
      </c>
      <c r="D81" s="18"/>
      <c r="E81" s="17"/>
      <c r="F81" s="18">
        <v>44972</v>
      </c>
      <c r="G81" s="17"/>
      <c r="H81" s="20"/>
    </row>
    <row r="82" spans="1:9" x14ac:dyDescent="0.25">
      <c r="A82" s="32" cm="1">
        <f t="array" ref="A82">prio(CbProjets[[#This Row],[DATE Pour/Fin REALISATION]],CbProjets[[#This Row],[PREVENANCE]])</f>
        <v>6</v>
      </c>
      <c r="B82" s="6" t="s">
        <v>48</v>
      </c>
      <c r="C82" s="6" t="s">
        <v>194</v>
      </c>
      <c r="D82" s="18"/>
      <c r="E82" s="17"/>
      <c r="F82" s="18">
        <v>44972</v>
      </c>
      <c r="G82" s="17"/>
      <c r="H82" s="20"/>
    </row>
    <row r="83" spans="1:9" x14ac:dyDescent="0.25">
      <c r="A83" s="32" cm="1">
        <f t="array" ref="A83">prio(CbProjets[[#This Row],[DATE Pour/Fin REALISATION]],CbProjets[[#This Row],[PREVENANCE]])</f>
        <v>6</v>
      </c>
      <c r="B83" s="6" t="s">
        <v>49</v>
      </c>
      <c r="C83" s="6" t="s">
        <v>195</v>
      </c>
      <c r="D83" s="18"/>
      <c r="E83" s="17"/>
      <c r="F83" s="18">
        <v>44972</v>
      </c>
      <c r="G83" s="17"/>
      <c r="H83" s="20"/>
    </row>
    <row r="84" spans="1:9" ht="38.25" x14ac:dyDescent="0.25">
      <c r="A84" s="32" cm="1">
        <f t="array" ref="A84">prio(CbProjets[[#This Row],[DATE Pour/Fin REALISATION]],CbProjets[[#This Row],[PREVENANCE]])</f>
        <v>6</v>
      </c>
      <c r="B84" s="6" t="s">
        <v>48</v>
      </c>
      <c r="C84" s="6" t="s">
        <v>373</v>
      </c>
      <c r="D84" s="18" t="s">
        <v>82</v>
      </c>
      <c r="E84" s="17"/>
      <c r="F84" s="18">
        <v>44972</v>
      </c>
      <c r="G84" s="17"/>
      <c r="H84" s="20"/>
    </row>
    <row r="85" spans="1:9" x14ac:dyDescent="0.25">
      <c r="A85" s="32" cm="1">
        <f t="array" ref="A85">prio(CbProjets[[#This Row],[DATE Pour/Fin REALISATION]],CbProjets[[#This Row],[PREVENANCE]])</f>
        <v>7</v>
      </c>
      <c r="B85" s="6" t="s">
        <v>39</v>
      </c>
      <c r="C85" s="6" t="s">
        <v>132</v>
      </c>
      <c r="D85" s="18" t="s">
        <v>32</v>
      </c>
      <c r="E85" s="17">
        <v>1</v>
      </c>
      <c r="F85" s="18">
        <v>44974</v>
      </c>
      <c r="G85" s="17" t="s">
        <v>4</v>
      </c>
      <c r="H85" s="20"/>
    </row>
    <row r="86" spans="1:9" x14ac:dyDescent="0.25">
      <c r="A86" s="32" cm="1">
        <f t="array" ref="A86">prio(CbProjets[[#This Row],[DATE Pour/Fin REALISATION]],CbProjets[[#This Row],[PREVENANCE]])</f>
        <v>10</v>
      </c>
      <c r="B86" s="6" t="s">
        <v>43</v>
      </c>
      <c r="C86" s="6" t="s">
        <v>60</v>
      </c>
      <c r="D86" s="18"/>
      <c r="E86" s="17">
        <v>1</v>
      </c>
      <c r="F86" s="18">
        <v>44979</v>
      </c>
      <c r="G86" s="17" t="s">
        <v>5</v>
      </c>
      <c r="H86" s="20"/>
    </row>
    <row r="87" spans="1:9" x14ac:dyDescent="0.25">
      <c r="A87" s="32" cm="1">
        <f t="array" ref="A87">prio(CbProjets[[#This Row],[DATE Pour/Fin REALISATION]],CbProjets[[#This Row],[PREVENANCE]])</f>
        <v>10</v>
      </c>
      <c r="B87" s="6" t="s">
        <v>43</v>
      </c>
      <c r="C87" s="6" t="s">
        <v>59</v>
      </c>
      <c r="D87" s="18"/>
      <c r="E87" s="17">
        <v>1</v>
      </c>
      <c r="F87" s="18">
        <v>44979</v>
      </c>
      <c r="G87" s="17" t="s">
        <v>5</v>
      </c>
      <c r="H87" s="20"/>
      <c r="I87" s="29"/>
    </row>
    <row r="88" spans="1:9" x14ac:dyDescent="0.25">
      <c r="A88" s="32" cm="1">
        <f t="array" ref="A88">prio(CbProjets[[#This Row],[DATE Pour/Fin REALISATION]],CbProjets[[#This Row],[PREVENANCE]])</f>
        <v>10</v>
      </c>
      <c r="B88" s="6" t="s">
        <v>43</v>
      </c>
      <c r="C88" s="6" t="s">
        <v>196</v>
      </c>
      <c r="D88" s="18"/>
      <c r="E88" s="17"/>
      <c r="F88" s="18">
        <v>44979</v>
      </c>
      <c r="G88" s="17"/>
      <c r="H88" s="20"/>
    </row>
    <row r="89" spans="1:9" ht="38.25" x14ac:dyDescent="0.25">
      <c r="A89" s="32" cm="1">
        <f t="array" ref="A89">prio(CbProjets[[#This Row],[DATE Pour/Fin REALISATION]],CbProjets[[#This Row],[PREVENANCE]])</f>
        <v>20</v>
      </c>
      <c r="B89" s="6" t="s">
        <v>48</v>
      </c>
      <c r="C89" s="6" t="s">
        <v>219</v>
      </c>
      <c r="D89" s="18" t="s">
        <v>82</v>
      </c>
      <c r="E89" s="17"/>
      <c r="F89" s="18">
        <v>44980</v>
      </c>
      <c r="G89" s="17"/>
      <c r="H89" s="20"/>
    </row>
    <row r="90" spans="1:9" x14ac:dyDescent="0.25">
      <c r="A90" s="32" cm="1">
        <f t="array" ref="A90">prio(CbProjets[[#This Row],[DATE Pour/Fin REALISATION]],CbProjets[[#This Row],[PREVENANCE]])</f>
        <v>20</v>
      </c>
      <c r="B90" s="6" t="s">
        <v>37</v>
      </c>
      <c r="C90" s="6" t="s">
        <v>374</v>
      </c>
      <c r="D90" s="18" t="s">
        <v>29</v>
      </c>
      <c r="E90" s="17">
        <v>1</v>
      </c>
      <c r="F90" s="18">
        <v>44981</v>
      </c>
      <c r="G90" s="17"/>
      <c r="H90" s="20"/>
    </row>
    <row r="91" spans="1:9" x14ac:dyDescent="0.25">
      <c r="A91" s="32" cm="1">
        <f t="array" ref="A91">prio(CbProjets[[#This Row],[DATE Pour/Fin REALISATION]],CbProjets[[#This Row],[PREVENANCE]])</f>
        <v>20</v>
      </c>
      <c r="B91" s="6" t="s">
        <v>41</v>
      </c>
      <c r="C91" s="6" t="s">
        <v>121</v>
      </c>
      <c r="D91" s="18" t="s">
        <v>28</v>
      </c>
      <c r="E91" s="17"/>
      <c r="F91" s="18">
        <v>44985</v>
      </c>
      <c r="G91" s="17"/>
      <c r="H91" s="20" t="s">
        <v>120</v>
      </c>
    </row>
    <row r="92" spans="1:9" x14ac:dyDescent="0.25">
      <c r="A92" s="32" cm="1">
        <f t="array" ref="A92">prio(CbProjets[[#This Row],[DATE Pour/Fin REALISATION]],CbProjets[[#This Row],[PREVENANCE]])</f>
        <v>20</v>
      </c>
      <c r="B92" s="6" t="s">
        <v>40</v>
      </c>
      <c r="C92" s="6" t="s">
        <v>118</v>
      </c>
      <c r="D92" s="18" t="s">
        <v>32</v>
      </c>
      <c r="E92" s="17"/>
      <c r="F92" s="18">
        <v>44985</v>
      </c>
      <c r="G92" s="17"/>
      <c r="H92" s="20"/>
    </row>
    <row r="93" spans="1:9" x14ac:dyDescent="0.25">
      <c r="A93" s="32" cm="1">
        <f t="array" ref="A93">prio(CbProjets[[#This Row],[DATE Pour/Fin REALISATION]],CbProjets[[#This Row],[PREVENANCE]])</f>
        <v>20</v>
      </c>
      <c r="B93" s="6" t="s">
        <v>110</v>
      </c>
      <c r="C93" s="6"/>
      <c r="D93" s="18"/>
      <c r="E93" s="17"/>
      <c r="F93" s="18">
        <v>44985</v>
      </c>
      <c r="G93" s="17"/>
      <c r="H93" s="20"/>
    </row>
    <row r="94" spans="1:9" ht="38.25" x14ac:dyDescent="0.25">
      <c r="A94" s="32" cm="1">
        <f t="array" ref="A94">prio(CbProjets[[#This Row],[DATE Pour/Fin REALISATION]],CbProjets[[#This Row],[PREVENANCE]])</f>
        <v>20</v>
      </c>
      <c r="B94" s="6" t="s">
        <v>105</v>
      </c>
      <c r="C94" s="6"/>
      <c r="D94" s="18" t="s">
        <v>106</v>
      </c>
      <c r="E94" s="17"/>
      <c r="F94" s="18">
        <v>44985</v>
      </c>
      <c r="G94" s="17"/>
      <c r="H94" s="20" t="s">
        <v>107</v>
      </c>
    </row>
    <row r="95" spans="1:9" x14ac:dyDescent="0.25">
      <c r="A95" s="32" cm="1">
        <f t="array" ref="A95">prio(CbProjets[[#This Row],[DATE Pour/Fin REALISATION]],CbProjets[[#This Row],[PREVENANCE]])</f>
        <v>20</v>
      </c>
      <c r="B95" s="6" t="s">
        <v>103</v>
      </c>
      <c r="C95" s="6" t="s">
        <v>104</v>
      </c>
      <c r="D95" s="18"/>
      <c r="E95" s="17"/>
      <c r="F95" s="18">
        <v>44985</v>
      </c>
      <c r="G95" s="17"/>
      <c r="H95" s="20"/>
    </row>
    <row r="96" spans="1:9" x14ac:dyDescent="0.25">
      <c r="A96" s="32" cm="1">
        <f t="array" ref="A96">prio(CbProjets[[#This Row],[DATE Pour/Fin REALISATION]],CbProjets[[#This Row],[PREVENANCE]])</f>
        <v>20</v>
      </c>
      <c r="B96" s="6"/>
      <c r="C96" s="6" t="s">
        <v>102</v>
      </c>
      <c r="D96" s="18"/>
      <c r="E96" s="17"/>
      <c r="F96" s="18">
        <v>44985</v>
      </c>
      <c r="G96" s="17"/>
      <c r="H96" s="20"/>
    </row>
    <row r="97" spans="1:8" ht="25.5" x14ac:dyDescent="0.25">
      <c r="A97" s="32" cm="1">
        <f t="array" ref="A97">prio(CbProjets[[#This Row],[DATE Pour/Fin REALISATION]],CbProjets[[#This Row],[PREVENANCE]])</f>
        <v>20</v>
      </c>
      <c r="B97" s="6" t="s">
        <v>93</v>
      </c>
      <c r="C97" s="6"/>
      <c r="D97" s="18"/>
      <c r="E97" s="17"/>
      <c r="F97" s="18">
        <v>44985</v>
      </c>
      <c r="G97" s="17"/>
      <c r="H97" s="20" t="s">
        <v>94</v>
      </c>
    </row>
    <row r="98" spans="1:8" x14ac:dyDescent="0.25">
      <c r="A98" s="32" cm="1">
        <f t="array" ref="A98">prio(CbProjets[[#This Row],[DATE Pour/Fin REALISATION]],CbProjets[[#This Row],[PREVENANCE]])</f>
        <v>20</v>
      </c>
      <c r="B98" s="6" t="s">
        <v>69</v>
      </c>
      <c r="C98" s="6" t="s">
        <v>92</v>
      </c>
      <c r="D98" s="18" t="s">
        <v>32</v>
      </c>
      <c r="E98" s="17"/>
      <c r="F98" s="18">
        <v>44985</v>
      </c>
      <c r="G98" s="17"/>
      <c r="H98" s="20"/>
    </row>
    <row r="99" spans="1:8" x14ac:dyDescent="0.25">
      <c r="A99" s="32" cm="1">
        <f t="array" ref="A99">prio(CbProjets[[#This Row],[DATE Pour/Fin REALISATION]],CbProjets[[#This Row],[PREVENANCE]])</f>
        <v>20</v>
      </c>
      <c r="B99" s="6" t="s">
        <v>41</v>
      </c>
      <c r="C99" s="6" t="s">
        <v>91</v>
      </c>
      <c r="D99" s="18" t="s">
        <v>28</v>
      </c>
      <c r="E99" s="17"/>
      <c r="F99" s="18">
        <v>44985</v>
      </c>
      <c r="G99" s="17"/>
      <c r="H99" s="20"/>
    </row>
    <row r="100" spans="1:8" x14ac:dyDescent="0.25">
      <c r="A100" s="32" cm="1">
        <f t="array" ref="A100">prio(CbProjets[[#This Row],[DATE Pour/Fin REALISATION]],CbProjets[[#This Row],[PREVENANCE]])</f>
        <v>20</v>
      </c>
      <c r="B100" s="6" t="s">
        <v>40</v>
      </c>
      <c r="C100" s="6" t="s">
        <v>91</v>
      </c>
      <c r="D100" s="18" t="s">
        <v>28</v>
      </c>
      <c r="E100" s="17"/>
      <c r="F100" s="18">
        <v>44985</v>
      </c>
      <c r="G100" s="17"/>
      <c r="H100" s="20"/>
    </row>
    <row r="101" spans="1:8" x14ac:dyDescent="0.25">
      <c r="A101" s="32" cm="1">
        <f t="array" ref="A101">prio(CbProjets[[#This Row],[DATE Pour/Fin REALISATION]],CbProjets[[#This Row],[PREVENANCE]])</f>
        <v>20</v>
      </c>
      <c r="B101" s="6" t="s">
        <v>90</v>
      </c>
      <c r="C101" s="6"/>
      <c r="D101" s="18"/>
      <c r="E101" s="17"/>
      <c r="F101" s="18">
        <v>44985</v>
      </c>
      <c r="G101" s="17"/>
      <c r="H101" s="20"/>
    </row>
    <row r="102" spans="1:8" x14ac:dyDescent="0.25">
      <c r="A102" s="32" cm="1">
        <f t="array" ref="A102">prio(CbProjets[[#This Row],[DATE Pour/Fin REALISATION]],CbProjets[[#This Row],[PREVENANCE]])</f>
        <v>20</v>
      </c>
      <c r="B102" s="6" t="s">
        <v>89</v>
      </c>
      <c r="C102" s="6"/>
      <c r="D102" s="18" t="s">
        <v>32</v>
      </c>
      <c r="E102" s="17"/>
      <c r="F102" s="18">
        <v>44985</v>
      </c>
      <c r="G102" s="17"/>
      <c r="H102" s="20"/>
    </row>
    <row r="103" spans="1:8" x14ac:dyDescent="0.25">
      <c r="A103" s="32" cm="1">
        <f t="array" ref="A103">prio(CbProjets[[#This Row],[DATE Pour/Fin REALISATION]],CbProjets[[#This Row],[PREVENANCE]])</f>
        <v>20</v>
      </c>
      <c r="B103" s="6" t="s">
        <v>88</v>
      </c>
      <c r="C103" s="6"/>
      <c r="D103" s="18" t="s">
        <v>32</v>
      </c>
      <c r="E103" s="17"/>
      <c r="F103" s="18">
        <v>44985</v>
      </c>
      <c r="G103" s="17"/>
      <c r="H103" s="20"/>
    </row>
    <row r="104" spans="1:8" x14ac:dyDescent="0.25">
      <c r="A104" s="32" cm="1">
        <f t="array" ref="A104">prio(CbProjets[[#This Row],[DATE Pour/Fin REALISATION]],CbProjets[[#This Row],[PREVENANCE]])</f>
        <v>20</v>
      </c>
      <c r="B104" s="6" t="s">
        <v>84</v>
      </c>
      <c r="C104" s="6" t="s">
        <v>85</v>
      </c>
      <c r="D104" s="18" t="s">
        <v>28</v>
      </c>
      <c r="E104" s="17"/>
      <c r="F104" s="18">
        <v>44985</v>
      </c>
      <c r="G104" s="17"/>
      <c r="H104" s="20"/>
    </row>
    <row r="105" spans="1:8" ht="38.25" x14ac:dyDescent="0.25">
      <c r="A105" s="32" cm="1">
        <f t="array" ref="A105">prio(CbProjets[[#This Row],[DATE Pour/Fin REALISATION]],CbProjets[[#This Row],[PREVENANCE]])</f>
        <v>20</v>
      </c>
      <c r="B105" s="6" t="s">
        <v>48</v>
      </c>
      <c r="C105" s="6" t="s">
        <v>83</v>
      </c>
      <c r="D105" s="18" t="s">
        <v>82</v>
      </c>
      <c r="E105" s="17"/>
      <c r="F105" s="18">
        <v>44985</v>
      </c>
      <c r="G105" s="17"/>
      <c r="H105" s="20"/>
    </row>
    <row r="106" spans="1:8" ht="38.25" x14ac:dyDescent="0.25">
      <c r="A106" s="32" cm="1">
        <f t="array" ref="A106">prio(CbProjets[[#This Row],[DATE Pour/Fin REALISATION]],CbProjets[[#This Row],[PREVENANCE]])</f>
        <v>20</v>
      </c>
      <c r="B106" s="6" t="s">
        <v>48</v>
      </c>
      <c r="C106" s="6" t="s">
        <v>81</v>
      </c>
      <c r="D106" s="18" t="s">
        <v>82</v>
      </c>
      <c r="E106" s="17"/>
      <c r="F106" s="18">
        <v>44985</v>
      </c>
      <c r="G106" s="17"/>
      <c r="H106" s="20"/>
    </row>
    <row r="107" spans="1:8" x14ac:dyDescent="0.25">
      <c r="A107" s="32" cm="1">
        <f t="array" ref="A107">prio(CbProjets[[#This Row],[DATE Pour/Fin REALISATION]],CbProjets[[#This Row],[PREVENANCE]])</f>
        <v>20</v>
      </c>
      <c r="B107" s="6" t="s">
        <v>40</v>
      </c>
      <c r="C107" s="6" t="s">
        <v>80</v>
      </c>
      <c r="D107" s="18" t="s">
        <v>28</v>
      </c>
      <c r="E107" s="17"/>
      <c r="F107" s="18">
        <v>44985</v>
      </c>
      <c r="G107" s="17"/>
      <c r="H107" s="20"/>
    </row>
    <row r="108" spans="1:8" ht="25.5" x14ac:dyDescent="0.25">
      <c r="A108" s="32" cm="1">
        <f t="array" ref="A108">prio(CbProjets[[#This Row],[DATE Pour/Fin REALISATION]],CbProjets[[#This Row],[PREVENANCE]])</f>
        <v>20</v>
      </c>
      <c r="B108" s="6" t="s">
        <v>78</v>
      </c>
      <c r="C108" s="6"/>
      <c r="D108" s="18" t="s">
        <v>34</v>
      </c>
      <c r="E108" s="17"/>
      <c r="F108" s="18">
        <v>44985</v>
      </c>
      <c r="G108" s="17"/>
      <c r="H108" s="20" t="s">
        <v>79</v>
      </c>
    </row>
    <row r="109" spans="1:8" ht="25.5" x14ac:dyDescent="0.25">
      <c r="A109" s="32" cm="1">
        <f t="array" ref="A109">prio(CbProjets[[#This Row],[DATE Pour/Fin REALISATION]],CbProjets[[#This Row],[PREVENANCE]])</f>
        <v>20</v>
      </c>
      <c r="B109" s="6" t="s">
        <v>75</v>
      </c>
      <c r="C109" s="6"/>
      <c r="D109" s="18" t="s">
        <v>76</v>
      </c>
      <c r="E109" s="17"/>
      <c r="F109" s="18">
        <v>44985</v>
      </c>
      <c r="G109" s="17"/>
      <c r="H109" s="20" t="s">
        <v>77</v>
      </c>
    </row>
    <row r="110" spans="1:8" x14ac:dyDescent="0.25">
      <c r="A110" s="32" cm="1">
        <f t="array" ref="A110">prio(CbProjets[[#This Row],[DATE Pour/Fin REALISATION]],CbProjets[[#This Row],[PREVENANCE]])</f>
        <v>20</v>
      </c>
      <c r="B110" s="6" t="s">
        <v>73</v>
      </c>
      <c r="C110" s="6"/>
      <c r="D110" s="18" t="s">
        <v>28</v>
      </c>
      <c r="E110" s="17"/>
      <c r="F110" s="18">
        <v>44985</v>
      </c>
      <c r="G110" s="17"/>
      <c r="H110" s="20" t="s">
        <v>74</v>
      </c>
    </row>
    <row r="111" spans="1:8" ht="25.5" x14ac:dyDescent="0.25">
      <c r="A111" s="32" cm="1">
        <f t="array" ref="A111">prio(CbProjets[[#This Row],[DATE Pour/Fin REALISATION]],CbProjets[[#This Row],[PREVENANCE]])</f>
        <v>20</v>
      </c>
      <c r="B111" s="6" t="s">
        <v>69</v>
      </c>
      <c r="C111" s="6" t="s">
        <v>70</v>
      </c>
      <c r="D111" s="18" t="s">
        <v>71</v>
      </c>
      <c r="E111" s="17"/>
      <c r="F111" s="18">
        <v>44985</v>
      </c>
      <c r="G111" s="17"/>
      <c r="H111" s="20" t="s">
        <v>72</v>
      </c>
    </row>
    <row r="112" spans="1:8" ht="25.5" x14ac:dyDescent="0.25">
      <c r="A112" s="32" cm="1">
        <f t="array" ref="A112">prio(CbProjets[[#This Row],[DATE Pour/Fin REALISATION]],CbProjets[[#This Row],[PREVENANCE]])</f>
        <v>20</v>
      </c>
      <c r="B112" s="6" t="s">
        <v>66</v>
      </c>
      <c r="C112" s="6"/>
      <c r="D112" s="18"/>
      <c r="E112" s="17"/>
      <c r="F112" s="18">
        <v>44985</v>
      </c>
      <c r="G112" s="17"/>
      <c r="H112" s="20"/>
    </row>
    <row r="113" spans="1:8" x14ac:dyDescent="0.25">
      <c r="A113" s="32" cm="1">
        <f t="array" ref="A113">prio(CbProjets[[#This Row],[DATE Pour/Fin REALISATION]],CbProjets[[#This Row],[PREVENANCE]])</f>
        <v>20</v>
      </c>
      <c r="B113" s="6" t="s">
        <v>42</v>
      </c>
      <c r="C113" s="6" t="s">
        <v>51</v>
      </c>
      <c r="D113" s="18" t="s">
        <v>30</v>
      </c>
      <c r="E113" s="17"/>
      <c r="F113" s="18">
        <v>44985</v>
      </c>
      <c r="G113" s="17"/>
      <c r="H113" s="20"/>
    </row>
    <row r="114" spans="1:8" ht="25.5" x14ac:dyDescent="0.25">
      <c r="A114" s="32" cm="1">
        <f t="array" ref="A114">prio(CbProjets[[#This Row],[DATE Pour/Fin REALISATION]],CbProjets[[#This Row],[PREVENANCE]])</f>
        <v>20</v>
      </c>
      <c r="B114" s="6" t="s">
        <v>197</v>
      </c>
      <c r="C114" s="6" t="s">
        <v>198</v>
      </c>
      <c r="D114" s="18" t="s">
        <v>199</v>
      </c>
      <c r="E114" s="17"/>
      <c r="F114" s="18">
        <v>44985</v>
      </c>
      <c r="G114" s="17"/>
      <c r="H114" s="20" t="s">
        <v>200</v>
      </c>
    </row>
    <row r="115" spans="1:8" x14ac:dyDescent="0.25">
      <c r="A115" s="32" cm="1">
        <f t="array" ref="A115">prio(CbProjets[[#This Row],[DATE Pour/Fin REALISATION]],CbProjets[[#This Row],[PREVENANCE]])</f>
        <v>20</v>
      </c>
      <c r="B115" s="6" t="s">
        <v>40</v>
      </c>
      <c r="C115" s="6" t="s">
        <v>201</v>
      </c>
      <c r="D115" s="18" t="s">
        <v>36</v>
      </c>
      <c r="E115" s="17"/>
      <c r="F115" s="18">
        <v>44985</v>
      </c>
      <c r="G115" s="17"/>
      <c r="H115" s="20"/>
    </row>
    <row r="116" spans="1:8" x14ac:dyDescent="0.25">
      <c r="A116" s="32" cm="1">
        <f t="array" ref="A116">prio(CbProjets[[#This Row],[DATE Pour/Fin REALISATION]],CbProjets[[#This Row],[PREVENANCE]])</f>
        <v>20</v>
      </c>
      <c r="B116" s="6" t="s">
        <v>42</v>
      </c>
      <c r="C116" s="6" t="s">
        <v>201</v>
      </c>
      <c r="D116" s="18" t="s">
        <v>36</v>
      </c>
      <c r="E116" s="17"/>
      <c r="F116" s="18">
        <v>44985</v>
      </c>
      <c r="G116" s="17"/>
      <c r="H116" s="20"/>
    </row>
    <row r="117" spans="1:8" x14ac:dyDescent="0.25">
      <c r="A117" s="32" cm="1">
        <f t="array" ref="A117">prio(CbProjets[[#This Row],[DATE Pour/Fin REALISATION]],CbProjets[[#This Row],[PREVENANCE]])</f>
        <v>20</v>
      </c>
      <c r="B117" s="6" t="s">
        <v>202</v>
      </c>
      <c r="C117" s="6" t="s">
        <v>201</v>
      </c>
      <c r="D117" s="18" t="s">
        <v>36</v>
      </c>
      <c r="E117" s="17"/>
      <c r="F117" s="18">
        <v>44985</v>
      </c>
      <c r="G117" s="17"/>
      <c r="H117" s="20"/>
    </row>
    <row r="118" spans="1:8" x14ac:dyDescent="0.25">
      <c r="A118" s="32" cm="1">
        <f t="array" ref="A118">prio(CbProjets[[#This Row],[DATE Pour/Fin REALISATION]],CbProjets[[#This Row],[PREVENANCE]])</f>
        <v>20</v>
      </c>
      <c r="B118" s="6" t="s">
        <v>203</v>
      </c>
      <c r="C118" s="6" t="s">
        <v>201</v>
      </c>
      <c r="D118" s="18" t="s">
        <v>36</v>
      </c>
      <c r="E118" s="17"/>
      <c r="F118" s="18">
        <v>44985</v>
      </c>
      <c r="G118" s="17"/>
      <c r="H118" s="20"/>
    </row>
    <row r="119" spans="1:8" x14ac:dyDescent="0.25">
      <c r="A119" s="32" cm="1">
        <f t="array" ref="A119">prio(CbProjets[[#This Row],[DATE Pour/Fin REALISATION]],CbProjets[[#This Row],[PREVENANCE]])</f>
        <v>20</v>
      </c>
      <c r="B119" s="6" t="s">
        <v>37</v>
      </c>
      <c r="C119" s="6" t="s">
        <v>201</v>
      </c>
      <c r="D119" s="18" t="s">
        <v>36</v>
      </c>
      <c r="E119" s="17"/>
      <c r="F119" s="18">
        <v>44985</v>
      </c>
      <c r="G119" s="17"/>
      <c r="H119" s="20"/>
    </row>
    <row r="120" spans="1:8" x14ac:dyDescent="0.25">
      <c r="A120" s="32" cm="1">
        <f t="array" ref="A120">prio(CbProjets[[#This Row],[DATE Pour/Fin REALISATION]],CbProjets[[#This Row],[PREVENANCE]])</f>
        <v>20</v>
      </c>
      <c r="B120" s="6" t="s">
        <v>41</v>
      </c>
      <c r="C120" s="6"/>
      <c r="D120" s="18" t="s">
        <v>36</v>
      </c>
      <c r="E120" s="17"/>
      <c r="F120" s="18">
        <v>44985</v>
      </c>
      <c r="G120" s="17"/>
      <c r="H120" s="20"/>
    </row>
    <row r="121" spans="1:8" x14ac:dyDescent="0.25">
      <c r="A121" s="32" cm="1">
        <f t="array" ref="A121">prio(CbProjets[[#This Row],[DATE Pour/Fin REALISATION]],CbProjets[[#This Row],[PREVENANCE]])</f>
        <v>20</v>
      </c>
      <c r="B121" s="6" t="s">
        <v>204</v>
      </c>
      <c r="C121" s="6" t="s">
        <v>205</v>
      </c>
      <c r="D121" s="18" t="s">
        <v>28</v>
      </c>
      <c r="E121" s="17"/>
      <c r="F121" s="18">
        <v>44985</v>
      </c>
      <c r="G121" s="17"/>
      <c r="H121" s="20"/>
    </row>
    <row r="122" spans="1:8" x14ac:dyDescent="0.25">
      <c r="A122" s="32" cm="1">
        <f t="array" ref="A122">prio(CbProjets[[#This Row],[DATE Pour/Fin REALISATION]],CbProjets[[#This Row],[PREVENANCE]])</f>
        <v>20</v>
      </c>
      <c r="B122" s="6" t="s">
        <v>37</v>
      </c>
      <c r="C122" s="6" t="s">
        <v>206</v>
      </c>
      <c r="D122" s="18"/>
      <c r="E122" s="17"/>
      <c r="F122" s="18">
        <v>44985</v>
      </c>
      <c r="G122" s="17"/>
      <c r="H122" s="20"/>
    </row>
    <row r="123" spans="1:8" x14ac:dyDescent="0.25">
      <c r="A123" s="32" cm="1">
        <f t="array" ref="A123">prio(CbProjets[[#This Row],[DATE Pour/Fin REALISATION]],CbProjets[[#This Row],[PREVENANCE]])</f>
        <v>20</v>
      </c>
      <c r="B123" s="6" t="s">
        <v>207</v>
      </c>
      <c r="C123" s="6"/>
      <c r="D123" s="18" t="s">
        <v>35</v>
      </c>
      <c r="E123" s="17"/>
      <c r="F123" s="18">
        <v>44985</v>
      </c>
      <c r="G123" s="17"/>
      <c r="H123" s="20"/>
    </row>
    <row r="124" spans="1:8" ht="25.5" x14ac:dyDescent="0.25">
      <c r="A124" s="32" cm="1">
        <f t="array" ref="A124">prio(CbProjets[[#This Row],[DATE Pour/Fin REALISATION]],CbProjets[[#This Row],[PREVENANCE]])</f>
        <v>20</v>
      </c>
      <c r="B124" s="6" t="s">
        <v>208</v>
      </c>
      <c r="C124" s="6"/>
      <c r="D124" s="18"/>
      <c r="E124" s="17"/>
      <c r="F124" s="18">
        <v>44985</v>
      </c>
      <c r="G124" s="17"/>
      <c r="H124" s="20"/>
    </row>
    <row r="125" spans="1:8" x14ac:dyDescent="0.25">
      <c r="A125" s="32" cm="1">
        <f t="array" ref="A125">prio(CbProjets[[#This Row],[DATE Pour/Fin REALISATION]],CbProjets[[#This Row],[PREVENANCE]])</f>
        <v>20</v>
      </c>
      <c r="B125" s="6" t="s">
        <v>209</v>
      </c>
      <c r="C125" s="6"/>
      <c r="D125" s="18"/>
      <c r="E125" s="17"/>
      <c r="F125" s="18">
        <v>44985</v>
      </c>
      <c r="G125" s="17"/>
      <c r="H125" s="20" t="s">
        <v>210</v>
      </c>
    </row>
    <row r="126" spans="1:8" x14ac:dyDescent="0.25">
      <c r="A126" s="32" cm="1">
        <f t="array" ref="A126">prio(CbProjets[[#This Row],[DATE Pour/Fin REALISATION]],CbProjets[[#This Row],[PREVENANCE]])</f>
        <v>20</v>
      </c>
      <c r="B126" s="6" t="s">
        <v>211</v>
      </c>
      <c r="C126" s="6"/>
      <c r="D126" s="18"/>
      <c r="E126" s="17"/>
      <c r="F126" s="18">
        <v>44985</v>
      </c>
      <c r="G126" s="17"/>
      <c r="H126" s="20" t="s">
        <v>210</v>
      </c>
    </row>
    <row r="127" spans="1:8" x14ac:dyDescent="0.25">
      <c r="A127" s="32" cm="1">
        <f t="array" ref="A127">prio(CbProjets[[#This Row],[DATE Pour/Fin REALISATION]],CbProjets[[#This Row],[PREVENANCE]])</f>
        <v>20</v>
      </c>
      <c r="B127" s="6"/>
      <c r="C127" s="6" t="s">
        <v>212</v>
      </c>
      <c r="D127" s="18"/>
      <c r="E127" s="17"/>
      <c r="F127" s="18">
        <v>44985</v>
      </c>
      <c r="G127" s="17"/>
      <c r="H127" s="20"/>
    </row>
    <row r="128" spans="1:8" ht="38.25" x14ac:dyDescent="0.25">
      <c r="A128" s="32" cm="1">
        <f t="array" ref="A128">prio(CbProjets[[#This Row],[DATE Pour/Fin REALISATION]],CbProjets[[#This Row],[PREVENANCE]])</f>
        <v>20</v>
      </c>
      <c r="B128" s="6" t="s">
        <v>213</v>
      </c>
      <c r="C128" s="6" t="s">
        <v>214</v>
      </c>
      <c r="D128" s="18" t="s">
        <v>215</v>
      </c>
      <c r="E128" s="17"/>
      <c r="F128" s="18">
        <v>44985</v>
      </c>
      <c r="G128" s="17"/>
      <c r="H128" s="20"/>
    </row>
    <row r="129" spans="1:9" x14ac:dyDescent="0.25">
      <c r="A129" s="32" cm="1">
        <f t="array" ref="A129">prio(CbProjets[[#This Row],[DATE Pour/Fin REALISATION]],CbProjets[[#This Row],[PREVENANCE]])</f>
        <v>20</v>
      </c>
      <c r="B129" s="6" t="s">
        <v>216</v>
      </c>
      <c r="C129" s="6" t="s">
        <v>217</v>
      </c>
      <c r="D129" s="18"/>
      <c r="E129" s="17"/>
      <c r="F129" s="18">
        <v>44985</v>
      </c>
      <c r="G129" s="17"/>
      <c r="H129" s="20"/>
    </row>
    <row r="130" spans="1:9" x14ac:dyDescent="0.25">
      <c r="A130" s="32" cm="1">
        <f t="array" ref="A130">prio(CbProjets[[#This Row],[DATE Pour/Fin REALISATION]],CbProjets[[#This Row],[PREVENANCE]])</f>
        <v>20</v>
      </c>
      <c r="B130" s="6" t="s">
        <v>213</v>
      </c>
      <c r="C130" s="6" t="s">
        <v>218</v>
      </c>
      <c r="D130" s="18"/>
      <c r="E130" s="17"/>
      <c r="F130" s="18">
        <v>44985</v>
      </c>
      <c r="G130" s="17"/>
      <c r="H130" s="20"/>
    </row>
    <row r="131" spans="1:9" x14ac:dyDescent="0.25">
      <c r="A131" s="32" cm="1">
        <f t="array" ref="A131">prio(CbProjets[[#This Row],[DATE Pour/Fin REALISATION]],CbProjets[[#This Row],[PREVENANCE]])</f>
        <v>20</v>
      </c>
      <c r="B131" s="6" t="s">
        <v>38</v>
      </c>
      <c r="C131" s="6" t="s">
        <v>218</v>
      </c>
      <c r="D131" s="18"/>
      <c r="E131" s="17"/>
      <c r="F131" s="18">
        <v>44985</v>
      </c>
      <c r="G131" s="17"/>
      <c r="H131" s="20"/>
      <c r="I131" s="29"/>
    </row>
    <row r="132" spans="1:9" x14ac:dyDescent="0.25">
      <c r="A132" s="32" cm="1">
        <f t="array" ref="A132">prio(CbProjets[[#This Row],[DATE Pour/Fin REALISATION]],CbProjets[[#This Row],[PREVENANCE]])</f>
        <v>20</v>
      </c>
      <c r="B132" s="6" t="s">
        <v>39</v>
      </c>
      <c r="C132" s="6" t="s">
        <v>218</v>
      </c>
      <c r="D132" s="18"/>
      <c r="E132" s="17"/>
      <c r="F132" s="18">
        <v>44985</v>
      </c>
      <c r="G132" s="17"/>
      <c r="H132" s="20"/>
      <c r="I132" s="29"/>
    </row>
    <row r="133" spans="1:9" x14ac:dyDescent="0.25">
      <c r="A133" s="32" cm="1">
        <f t="array" ref="A133">prio(CbProjets[[#This Row],[DATE Pour/Fin REALISATION]],CbProjets[[#This Row],[PREVENANCE]])</f>
        <v>20</v>
      </c>
      <c r="B133" s="6" t="s">
        <v>38</v>
      </c>
      <c r="C133" s="6" t="s">
        <v>220</v>
      </c>
      <c r="D133" s="18" t="s">
        <v>30</v>
      </c>
      <c r="E133" s="17"/>
      <c r="F133" s="18">
        <v>44986</v>
      </c>
      <c r="G133" s="17"/>
      <c r="H133" s="20" t="s">
        <v>221</v>
      </c>
      <c r="I133" s="29"/>
    </row>
    <row r="134" spans="1:9" x14ac:dyDescent="0.25">
      <c r="A134" s="32" cm="1">
        <f t="array" ref="A134">prio(CbProjets[[#This Row],[DATE Pour/Fin REALISATION]],CbProjets[[#This Row],[PREVENANCE]])</f>
        <v>20</v>
      </c>
      <c r="B134" s="6" t="s">
        <v>39</v>
      </c>
      <c r="C134" s="6" t="s">
        <v>225</v>
      </c>
      <c r="D134" s="18" t="s">
        <v>30</v>
      </c>
      <c r="E134" s="17"/>
      <c r="F134" s="18">
        <v>44986</v>
      </c>
      <c r="G134" s="17"/>
      <c r="H134" s="20"/>
      <c r="I134" s="29"/>
    </row>
    <row r="135" spans="1:9" ht="38.25" x14ac:dyDescent="0.25">
      <c r="A135" s="32" cm="1">
        <f t="array" ref="A135">prio(CbProjets[[#This Row],[DATE Pour/Fin REALISATION]],CbProjets[[#This Row],[PREVENANCE]])</f>
        <v>20</v>
      </c>
      <c r="B135" s="6" t="s">
        <v>48</v>
      </c>
      <c r="C135" s="6" t="s">
        <v>226</v>
      </c>
      <c r="D135" s="18" t="s">
        <v>82</v>
      </c>
      <c r="E135" s="17"/>
      <c r="F135" s="18">
        <v>44985</v>
      </c>
      <c r="G135" s="17"/>
      <c r="H135" s="20" t="s">
        <v>227</v>
      </c>
    </row>
    <row r="136" spans="1:9" x14ac:dyDescent="0.25">
      <c r="A136" s="32" cm="1">
        <f t="array" ref="A136">prio(CbProjets[[#This Row],[DATE Pour/Fin REALISATION]],CbProjets[[#This Row],[PREVENANCE]])</f>
        <v>20</v>
      </c>
      <c r="B136" s="6" t="s">
        <v>49</v>
      </c>
      <c r="C136" s="6" t="s">
        <v>228</v>
      </c>
      <c r="D136" s="18"/>
      <c r="E136" s="17"/>
      <c r="F136" s="18">
        <v>44985</v>
      </c>
      <c r="G136" s="17"/>
      <c r="H136" s="20"/>
    </row>
    <row r="137" spans="1:9" x14ac:dyDescent="0.25">
      <c r="A137" s="32" cm="1">
        <f t="array" ref="A137">prio(CbProjets[[#This Row],[DATE Pour/Fin REALISATION]],CbProjets[[#This Row],[PREVENANCE]])</f>
        <v>30</v>
      </c>
      <c r="B137" s="6" t="s">
        <v>222</v>
      </c>
      <c r="C137" s="6" t="s">
        <v>223</v>
      </c>
      <c r="D137" s="18"/>
      <c r="E137" s="17"/>
      <c r="F137" s="18">
        <v>44988</v>
      </c>
      <c r="G137" s="17"/>
      <c r="H137" s="20" t="s">
        <v>224</v>
      </c>
    </row>
    <row r="138" spans="1:9" x14ac:dyDescent="0.25">
      <c r="A138" s="32" cm="1">
        <f t="array" ref="A138">prio(CbProjets[[#This Row],[DATE Pour/Fin REALISATION]],CbProjets[[#This Row],[PREVENANCE]])</f>
        <v>30</v>
      </c>
      <c r="B138" s="6" t="s">
        <v>222</v>
      </c>
      <c r="C138" s="6" t="s">
        <v>229</v>
      </c>
      <c r="D138" s="18"/>
      <c r="E138" s="17"/>
      <c r="F138" s="18">
        <v>44992</v>
      </c>
      <c r="G138" s="17"/>
      <c r="H138" s="20"/>
      <c r="I138" s="29"/>
    </row>
    <row r="139" spans="1:9" x14ac:dyDescent="0.25">
      <c r="A139" s="32" cm="1">
        <f t="array" ref="A139">prio(CbProjets[[#This Row],[DATE Pour/Fin REALISATION]],CbProjets[[#This Row],[PREVENANCE]])</f>
        <v>40</v>
      </c>
      <c r="B139" s="6" t="s">
        <v>230</v>
      </c>
      <c r="C139" s="6" t="s">
        <v>231</v>
      </c>
      <c r="D139" s="18"/>
      <c r="E139" s="17"/>
      <c r="F139" s="18">
        <v>44995</v>
      </c>
      <c r="G139" s="17"/>
      <c r="H139" s="20"/>
    </row>
    <row r="140" spans="1:9" ht="38.25" x14ac:dyDescent="0.25">
      <c r="A140" s="32" cm="1">
        <f t="array" ref="A140">prio(CbProjets[[#This Row],[DATE Pour/Fin REALISATION]],CbProjets[[#This Row],[PREVENANCE]])</f>
        <v>40</v>
      </c>
      <c r="B140" s="6" t="s">
        <v>232</v>
      </c>
      <c r="C140" s="6"/>
      <c r="D140" s="18" t="s">
        <v>82</v>
      </c>
      <c r="E140" s="17"/>
      <c r="F140" s="18">
        <v>45000</v>
      </c>
      <c r="G140" s="17"/>
      <c r="H140" s="20"/>
    </row>
    <row r="141" spans="1:9" x14ac:dyDescent="0.25">
      <c r="A141" s="32" cm="1">
        <f t="array" ref="A141">prio(CbProjets[[#This Row],[DATE Pour/Fin REALISATION]],CbProjets[[#This Row],[PREVENANCE]])</f>
        <v>70</v>
      </c>
      <c r="B141" s="6" t="s">
        <v>37</v>
      </c>
      <c r="C141" s="6" t="s">
        <v>233</v>
      </c>
      <c r="D141" s="18" t="s">
        <v>29</v>
      </c>
      <c r="E141" s="17"/>
      <c r="F141" s="18">
        <v>45015</v>
      </c>
      <c r="G141" s="17"/>
      <c r="H141" s="20"/>
    </row>
    <row r="142" spans="1:9" x14ac:dyDescent="0.25">
      <c r="A142" s="32" cm="1">
        <f t="array" ref="A142">prio(CbProjets[[#This Row],[DATE Pour/Fin REALISATION]],CbProjets[[#This Row],[PREVENANCE]])</f>
        <v>70</v>
      </c>
      <c r="B142" s="6" t="s">
        <v>40</v>
      </c>
      <c r="C142" s="6" t="s">
        <v>234</v>
      </c>
      <c r="D142" s="18" t="s">
        <v>28</v>
      </c>
      <c r="E142" s="17"/>
      <c r="F142" s="18">
        <v>45015</v>
      </c>
      <c r="G142" s="17"/>
      <c r="H142" s="20"/>
    </row>
    <row r="143" spans="1:9" ht="25.5" x14ac:dyDescent="0.25">
      <c r="A143" s="32" cm="1">
        <f t="array" ref="A143">prio(CbProjets[[#This Row],[DATE Pour/Fin REALISATION]],CbProjets[[#This Row],[PREVENANCE]])</f>
        <v>70</v>
      </c>
      <c r="B143" s="6" t="s">
        <v>235</v>
      </c>
      <c r="C143" s="6"/>
      <c r="D143" s="18" t="s">
        <v>99</v>
      </c>
      <c r="E143" s="17"/>
      <c r="F143" s="18">
        <v>45015</v>
      </c>
      <c r="G143" s="17"/>
      <c r="H143" s="20"/>
    </row>
    <row r="144" spans="1:9" x14ac:dyDescent="0.25">
      <c r="A144" s="32" cm="1">
        <f t="array" ref="A144">prio(CbProjets[[#This Row],[DATE Pour/Fin REALISATION]],CbProjets[[#This Row],[PREVENANCE]])</f>
        <v>70</v>
      </c>
      <c r="B144" s="6" t="s">
        <v>40</v>
      </c>
      <c r="C144" s="6" t="s">
        <v>236</v>
      </c>
      <c r="D144" s="18" t="s">
        <v>28</v>
      </c>
      <c r="E144" s="17"/>
      <c r="F144" s="18">
        <v>45015</v>
      </c>
      <c r="G144" s="17"/>
      <c r="H144" s="20"/>
    </row>
    <row r="145" spans="1:9" x14ac:dyDescent="0.25">
      <c r="A145" s="32" cm="1">
        <f t="array" ref="A145">prio(CbProjets[[#This Row],[DATE Pour/Fin REALISATION]],CbProjets[[#This Row],[PREVENANCE]])</f>
        <v>70</v>
      </c>
      <c r="B145" s="6" t="s">
        <v>40</v>
      </c>
      <c r="C145" s="6" t="s">
        <v>237</v>
      </c>
      <c r="D145" s="18" t="s">
        <v>28</v>
      </c>
      <c r="E145" s="17"/>
      <c r="F145" s="18">
        <v>45015</v>
      </c>
      <c r="G145" s="17"/>
      <c r="H145" s="20"/>
    </row>
    <row r="146" spans="1:9" x14ac:dyDescent="0.25">
      <c r="A146" s="32" cm="1">
        <f t="array" ref="A146">prio(CbProjets[[#This Row],[DATE Pour/Fin REALISATION]],CbProjets[[#This Row],[PREVENANCE]])</f>
        <v>70</v>
      </c>
      <c r="B146" s="6" t="s">
        <v>41</v>
      </c>
      <c r="C146" s="6" t="s">
        <v>238</v>
      </c>
      <c r="D146" s="18" t="s">
        <v>28</v>
      </c>
      <c r="E146" s="17"/>
      <c r="F146" s="18">
        <v>45015</v>
      </c>
      <c r="G146" s="17"/>
      <c r="H146" s="20"/>
    </row>
    <row r="147" spans="1:9" x14ac:dyDescent="0.25">
      <c r="A147" s="32" cm="1">
        <f t="array" ref="A147">prio(CbProjets[[#This Row],[DATE Pour/Fin REALISATION]],CbProjets[[#This Row],[PREVENANCE]])</f>
        <v>70</v>
      </c>
      <c r="B147" s="6" t="s">
        <v>239</v>
      </c>
      <c r="C147" s="6"/>
      <c r="D147" s="18" t="s">
        <v>36</v>
      </c>
      <c r="E147" s="17"/>
      <c r="F147" s="18">
        <v>45015</v>
      </c>
      <c r="G147" s="17"/>
      <c r="H147" s="20"/>
    </row>
    <row r="148" spans="1:9" ht="25.5" x14ac:dyDescent="0.25">
      <c r="A148" s="32" cm="1">
        <f t="array" ref="A148">prio(CbProjets[[#This Row],[DATE Pour/Fin REALISATION]],CbProjets[[#This Row],[PREVENANCE]])</f>
        <v>70</v>
      </c>
      <c r="B148" s="6" t="s">
        <v>240</v>
      </c>
      <c r="C148" s="6" t="s">
        <v>241</v>
      </c>
      <c r="D148" s="18" t="s">
        <v>199</v>
      </c>
      <c r="E148" s="17"/>
      <c r="F148" s="18">
        <v>45015</v>
      </c>
      <c r="G148" s="17"/>
      <c r="H148" s="20"/>
    </row>
    <row r="149" spans="1:9" ht="38.25" x14ac:dyDescent="0.25">
      <c r="A149" s="32" cm="1">
        <f t="array" ref="A149">prio(CbProjets[[#This Row],[DATE Pour/Fin REALISATION]],CbProjets[[#This Row],[PREVENANCE]])</f>
        <v>70</v>
      </c>
      <c r="B149" s="6" t="s">
        <v>128</v>
      </c>
      <c r="C149" s="6" t="s">
        <v>242</v>
      </c>
      <c r="D149" s="18" t="s">
        <v>215</v>
      </c>
      <c r="E149" s="17"/>
      <c r="F149" s="18">
        <v>45015</v>
      </c>
      <c r="G149" s="17"/>
      <c r="H149" s="20"/>
    </row>
    <row r="150" spans="1:9" x14ac:dyDescent="0.25">
      <c r="A150" s="32" cm="1">
        <f t="array" ref="A150">prio(CbProjets[[#This Row],[DATE Pour/Fin REALISATION]],CbProjets[[#This Row],[PREVENANCE]])</f>
        <v>70</v>
      </c>
      <c r="B150" s="6" t="s">
        <v>240</v>
      </c>
      <c r="C150" s="6" t="s">
        <v>243</v>
      </c>
      <c r="D150" s="18" t="s">
        <v>28</v>
      </c>
      <c r="E150" s="17"/>
      <c r="F150" s="18">
        <v>45015</v>
      </c>
      <c r="G150" s="17"/>
      <c r="H150" s="20"/>
    </row>
    <row r="151" spans="1:9" ht="38.25" x14ac:dyDescent="0.25">
      <c r="A151" s="32" cm="1">
        <f t="array" ref="A151">prio(CbProjets[[#This Row],[DATE Pour/Fin REALISATION]],CbProjets[[#This Row],[PREVENANCE]])</f>
        <v>70</v>
      </c>
      <c r="B151" s="6" t="s">
        <v>244</v>
      </c>
      <c r="C151" s="6" t="s">
        <v>245</v>
      </c>
      <c r="D151" s="18" t="s">
        <v>246</v>
      </c>
      <c r="E151" s="17"/>
      <c r="F151" s="18">
        <v>45016</v>
      </c>
      <c r="G151" s="17"/>
      <c r="H151" s="20"/>
    </row>
    <row r="152" spans="1:9" x14ac:dyDescent="0.25">
      <c r="A152" s="32" cm="1">
        <f t="array" ref="A152">prio(CbProjets[[#This Row],[DATE Pour/Fin REALISATION]],CbProjets[[#This Row],[PREVENANCE]])</f>
        <v>70</v>
      </c>
      <c r="B152" s="6" t="s">
        <v>41</v>
      </c>
      <c r="C152" s="6" t="s">
        <v>247</v>
      </c>
      <c r="D152" s="18" t="s">
        <v>28</v>
      </c>
      <c r="E152" s="17"/>
      <c r="F152" s="18">
        <v>45016</v>
      </c>
      <c r="G152" s="17"/>
      <c r="H152" s="20"/>
    </row>
    <row r="153" spans="1:9" x14ac:dyDescent="0.25">
      <c r="A153" s="32" cm="1">
        <f t="array" ref="A153">prio(CbProjets[[#This Row],[DATE Pour/Fin REALISATION]],CbProjets[[#This Row],[PREVENANCE]])</f>
        <v>70</v>
      </c>
      <c r="B153" s="6" t="s">
        <v>37</v>
      </c>
      <c r="C153" s="6" t="s">
        <v>248</v>
      </c>
      <c r="D153" s="18" t="s">
        <v>29</v>
      </c>
      <c r="E153" s="17"/>
      <c r="F153" s="18">
        <v>45016</v>
      </c>
      <c r="G153" s="17"/>
      <c r="H153" s="20"/>
    </row>
    <row r="154" spans="1:9" x14ac:dyDescent="0.25">
      <c r="A154" s="32" cm="1">
        <f t="array" ref="A154">prio(CbProjets[[#This Row],[DATE Pour/Fin REALISATION]],CbProjets[[#This Row],[PREVENANCE]])</f>
        <v>70</v>
      </c>
      <c r="B154" s="6" t="s">
        <v>37</v>
      </c>
      <c r="C154" s="6" t="s">
        <v>249</v>
      </c>
      <c r="D154" s="18" t="s">
        <v>29</v>
      </c>
      <c r="E154" s="17"/>
      <c r="F154" s="18">
        <v>45016</v>
      </c>
      <c r="G154" s="17"/>
      <c r="H154" s="20"/>
    </row>
    <row r="155" spans="1:9" x14ac:dyDescent="0.25">
      <c r="A155" s="32" cm="1">
        <f t="array" ref="A155">prio(CbProjets[[#This Row],[DATE Pour/Fin REALISATION]],CbProjets[[#This Row],[PREVENANCE]])</f>
        <v>70</v>
      </c>
      <c r="B155" s="6" t="s">
        <v>37</v>
      </c>
      <c r="C155" s="6" t="s">
        <v>250</v>
      </c>
      <c r="D155" s="18" t="s">
        <v>29</v>
      </c>
      <c r="E155" s="17"/>
      <c r="F155" s="18">
        <v>45016</v>
      </c>
      <c r="G155" s="17"/>
      <c r="H155" s="20"/>
    </row>
    <row r="156" spans="1:9" x14ac:dyDescent="0.25">
      <c r="A156" s="32" cm="1">
        <f t="array" ref="A156">prio(CbProjets[[#This Row],[DATE Pour/Fin REALISATION]],CbProjets[[#This Row],[PREVENANCE]])</f>
        <v>70</v>
      </c>
      <c r="B156" s="6" t="s">
        <v>37</v>
      </c>
      <c r="C156" s="6" t="s">
        <v>251</v>
      </c>
      <c r="D156" s="18" t="s">
        <v>29</v>
      </c>
      <c r="E156" s="17"/>
      <c r="F156" s="18">
        <v>45016</v>
      </c>
      <c r="G156" s="17"/>
      <c r="H156" s="20"/>
    </row>
    <row r="157" spans="1:9" x14ac:dyDescent="0.25">
      <c r="A157" s="32" cm="1">
        <f t="array" ref="A157">prio(CbProjets[[#This Row],[DATE Pour/Fin REALISATION]],CbProjets[[#This Row],[PREVENANCE]])</f>
        <v>70</v>
      </c>
      <c r="B157" s="6" t="s">
        <v>37</v>
      </c>
      <c r="C157" s="6" t="s">
        <v>252</v>
      </c>
      <c r="D157" s="18" t="s">
        <v>29</v>
      </c>
      <c r="E157" s="17"/>
      <c r="F157" s="18">
        <v>45016</v>
      </c>
      <c r="G157" s="17"/>
      <c r="H157" s="20"/>
    </row>
    <row r="158" spans="1:9" ht="25.5" x14ac:dyDescent="0.25">
      <c r="A158" s="32" cm="1">
        <f t="array" ref="A158">prio(CbProjets[[#This Row],[DATE Pour/Fin REALISATION]],CbProjets[[#This Row],[PREVENANCE]])</f>
        <v>70</v>
      </c>
      <c r="B158" s="6" t="s">
        <v>253</v>
      </c>
      <c r="C158" s="6"/>
      <c r="D158" s="18"/>
      <c r="E158" s="17"/>
      <c r="F158" s="18">
        <v>45016</v>
      </c>
      <c r="G158" s="17"/>
      <c r="H158" s="20"/>
    </row>
    <row r="159" spans="1:9" x14ac:dyDescent="0.25">
      <c r="A159" s="32" cm="1">
        <f t="array" ref="A159">prio(CbProjets[[#This Row],[DATE Pour/Fin REALISATION]],CbProjets[[#This Row],[PREVENANCE]])</f>
        <v>40</v>
      </c>
      <c r="B159" s="6" t="s">
        <v>47</v>
      </c>
      <c r="C159" s="6" t="s">
        <v>254</v>
      </c>
      <c r="D159" s="18"/>
      <c r="E159" s="17"/>
      <c r="F159" s="18">
        <v>45000</v>
      </c>
      <c r="G159" s="17"/>
      <c r="H159" s="20"/>
      <c r="I159" s="29"/>
    </row>
    <row r="160" spans="1:9" x14ac:dyDescent="0.25">
      <c r="A160" s="32" cm="1">
        <f t="array" ref="A160">prio(CbProjets[[#This Row],[DATE Pour/Fin REALISATION]],CbProjets[[#This Row],[PREVENANCE]])</f>
        <v>70</v>
      </c>
      <c r="B160" s="6" t="s">
        <v>113</v>
      </c>
      <c r="C160" s="6" t="s">
        <v>266</v>
      </c>
      <c r="D160" s="18"/>
      <c r="E160" s="17"/>
      <c r="F160" s="18">
        <v>45015</v>
      </c>
      <c r="G160" s="17"/>
      <c r="H160" s="20"/>
    </row>
    <row r="161" spans="1:9" x14ac:dyDescent="0.25">
      <c r="A161" s="32" cm="1">
        <f t="array" ref="A161">prio(CbProjets[[#This Row],[DATE Pour/Fin REALISATION]],CbProjets[[#This Row],[PREVENANCE]])</f>
        <v>400</v>
      </c>
      <c r="B161" s="6" t="s">
        <v>37</v>
      </c>
      <c r="C161" s="6" t="s">
        <v>255</v>
      </c>
      <c r="D161" s="18"/>
      <c r="E161" s="17"/>
      <c r="F161" s="18">
        <v>45107</v>
      </c>
      <c r="G161" s="17"/>
      <c r="H161" s="20"/>
    </row>
    <row r="162" spans="1:9" x14ac:dyDescent="0.25">
      <c r="A162" s="32" cm="1">
        <f t="array" ref="A162">prio(CbProjets[[#This Row],[DATE Pour/Fin REALISATION]],CbProjets[[#This Row],[PREVENANCE]])</f>
        <v>400</v>
      </c>
      <c r="B162" s="6" t="s">
        <v>40</v>
      </c>
      <c r="C162" s="6" t="s">
        <v>256</v>
      </c>
      <c r="D162" s="18" t="s">
        <v>28</v>
      </c>
      <c r="E162" s="17"/>
      <c r="F162" s="18">
        <v>45107</v>
      </c>
      <c r="G162" s="17"/>
      <c r="H162" s="20"/>
    </row>
    <row r="163" spans="1:9" x14ac:dyDescent="0.25">
      <c r="A163" s="32" cm="1">
        <f t="array" ref="A163">prio(CbProjets[[#This Row],[DATE Pour/Fin REALISATION]],CbProjets[[#This Row],[PREVENANCE]])</f>
        <v>400</v>
      </c>
      <c r="B163" s="6" t="s">
        <v>202</v>
      </c>
      <c r="C163" s="6" t="s">
        <v>256</v>
      </c>
      <c r="D163" s="18" t="s">
        <v>28</v>
      </c>
      <c r="E163" s="17"/>
      <c r="F163" s="18">
        <v>45107</v>
      </c>
      <c r="G163" s="17"/>
      <c r="H163" s="20"/>
    </row>
    <row r="164" spans="1:9" x14ac:dyDescent="0.25">
      <c r="A164" s="32" cm="1">
        <f t="array" ref="A164">prio(CbProjets[[#This Row],[DATE Pour/Fin REALISATION]],CbProjets[[#This Row],[PREVENANCE]])</f>
        <v>400</v>
      </c>
      <c r="B164" s="6" t="s">
        <v>41</v>
      </c>
      <c r="C164" s="6" t="s">
        <v>256</v>
      </c>
      <c r="D164" s="18" t="s">
        <v>28</v>
      </c>
      <c r="E164" s="17"/>
      <c r="F164" s="18">
        <v>45107</v>
      </c>
      <c r="G164" s="17"/>
      <c r="H164" s="20"/>
    </row>
    <row r="165" spans="1:9" x14ac:dyDescent="0.25">
      <c r="A165" s="32" cm="1">
        <f t="array" ref="A165">prio(CbProjets[[#This Row],[DATE Pour/Fin REALISATION]],CbProjets[[#This Row],[PREVENANCE]])</f>
        <v>400</v>
      </c>
      <c r="B165" s="6" t="s">
        <v>37</v>
      </c>
      <c r="C165" s="6" t="s">
        <v>256</v>
      </c>
      <c r="D165" s="18" t="s">
        <v>29</v>
      </c>
      <c r="E165" s="17"/>
      <c r="F165" s="18">
        <v>45107</v>
      </c>
      <c r="G165" s="17"/>
      <c r="H165" s="20"/>
    </row>
    <row r="166" spans="1:9" x14ac:dyDescent="0.25">
      <c r="A166" s="32" cm="1">
        <f t="array" ref="A166">prio(CbProjets[[#This Row],[DATE Pour/Fin REALISATION]],CbProjets[[#This Row],[PREVENANCE]])</f>
        <v>400</v>
      </c>
      <c r="B166" s="6" t="s">
        <v>38</v>
      </c>
      <c r="C166" s="6" t="s">
        <v>257</v>
      </c>
      <c r="D166" s="18" t="s">
        <v>30</v>
      </c>
      <c r="E166" s="17"/>
      <c r="F166" s="18">
        <v>45107</v>
      </c>
      <c r="G166" s="17"/>
      <c r="H166" s="20"/>
    </row>
    <row r="167" spans="1:9" x14ac:dyDescent="0.25">
      <c r="A167" s="32" cm="1">
        <f t="array" ref="A167">prio(CbProjets[[#This Row],[DATE Pour/Fin REALISATION]],CbProjets[[#This Row],[PREVENANCE]])</f>
        <v>400</v>
      </c>
      <c r="B167" s="6" t="s">
        <v>39</v>
      </c>
      <c r="C167" s="6" t="s">
        <v>257</v>
      </c>
      <c r="D167" s="18" t="s">
        <v>30</v>
      </c>
      <c r="E167" s="17"/>
      <c r="F167" s="18">
        <v>45107</v>
      </c>
      <c r="G167" s="17"/>
      <c r="H167" s="20"/>
    </row>
    <row r="168" spans="1:9" x14ac:dyDescent="0.25">
      <c r="A168" s="32" cm="1">
        <f t="array" ref="A168">prio(CbProjets[[#This Row],[DATE Pour/Fin REALISATION]],CbProjets[[#This Row],[PREVENANCE]])</f>
        <v>400</v>
      </c>
      <c r="B168" s="6" t="s">
        <v>258</v>
      </c>
      <c r="C168" s="6"/>
      <c r="D168" s="18"/>
      <c r="E168" s="17"/>
      <c r="F168" s="18">
        <v>45107</v>
      </c>
      <c r="G168" s="17"/>
      <c r="H168" s="20"/>
    </row>
    <row r="169" spans="1:9" ht="25.5" x14ac:dyDescent="0.25">
      <c r="A169" s="32" cm="1">
        <f t="array" ref="A169">prio(CbProjets[[#This Row],[DATE Pour/Fin REALISATION]],CbProjets[[#This Row],[PREVENANCE]])</f>
        <v>400</v>
      </c>
      <c r="B169" s="6" t="s">
        <v>259</v>
      </c>
      <c r="C169" s="6"/>
      <c r="D169" s="18" t="s">
        <v>99</v>
      </c>
      <c r="E169" s="17"/>
      <c r="F169" s="18">
        <v>45107</v>
      </c>
      <c r="G169" s="17"/>
      <c r="H169" s="20"/>
    </row>
    <row r="170" spans="1:9" x14ac:dyDescent="0.25">
      <c r="A170" s="32" cm="1">
        <f t="array" ref="A170">prio(CbProjets[[#This Row],[DATE Pour/Fin REALISATION]],CbProjets[[#This Row],[PREVENANCE]])</f>
        <v>400</v>
      </c>
      <c r="B170" s="6" t="s">
        <v>37</v>
      </c>
      <c r="C170" s="6" t="s">
        <v>260</v>
      </c>
      <c r="D170" s="18" t="s">
        <v>29</v>
      </c>
      <c r="E170" s="17"/>
      <c r="F170" s="18">
        <v>45107</v>
      </c>
      <c r="G170" s="17"/>
      <c r="H170" s="20"/>
    </row>
    <row r="171" spans="1:9" x14ac:dyDescent="0.25">
      <c r="A171" s="32" cm="1">
        <f t="array" ref="A171">prio(CbProjets[[#This Row],[DATE Pour/Fin REALISATION]],CbProjets[[#This Row],[PREVENANCE]])</f>
        <v>400</v>
      </c>
      <c r="B171" s="6" t="s">
        <v>84</v>
      </c>
      <c r="C171" s="6" t="s">
        <v>261</v>
      </c>
      <c r="D171" s="18" t="s">
        <v>28</v>
      </c>
      <c r="E171" s="17"/>
      <c r="F171" s="18">
        <v>45107</v>
      </c>
      <c r="G171" s="17"/>
      <c r="H171" s="20"/>
    </row>
    <row r="172" spans="1:9" ht="25.5" x14ac:dyDescent="0.25">
      <c r="A172" s="32" cm="1">
        <f t="array" ref="A172">prio(CbProjets[[#This Row],[DATE Pour/Fin REALISATION]],CbProjets[[#This Row],[PREVENANCE]])</f>
        <v>400</v>
      </c>
      <c r="B172" s="6" t="s">
        <v>42</v>
      </c>
      <c r="C172" s="6" t="s">
        <v>262</v>
      </c>
      <c r="D172" s="18" t="s">
        <v>99</v>
      </c>
      <c r="E172" s="17"/>
      <c r="F172" s="18">
        <v>45107</v>
      </c>
      <c r="G172" s="17"/>
      <c r="H172" s="20"/>
    </row>
    <row r="173" spans="1:9" x14ac:dyDescent="0.25">
      <c r="A173" s="32" cm="1">
        <f t="array" ref="A173">prio(CbProjets[[#This Row],[DATE Pour/Fin REALISATION]],CbProjets[[#This Row],[PREVENANCE]])</f>
        <v>400</v>
      </c>
      <c r="B173" s="6" t="s">
        <v>263</v>
      </c>
      <c r="C173" s="6" t="s">
        <v>264</v>
      </c>
      <c r="D173" s="18" t="s">
        <v>30</v>
      </c>
      <c r="E173" s="17"/>
      <c r="F173" s="18">
        <v>45107</v>
      </c>
      <c r="G173" s="17"/>
      <c r="H173" s="20"/>
    </row>
    <row r="174" spans="1:9" x14ac:dyDescent="0.25">
      <c r="A174" s="32" cm="1">
        <f t="array" ref="A174">prio(CbProjets[[#This Row],[DATE Pour/Fin REALISATION]],CbProjets[[#This Row],[PREVENANCE]])</f>
        <v>400</v>
      </c>
      <c r="B174" s="6" t="s">
        <v>265</v>
      </c>
      <c r="C174" s="6"/>
      <c r="D174" s="18" t="s">
        <v>30</v>
      </c>
      <c r="E174" s="17"/>
      <c r="F174" s="18">
        <v>45107</v>
      </c>
      <c r="G174" s="17"/>
      <c r="H174" s="20"/>
      <c r="I174" s="29"/>
    </row>
    <row r="175" spans="1:9" ht="38.25" x14ac:dyDescent="0.25">
      <c r="A175" s="32" cm="1">
        <f t="array" ref="A175">prio(CbProjets[[#This Row],[DATE Pour/Fin REALISATION]],CbProjets[[#This Row],[PREVENANCE]])</f>
        <v>500</v>
      </c>
      <c r="B175" s="6" t="s">
        <v>37</v>
      </c>
      <c r="C175" s="6" t="s">
        <v>267</v>
      </c>
      <c r="D175" s="18" t="s">
        <v>268</v>
      </c>
      <c r="E175" s="17"/>
      <c r="F175" s="18">
        <v>45137</v>
      </c>
      <c r="G175" s="17"/>
      <c r="H175" s="20"/>
    </row>
    <row r="176" spans="1:9" x14ac:dyDescent="0.25">
      <c r="A176" s="32" cm="1">
        <f t="array" ref="A176">prio(CbProjets[[#This Row],[DATE Pour/Fin REALISATION]],CbProjets[[#This Row],[PREVENANCE]])</f>
        <v>600</v>
      </c>
      <c r="B176" s="6" t="s">
        <v>113</v>
      </c>
      <c r="C176" s="6" t="s">
        <v>269</v>
      </c>
      <c r="D176" s="18" t="s">
        <v>29</v>
      </c>
      <c r="E176" s="17"/>
      <c r="F176" s="18">
        <v>45168</v>
      </c>
      <c r="G176" s="17"/>
      <c r="H176" s="20"/>
    </row>
    <row r="177" spans="1:8" x14ac:dyDescent="0.25">
      <c r="A177" s="32" cm="1">
        <f t="array" ref="A177">prio(CbProjets[[#This Row],[DATE Pour/Fin REALISATION]],CbProjets[[#This Row],[PREVENANCE]])</f>
        <v>600</v>
      </c>
      <c r="B177" s="6" t="s">
        <v>240</v>
      </c>
      <c r="C177" s="6" t="s">
        <v>270</v>
      </c>
      <c r="D177" s="18" t="s">
        <v>28</v>
      </c>
      <c r="E177" s="17"/>
      <c r="F177" s="18">
        <v>45153</v>
      </c>
      <c r="G177" s="17"/>
      <c r="H177" s="20"/>
    </row>
    <row r="178" spans="1:8" x14ac:dyDescent="0.25">
      <c r="A178" s="32" cm="1">
        <f t="array" ref="A178">prio(CbProjets[[#This Row],[DATE Pour/Fin REALISATION]],CbProjets[[#This Row],[PREVENANCE]])</f>
        <v>1000</v>
      </c>
      <c r="B178" s="6" t="s">
        <v>271</v>
      </c>
      <c r="C178" s="6"/>
      <c r="D178" s="18"/>
      <c r="E178" s="17"/>
      <c r="F178" s="18">
        <v>45291</v>
      </c>
      <c r="G178" s="17"/>
      <c r="H178" s="20"/>
    </row>
    <row r="179" spans="1:8" x14ac:dyDescent="0.25">
      <c r="A179" s="32" cm="1">
        <f t="array" ref="A179">prio(CbProjets[[#This Row],[DATE Pour/Fin REALISATION]],CbProjets[[#This Row],[PREVENANCE]])</f>
        <v>1000</v>
      </c>
      <c r="B179" s="6" t="s">
        <v>272</v>
      </c>
      <c r="C179" s="6"/>
      <c r="D179" s="18"/>
      <c r="E179" s="17"/>
      <c r="F179" s="18">
        <v>45291</v>
      </c>
      <c r="G179" s="17"/>
      <c r="H179" s="20"/>
    </row>
    <row r="180" spans="1:8" x14ac:dyDescent="0.25">
      <c r="A180" s="32" cm="1">
        <f t="array" ref="A180">prio(CbProjets[[#This Row],[DATE Pour/Fin REALISATION]],CbProjets[[#This Row],[PREVENANCE]])</f>
        <v>1000</v>
      </c>
      <c r="B180" s="6" t="s">
        <v>273</v>
      </c>
      <c r="C180" s="6"/>
      <c r="D180" s="18"/>
      <c r="E180" s="17"/>
      <c r="F180" s="18">
        <v>45291</v>
      </c>
      <c r="G180" s="17"/>
      <c r="H180" s="20"/>
    </row>
    <row r="181" spans="1:8" x14ac:dyDescent="0.25">
      <c r="A181" s="32" cm="1">
        <f t="array" ref="A181">prio(CbProjets[[#This Row],[DATE Pour/Fin REALISATION]],CbProjets[[#This Row],[PREVENANCE]])</f>
        <v>1000</v>
      </c>
      <c r="B181" s="6" t="s">
        <v>274</v>
      </c>
      <c r="C181" s="6"/>
      <c r="D181" s="18"/>
      <c r="E181" s="17"/>
      <c r="F181" s="18">
        <v>45291</v>
      </c>
      <c r="G181" s="17"/>
      <c r="H181" s="20"/>
    </row>
    <row r="182" spans="1:8" x14ac:dyDescent="0.25">
      <c r="A182" s="32" cm="1">
        <f t="array" ref="A182">prio(CbProjets[[#This Row],[DATE Pour/Fin REALISATION]],CbProjets[[#This Row],[PREVENANCE]])</f>
        <v>1000</v>
      </c>
      <c r="B182" s="6" t="s">
        <v>37</v>
      </c>
      <c r="C182" s="6" t="s">
        <v>275</v>
      </c>
      <c r="D182" s="18" t="s">
        <v>29</v>
      </c>
      <c r="E182" s="17"/>
      <c r="F182" s="18">
        <v>45291</v>
      </c>
      <c r="G182" s="17"/>
      <c r="H182" s="20"/>
    </row>
    <row r="183" spans="1:8" x14ac:dyDescent="0.25">
      <c r="A183" s="32" cm="1">
        <f t="array" ref="A183">prio(CbProjets[[#This Row],[DATE Pour/Fin REALISATION]],CbProjets[[#This Row],[PREVENANCE]])</f>
        <v>1000</v>
      </c>
      <c r="B183" s="6" t="s">
        <v>244</v>
      </c>
      <c r="C183" s="6" t="s">
        <v>275</v>
      </c>
      <c r="D183" s="18" t="s">
        <v>28</v>
      </c>
      <c r="E183" s="17"/>
      <c r="F183" s="18">
        <v>45291</v>
      </c>
      <c r="G183" s="17"/>
      <c r="H183" s="20"/>
    </row>
    <row r="184" spans="1:8" x14ac:dyDescent="0.25">
      <c r="A184" s="32" cm="1">
        <f t="array" ref="A184">prio(CbProjets[[#This Row],[DATE Pour/Fin REALISATION]],CbProjets[[#This Row],[PREVENANCE]])</f>
        <v>1000</v>
      </c>
      <c r="B184" s="6" t="s">
        <v>276</v>
      </c>
      <c r="C184" s="6" t="s">
        <v>275</v>
      </c>
      <c r="D184" s="18" t="s">
        <v>28</v>
      </c>
      <c r="E184" s="17"/>
      <c r="F184" s="18">
        <v>45291</v>
      </c>
      <c r="G184" s="17"/>
      <c r="H184" s="20"/>
    </row>
    <row r="185" spans="1:8" x14ac:dyDescent="0.25">
      <c r="A185" s="32" cm="1">
        <f t="array" ref="A185">prio(CbProjets[[#This Row],[DATE Pour/Fin REALISATION]],CbProjets[[#This Row],[PREVENANCE]])</f>
        <v>1000</v>
      </c>
      <c r="B185" s="6" t="s">
        <v>42</v>
      </c>
      <c r="C185" s="6" t="s">
        <v>275</v>
      </c>
      <c r="D185" s="18" t="s">
        <v>28</v>
      </c>
      <c r="E185" s="17"/>
      <c r="F185" s="18">
        <v>45291</v>
      </c>
      <c r="G185" s="17"/>
      <c r="H185" s="20"/>
    </row>
    <row r="186" spans="1:8" x14ac:dyDescent="0.25">
      <c r="A186" s="32" cm="1">
        <f t="array" ref="A186">prio(CbProjets[[#This Row],[DATE Pour/Fin REALISATION]],CbProjets[[#This Row],[PREVENANCE]])</f>
        <v>1000</v>
      </c>
      <c r="B186" s="6" t="s">
        <v>38</v>
      </c>
      <c r="C186" s="6" t="s">
        <v>275</v>
      </c>
      <c r="D186" s="18" t="s">
        <v>30</v>
      </c>
      <c r="E186" s="17"/>
      <c r="F186" s="18">
        <v>45291</v>
      </c>
      <c r="G186" s="17"/>
      <c r="H186" s="20"/>
    </row>
    <row r="187" spans="1:8" x14ac:dyDescent="0.25">
      <c r="A187" s="32" cm="1">
        <f t="array" ref="A187">prio(CbProjets[[#This Row],[DATE Pour/Fin REALISATION]],CbProjets[[#This Row],[PREVENANCE]])</f>
        <v>1000</v>
      </c>
      <c r="B187" s="6" t="s">
        <v>39</v>
      </c>
      <c r="C187" s="6" t="s">
        <v>275</v>
      </c>
      <c r="D187" s="18" t="s">
        <v>30</v>
      </c>
      <c r="E187" s="17"/>
      <c r="F187" s="18">
        <v>45291</v>
      </c>
      <c r="G187" s="17"/>
      <c r="H187" s="20"/>
    </row>
    <row r="188" spans="1:8" ht="25.5" x14ac:dyDescent="0.25">
      <c r="A188" s="32" cm="1">
        <f t="array" ref="A188">prio(CbProjets[[#This Row],[DATE Pour/Fin REALISATION]],CbProjets[[#This Row],[PREVENANCE]])</f>
        <v>1000</v>
      </c>
      <c r="B188" s="6" t="s">
        <v>277</v>
      </c>
      <c r="C188" s="6"/>
      <c r="D188" s="18"/>
      <c r="E188" s="17"/>
      <c r="F188" s="18">
        <v>45291</v>
      </c>
      <c r="G188" s="17"/>
      <c r="H188" s="20"/>
    </row>
    <row r="189" spans="1:8" x14ac:dyDescent="0.25">
      <c r="A189" s="32" t="str" cm="1">
        <f t="array" ref="A189">prio(CbProjets[[#This Row],[DATE Pour/Fin REALISATION]],CbProjets[[#This Row],[PREVENANCE]])</f>
        <v>zzz</v>
      </c>
      <c r="B189" s="6"/>
      <c r="C189" s="6"/>
      <c r="D189" s="18"/>
      <c r="E189" s="17"/>
      <c r="F189" s="18"/>
      <c r="G189" s="17"/>
      <c r="H189" s="20"/>
    </row>
    <row r="190" spans="1:8" x14ac:dyDescent="0.25">
      <c r="A190" s="32" t="str" cm="1">
        <f t="array" ref="A190">prio(CbProjets[[#This Row],[DATE Pour/Fin REALISATION]],CbProjets[[#This Row],[PREVENANCE]])</f>
        <v>zzz</v>
      </c>
      <c r="B190" s="6"/>
      <c r="C190" s="6"/>
      <c r="D190" s="18"/>
      <c r="E190" s="17"/>
      <c r="F190" s="18"/>
      <c r="G190" s="17"/>
      <c r="H190" s="20"/>
    </row>
    <row r="191" spans="1:8" x14ac:dyDescent="0.25">
      <c r="A191" s="32" t="str" cm="1">
        <f t="array" ref="A191">prio(CbProjets[[#This Row],[DATE Pour/Fin REALISATION]],CbProjets[[#This Row],[PREVENANCE]])</f>
        <v>zzz</v>
      </c>
      <c r="B191" s="6"/>
      <c r="C191" s="6"/>
      <c r="D191" s="18"/>
      <c r="E191" s="17"/>
      <c r="F191" s="18"/>
      <c r="G191" s="17"/>
      <c r="H191" s="20"/>
    </row>
    <row r="192" spans="1:8" x14ac:dyDescent="0.25">
      <c r="A192" s="32" t="str" cm="1">
        <f t="array" ref="A192">prio(CbProjets[[#This Row],[DATE Pour/Fin REALISATION]],CbProjets[[#This Row],[PREVENANCE]])</f>
        <v>zzz</v>
      </c>
      <c r="B192" s="6"/>
      <c r="C192" s="6"/>
      <c r="D192" s="18"/>
      <c r="E192" s="17"/>
      <c r="F192" s="18"/>
      <c r="G192" s="17"/>
      <c r="H192" s="20"/>
    </row>
    <row r="193" spans="1:8" x14ac:dyDescent="0.25">
      <c r="A193" s="32" t="str" cm="1">
        <f t="array" ref="A193">prio(CbProjets[[#This Row],[DATE Pour/Fin REALISATION]],CbProjets[[#This Row],[PREVENANCE]])</f>
        <v>zzz</v>
      </c>
      <c r="B193" s="6"/>
      <c r="C193" s="6"/>
      <c r="D193" s="18"/>
      <c r="E193" s="17"/>
      <c r="F193" s="18"/>
      <c r="G193" s="17"/>
      <c r="H193" s="20"/>
    </row>
    <row r="194" spans="1:8" x14ac:dyDescent="0.25">
      <c r="A194" s="32" t="str" cm="1">
        <f t="array" ref="A194">prio(CbProjets[[#This Row],[DATE Pour/Fin REALISATION]],CbProjets[[#This Row],[PREVENANCE]])</f>
        <v>zzz</v>
      </c>
      <c r="B194" s="6"/>
      <c r="C194" s="6"/>
      <c r="D194" s="18"/>
      <c r="E194" s="17"/>
      <c r="F194" s="18"/>
      <c r="G194" s="17"/>
      <c r="H194" s="20"/>
    </row>
    <row r="195" spans="1:8" x14ac:dyDescent="0.25">
      <c r="A195" s="32" t="str" cm="1">
        <f t="array" ref="A195">prio(CbProjets[[#This Row],[DATE Pour/Fin REALISATION]],CbProjets[[#This Row],[PREVENANCE]])</f>
        <v>zzz</v>
      </c>
      <c r="B195" s="6"/>
      <c r="C195" s="6"/>
      <c r="D195" s="18"/>
      <c r="E195" s="17"/>
      <c r="F195" s="18"/>
      <c r="G195" s="17"/>
      <c r="H195" s="20"/>
    </row>
    <row r="196" spans="1:8" x14ac:dyDescent="0.25">
      <c r="A196" s="32" t="str" cm="1">
        <f t="array" ref="A196">prio(CbProjets[[#This Row],[DATE Pour/Fin REALISATION]],CbProjets[[#This Row],[PREVENANCE]])</f>
        <v>zzz</v>
      </c>
      <c r="B196" s="6"/>
      <c r="C196" s="6"/>
      <c r="D196" s="18"/>
      <c r="E196" s="17"/>
      <c r="F196" s="18"/>
      <c r="G196" s="17"/>
      <c r="H196" s="20"/>
    </row>
    <row r="197" spans="1:8" x14ac:dyDescent="0.25">
      <c r="A197" s="32" t="str" cm="1">
        <f t="array" ref="A197">prio(CbProjets[[#This Row],[DATE Pour/Fin REALISATION]],CbProjets[[#This Row],[PREVENANCE]])</f>
        <v>zzz</v>
      </c>
      <c r="B197" s="6"/>
      <c r="C197" s="6"/>
      <c r="D197" s="18"/>
      <c r="E197" s="17"/>
      <c r="F197" s="18"/>
      <c r="G197" s="17"/>
      <c r="H197" s="20"/>
    </row>
    <row r="198" spans="1:8" x14ac:dyDescent="0.25">
      <c r="A198" s="32" t="str" cm="1">
        <f t="array" ref="A198">prio(CbProjets[[#This Row],[DATE Pour/Fin REALISATION]],CbProjets[[#This Row],[PREVENANCE]])</f>
        <v>zzz</v>
      </c>
      <c r="B198" s="6"/>
      <c r="C198" s="6"/>
      <c r="D198" s="18"/>
      <c r="E198" s="17"/>
      <c r="F198" s="18"/>
      <c r="G198" s="17"/>
      <c r="H198" s="20"/>
    </row>
    <row r="199" spans="1:8" x14ac:dyDescent="0.25">
      <c r="A199" s="32" t="str" cm="1">
        <f t="array" ref="A199">prio(CbProjets[[#This Row],[DATE Pour/Fin REALISATION]],CbProjets[[#This Row],[PREVENANCE]])</f>
        <v>zzz</v>
      </c>
      <c r="B199" s="6"/>
      <c r="C199" s="6"/>
      <c r="D199" s="18"/>
      <c r="E199" s="17"/>
      <c r="F199" s="18"/>
      <c r="G199" s="17"/>
      <c r="H199" s="20"/>
    </row>
    <row r="200" spans="1:8" x14ac:dyDescent="0.25">
      <c r="A200" s="32" t="str" cm="1">
        <f t="array" ref="A200">prio(CbProjets[[#This Row],[DATE Pour/Fin REALISATION]],CbProjets[[#This Row],[PREVENANCE]])</f>
        <v>zzz</v>
      </c>
      <c r="B200" s="6"/>
      <c r="C200" s="6"/>
      <c r="D200" s="18"/>
      <c r="E200" s="17"/>
      <c r="F200" s="18"/>
      <c r="G200" s="17"/>
      <c r="H200" s="20"/>
    </row>
    <row r="201" spans="1:8" x14ac:dyDescent="0.25">
      <c r="A201" s="32" t="str" cm="1">
        <f t="array" ref="A201">prio(CbProjets[[#This Row],[DATE Pour/Fin REALISATION]],CbProjets[[#This Row],[PREVENANCE]])</f>
        <v>zzz</v>
      </c>
      <c r="B201" s="6"/>
      <c r="C201" s="6"/>
      <c r="D201" s="18"/>
      <c r="E201" s="17"/>
      <c r="F201" s="18"/>
      <c r="G201" s="17"/>
      <c r="H201" s="20"/>
    </row>
    <row r="202" spans="1:8" x14ac:dyDescent="0.25">
      <c r="A202" s="32" t="str" cm="1">
        <f t="array" ref="A202">prio(CbProjets[[#This Row],[DATE Pour/Fin REALISATION]],CbProjets[[#This Row],[PREVENANCE]])</f>
        <v>zzz</v>
      </c>
      <c r="B202" s="6"/>
      <c r="C202" s="6"/>
      <c r="D202" s="18"/>
      <c r="E202" s="17"/>
      <c r="F202" s="18"/>
      <c r="G202" s="17"/>
      <c r="H202" s="20"/>
    </row>
    <row r="203" spans="1:8" x14ac:dyDescent="0.25">
      <c r="A203" s="32" t="str" cm="1">
        <f t="array" ref="A203">prio(CbProjets[[#This Row],[DATE Pour/Fin REALISATION]],CbProjets[[#This Row],[PREVENANCE]])</f>
        <v>zzz</v>
      </c>
      <c r="B203" s="6"/>
      <c r="C203" s="6"/>
      <c r="D203" s="18"/>
      <c r="E203" s="17"/>
      <c r="F203" s="18"/>
      <c r="G203" s="17"/>
      <c r="H203" s="20"/>
    </row>
    <row r="204" spans="1:8" x14ac:dyDescent="0.25">
      <c r="A204" s="32" t="str" cm="1">
        <f t="array" ref="A204">prio(CbProjets[[#This Row],[DATE Pour/Fin REALISATION]],CbProjets[[#This Row],[PREVENANCE]])</f>
        <v>zzz</v>
      </c>
      <c r="B204" s="6"/>
      <c r="C204" s="6"/>
      <c r="D204" s="18"/>
      <c r="E204" s="17"/>
      <c r="F204" s="18"/>
      <c r="G204" s="17"/>
      <c r="H204" s="20"/>
    </row>
    <row r="205" spans="1:8" x14ac:dyDescent="0.25">
      <c r="A205" s="32" t="str" cm="1">
        <f t="array" ref="A205">prio(CbProjets[[#This Row],[DATE Pour/Fin REALISATION]],CbProjets[[#This Row],[PREVENANCE]])</f>
        <v>zzz</v>
      </c>
      <c r="B205" s="6"/>
      <c r="C205" s="6"/>
      <c r="D205" s="18"/>
      <c r="E205" s="17"/>
      <c r="F205" s="18"/>
      <c r="G205" s="17"/>
      <c r="H205" s="20"/>
    </row>
    <row r="206" spans="1:8" x14ac:dyDescent="0.25">
      <c r="A206" s="32" t="str" cm="1">
        <f t="array" ref="A206">prio(CbProjets[[#This Row],[DATE Pour/Fin REALISATION]],CbProjets[[#This Row],[PREVENANCE]])</f>
        <v>zzz</v>
      </c>
      <c r="B206" s="6"/>
      <c r="C206" s="6"/>
      <c r="D206" s="18"/>
      <c r="E206" s="17"/>
      <c r="F206" s="18"/>
      <c r="G206" s="17"/>
      <c r="H206" s="20"/>
    </row>
    <row r="207" spans="1:8" x14ac:dyDescent="0.25">
      <c r="A207" s="32" t="str" cm="1">
        <f t="array" ref="A207">prio(CbProjets[[#This Row],[DATE Pour/Fin REALISATION]],CbProjets[[#This Row],[PREVENANCE]])</f>
        <v>zzz</v>
      </c>
      <c r="B207" s="6"/>
      <c r="C207" s="6"/>
      <c r="D207" s="18"/>
      <c r="E207" s="17"/>
      <c r="F207" s="18"/>
      <c r="G207" s="17"/>
      <c r="H207" s="20"/>
    </row>
    <row r="208" spans="1:8" x14ac:dyDescent="0.25">
      <c r="A208" s="32" t="str" cm="1">
        <f t="array" ref="A208">prio(CbProjets[[#This Row],[DATE Pour/Fin REALISATION]],CbProjets[[#This Row],[PREVENANCE]])</f>
        <v>zzz</v>
      </c>
      <c r="B208" s="6"/>
      <c r="C208" s="6"/>
      <c r="D208" s="18"/>
      <c r="E208" s="17"/>
      <c r="F208" s="18"/>
      <c r="G208" s="17"/>
      <c r="H208" s="20"/>
    </row>
    <row r="209" spans="1:8" x14ac:dyDescent="0.25">
      <c r="A209" s="32" t="str" cm="1">
        <f t="array" ref="A209">prio(CbProjets[[#This Row],[DATE Pour/Fin REALISATION]],CbProjets[[#This Row],[PREVENANCE]])</f>
        <v>zzz</v>
      </c>
      <c r="B209" s="6"/>
      <c r="C209" s="6"/>
      <c r="D209" s="18"/>
      <c r="E209" s="17"/>
      <c r="F209" s="18"/>
      <c r="G209" s="17"/>
      <c r="H209" s="20"/>
    </row>
    <row r="210" spans="1:8" x14ac:dyDescent="0.25">
      <c r="A210" s="32" t="str" cm="1">
        <f t="array" ref="A210">prio(CbProjets[[#This Row],[DATE Pour/Fin REALISATION]],CbProjets[[#This Row],[PREVENANCE]])</f>
        <v>zzz</v>
      </c>
      <c r="B210" s="6"/>
      <c r="C210" s="6"/>
      <c r="D210" s="18"/>
      <c r="E210" s="17"/>
      <c r="F210" s="18"/>
      <c r="G210" s="17"/>
      <c r="H210" s="20"/>
    </row>
    <row r="211" spans="1:8" x14ac:dyDescent="0.25">
      <c r="A211" s="32" t="str" cm="1">
        <f t="array" ref="A211">prio(CbProjets[[#This Row],[DATE Pour/Fin REALISATION]],CbProjets[[#This Row],[PREVENANCE]])</f>
        <v>zzz</v>
      </c>
      <c r="B211" s="6"/>
      <c r="C211" s="6"/>
      <c r="D211" s="18"/>
      <c r="E211" s="17"/>
      <c r="F211" s="18"/>
      <c r="G211" s="17"/>
      <c r="H211" s="20"/>
    </row>
    <row r="212" spans="1:8" x14ac:dyDescent="0.25">
      <c r="A212" s="32" t="str" cm="1">
        <f t="array" ref="A212">prio(CbProjets[[#This Row],[DATE Pour/Fin REALISATION]],CbProjets[[#This Row],[PREVENANCE]])</f>
        <v>zzz</v>
      </c>
      <c r="B212" s="6"/>
      <c r="C212" s="6"/>
      <c r="D212" s="18"/>
      <c r="E212" s="17"/>
      <c r="F212" s="18"/>
      <c r="G212" s="17"/>
      <c r="H212" s="20"/>
    </row>
    <row r="213" spans="1:8" x14ac:dyDescent="0.25">
      <c r="A213" s="32" t="str" cm="1">
        <f t="array" ref="A213">prio(CbProjets[[#This Row],[DATE Pour/Fin REALISATION]],CbProjets[[#This Row],[PREVENANCE]])</f>
        <v>zzz</v>
      </c>
      <c r="B213" s="6"/>
      <c r="C213" s="6"/>
      <c r="D213" s="18"/>
      <c r="E213" s="17"/>
      <c r="F213" s="18"/>
      <c r="G213" s="17"/>
      <c r="H213" s="20"/>
    </row>
    <row r="214" spans="1:8" x14ac:dyDescent="0.25">
      <c r="A214" s="32" t="str" cm="1">
        <f t="array" ref="A214">prio(CbProjets[[#This Row],[DATE Pour/Fin REALISATION]],CbProjets[[#This Row],[PREVENANCE]])</f>
        <v>zzz</v>
      </c>
      <c r="B214" s="6"/>
      <c r="C214" s="6"/>
      <c r="D214" s="18"/>
      <c r="E214" s="17"/>
      <c r="F214" s="18"/>
      <c r="G214" s="17"/>
      <c r="H214" s="20"/>
    </row>
    <row r="215" spans="1:8" x14ac:dyDescent="0.25">
      <c r="A215" s="32" t="str" cm="1">
        <f t="array" ref="A215">prio(CbProjets[[#This Row],[DATE Pour/Fin REALISATION]],CbProjets[[#This Row],[PREVENANCE]])</f>
        <v>zzz</v>
      </c>
      <c r="B215" s="6"/>
      <c r="C215" s="6"/>
      <c r="D215" s="18"/>
      <c r="E215" s="17"/>
      <c r="F215" s="18"/>
      <c r="G215" s="17"/>
      <c r="H215" s="20"/>
    </row>
    <row r="216" spans="1:8" x14ac:dyDescent="0.25">
      <c r="A216" s="32" t="str" cm="1">
        <f t="array" ref="A216">prio(CbProjets[[#This Row],[DATE Pour/Fin REALISATION]],CbProjets[[#This Row],[PREVENANCE]])</f>
        <v>zzz</v>
      </c>
      <c r="B216" s="6"/>
      <c r="C216" s="6"/>
      <c r="D216" s="18"/>
      <c r="E216" s="17"/>
      <c r="F216" s="18"/>
      <c r="G216" s="17"/>
      <c r="H216" s="20"/>
    </row>
    <row r="217" spans="1:8" x14ac:dyDescent="0.25">
      <c r="A217" s="32" t="str" cm="1">
        <f t="array" ref="A217">prio(CbProjets[[#This Row],[DATE Pour/Fin REALISATION]],CbProjets[[#This Row],[PREVENANCE]])</f>
        <v>zzz</v>
      </c>
      <c r="B217" s="6"/>
      <c r="C217" s="6"/>
      <c r="D217" s="18"/>
      <c r="E217" s="17"/>
      <c r="F217" s="18"/>
      <c r="G217" s="17"/>
      <c r="H217" s="20"/>
    </row>
    <row r="218" spans="1:8" x14ac:dyDescent="0.25">
      <c r="A218" s="32" t="str" cm="1">
        <f t="array" ref="A218">prio(CbProjets[[#This Row],[DATE Pour/Fin REALISATION]],CbProjets[[#This Row],[PREVENANCE]])</f>
        <v>zzz</v>
      </c>
      <c r="B218" s="6"/>
      <c r="C218" s="6"/>
      <c r="D218" s="18"/>
      <c r="E218" s="17"/>
      <c r="F218" s="18"/>
      <c r="G218" s="17"/>
      <c r="H218" s="20"/>
    </row>
    <row r="219" spans="1:8" x14ac:dyDescent="0.25">
      <c r="A219" s="32" t="str" cm="1">
        <f t="array" ref="A219">prio(CbProjets[[#This Row],[DATE Pour/Fin REALISATION]],CbProjets[[#This Row],[PREVENANCE]])</f>
        <v>zzz</v>
      </c>
      <c r="B219" s="6"/>
      <c r="C219" s="6"/>
      <c r="D219" s="18"/>
      <c r="E219" s="17"/>
      <c r="F219" s="18"/>
      <c r="G219" s="17"/>
      <c r="H219" s="20"/>
    </row>
    <row r="220" spans="1:8" x14ac:dyDescent="0.25">
      <c r="A220" s="32" t="str" cm="1">
        <f t="array" ref="A220">prio(CbProjets[[#This Row],[DATE Pour/Fin REALISATION]],CbProjets[[#This Row],[PREVENANCE]])</f>
        <v>zzz</v>
      </c>
      <c r="B220" s="6"/>
      <c r="C220" s="6"/>
      <c r="D220" s="18"/>
      <c r="E220" s="17"/>
      <c r="F220" s="18"/>
      <c r="G220" s="17"/>
      <c r="H220" s="20"/>
    </row>
    <row r="221" spans="1:8" x14ac:dyDescent="0.25">
      <c r="A221" s="32" t="str" cm="1">
        <f t="array" ref="A221">prio(CbProjets[[#This Row],[DATE Pour/Fin REALISATION]],CbProjets[[#This Row],[PREVENANCE]])</f>
        <v>zzz</v>
      </c>
      <c r="B221" s="6"/>
      <c r="C221" s="6"/>
      <c r="D221" s="18"/>
      <c r="E221" s="17"/>
      <c r="F221" s="18"/>
      <c r="G221" s="17"/>
      <c r="H221" s="20"/>
    </row>
    <row r="222" spans="1:8" x14ac:dyDescent="0.25">
      <c r="A222" s="32" t="str" cm="1">
        <f t="array" ref="A222">prio(CbProjets[[#This Row],[DATE Pour/Fin REALISATION]],CbProjets[[#This Row],[PREVENANCE]])</f>
        <v>zzz</v>
      </c>
      <c r="B222" s="6"/>
      <c r="C222" s="6"/>
      <c r="D222" s="18"/>
      <c r="E222" s="17"/>
      <c r="F222" s="18"/>
      <c r="G222" s="17"/>
      <c r="H222" s="20"/>
    </row>
    <row r="223" spans="1:8" x14ac:dyDescent="0.25">
      <c r="A223" s="32" t="str" cm="1">
        <f t="array" ref="A223">prio(CbProjets[[#This Row],[DATE Pour/Fin REALISATION]],CbProjets[[#This Row],[PREVENANCE]])</f>
        <v>zzz</v>
      </c>
      <c r="B223" s="6"/>
      <c r="C223" s="6"/>
      <c r="D223" s="18"/>
      <c r="E223" s="17"/>
      <c r="F223" s="18"/>
      <c r="G223" s="17"/>
      <c r="H223" s="20"/>
    </row>
    <row r="224" spans="1:8" x14ac:dyDescent="0.25">
      <c r="A224" s="32" t="str" cm="1">
        <f t="array" ref="A224">prio(CbProjets[[#This Row],[DATE Pour/Fin REALISATION]],CbProjets[[#This Row],[PREVENANCE]])</f>
        <v>zzz</v>
      </c>
      <c r="B224" s="6"/>
      <c r="C224" s="6"/>
      <c r="D224" s="18"/>
      <c r="E224" s="17"/>
      <c r="F224" s="18"/>
      <c r="G224" s="17"/>
      <c r="H224" s="20"/>
    </row>
    <row r="225" spans="1:8" x14ac:dyDescent="0.25">
      <c r="A225" s="32" t="str" cm="1">
        <f t="array" ref="A225">prio(CbProjets[[#This Row],[DATE Pour/Fin REALISATION]],CbProjets[[#This Row],[PREVENANCE]])</f>
        <v>zzz</v>
      </c>
      <c r="B225" s="6"/>
      <c r="C225" s="6"/>
      <c r="D225" s="18"/>
      <c r="E225" s="17"/>
      <c r="F225" s="18"/>
      <c r="G225" s="17"/>
      <c r="H225" s="20"/>
    </row>
    <row r="226" spans="1:8" x14ac:dyDescent="0.25">
      <c r="A226" s="32" t="str" cm="1">
        <f t="array" ref="A226">prio(CbProjets[[#This Row],[DATE Pour/Fin REALISATION]],CbProjets[[#This Row],[PREVENANCE]])</f>
        <v>zzz</v>
      </c>
      <c r="B226" s="6"/>
      <c r="C226" s="6"/>
      <c r="D226" s="18"/>
      <c r="E226" s="17"/>
      <c r="F226" s="18"/>
      <c r="G226" s="17"/>
      <c r="H226" s="20"/>
    </row>
    <row r="227" spans="1:8" x14ac:dyDescent="0.25">
      <c r="A227" s="32" t="str" cm="1">
        <f t="array" ref="A227">prio(CbProjets[[#This Row],[DATE Pour/Fin REALISATION]],CbProjets[[#This Row],[PREVENANCE]])</f>
        <v>zzz</v>
      </c>
      <c r="B227" s="6"/>
      <c r="C227" s="6"/>
      <c r="D227" s="18"/>
      <c r="E227" s="17"/>
      <c r="F227" s="18"/>
      <c r="G227" s="17"/>
      <c r="H227" s="20"/>
    </row>
    <row r="228" spans="1:8" x14ac:dyDescent="0.25">
      <c r="A228" s="32" t="str" cm="1">
        <f t="array" ref="A228">prio(CbProjets[[#This Row],[DATE Pour/Fin REALISATION]],CbProjets[[#This Row],[PREVENANCE]])</f>
        <v>zzz</v>
      </c>
      <c r="B228" s="6"/>
      <c r="C228" s="6"/>
      <c r="D228" s="18"/>
      <c r="E228" s="17"/>
      <c r="F228" s="18"/>
      <c r="G228" s="17"/>
      <c r="H228" s="20"/>
    </row>
    <row r="229" spans="1:8" x14ac:dyDescent="0.25">
      <c r="A229" s="32" t="str" cm="1">
        <f t="array" ref="A229">prio(CbProjets[[#This Row],[DATE Pour/Fin REALISATION]],CbProjets[[#This Row],[PREVENANCE]])</f>
        <v>zzz</v>
      </c>
      <c r="B229" s="6"/>
      <c r="C229" s="6"/>
      <c r="D229" s="18"/>
      <c r="E229" s="17"/>
      <c r="F229" s="18"/>
      <c r="G229" s="17"/>
      <c r="H229" s="20"/>
    </row>
    <row r="230" spans="1:8" x14ac:dyDescent="0.25">
      <c r="A230" s="32" t="str" cm="1">
        <f t="array" ref="A230">prio(CbProjets[[#This Row],[DATE Pour/Fin REALISATION]],CbProjets[[#This Row],[PREVENANCE]])</f>
        <v>zzz</v>
      </c>
      <c r="B230" s="6"/>
      <c r="C230" s="6"/>
      <c r="D230" s="18"/>
      <c r="E230" s="17"/>
      <c r="F230" s="18"/>
      <c r="G230" s="17"/>
      <c r="H230" s="20"/>
    </row>
    <row r="231" spans="1:8" x14ac:dyDescent="0.25">
      <c r="A231" s="32" t="str" cm="1">
        <f t="array" ref="A231">prio(CbProjets[[#This Row],[DATE Pour/Fin REALISATION]],CbProjets[[#This Row],[PREVENANCE]])</f>
        <v>zzz</v>
      </c>
      <c r="B231" s="6"/>
      <c r="C231" s="6"/>
      <c r="D231" s="18"/>
      <c r="E231" s="17"/>
      <c r="F231" s="18"/>
      <c r="G231" s="17"/>
      <c r="H231" s="20"/>
    </row>
    <row r="232" spans="1:8" x14ac:dyDescent="0.25">
      <c r="A232" s="32" t="str" cm="1">
        <f t="array" ref="A232">prio(CbProjets[[#This Row],[DATE Pour/Fin REALISATION]],CbProjets[[#This Row],[PREVENANCE]])</f>
        <v>zzz</v>
      </c>
      <c r="B232" s="6"/>
      <c r="C232" s="6"/>
      <c r="D232" s="18"/>
      <c r="E232" s="17"/>
      <c r="F232" s="18"/>
      <c r="G232" s="17"/>
      <c r="H232" s="20"/>
    </row>
    <row r="233" spans="1:8" x14ac:dyDescent="0.25">
      <c r="A233" s="32" t="str" cm="1">
        <f t="array" ref="A233">prio(CbProjets[[#This Row],[DATE Pour/Fin REALISATION]],CbProjets[[#This Row],[PREVENANCE]])</f>
        <v>zzz</v>
      </c>
      <c r="B233" s="6"/>
      <c r="C233" s="6"/>
      <c r="D233" s="18"/>
      <c r="E233" s="17"/>
      <c r="F233" s="18"/>
      <c r="G233" s="17"/>
      <c r="H233" s="20"/>
    </row>
    <row r="234" spans="1:8" x14ac:dyDescent="0.25">
      <c r="A234" s="32" t="str" cm="1">
        <f t="array" ref="A234">prio(CbProjets[[#This Row],[DATE Pour/Fin REALISATION]],CbProjets[[#This Row],[PREVENANCE]])</f>
        <v>zzz</v>
      </c>
      <c r="B234" s="6"/>
      <c r="C234" s="6"/>
      <c r="D234" s="18"/>
      <c r="E234" s="17"/>
      <c r="F234" s="18"/>
      <c r="G234" s="17"/>
      <c r="H234" s="20"/>
    </row>
    <row r="235" spans="1:8" x14ac:dyDescent="0.25">
      <c r="A235" s="32" t="str" cm="1">
        <f t="array" ref="A235">prio(CbProjets[[#This Row],[DATE Pour/Fin REALISATION]],CbProjets[[#This Row],[PREVENANCE]])</f>
        <v>zzz</v>
      </c>
      <c r="B235" s="6"/>
      <c r="C235" s="6"/>
      <c r="D235" s="18"/>
      <c r="E235" s="17"/>
      <c r="F235" s="18"/>
      <c r="G235" s="17"/>
      <c r="H235" s="20"/>
    </row>
    <row r="236" spans="1:8" x14ac:dyDescent="0.25">
      <c r="A236" s="32" t="str" cm="1">
        <f t="array" ref="A236">prio(CbProjets[[#This Row],[DATE Pour/Fin REALISATION]],CbProjets[[#This Row],[PREVENANCE]])</f>
        <v>zzz</v>
      </c>
      <c r="B236" s="6"/>
      <c r="C236" s="6"/>
      <c r="D236" s="18"/>
      <c r="E236" s="17"/>
      <c r="F236" s="18"/>
      <c r="G236" s="17"/>
      <c r="H236" s="20"/>
    </row>
    <row r="237" spans="1:8" x14ac:dyDescent="0.25">
      <c r="A237" s="32" t="str" cm="1">
        <f t="array" ref="A237">prio(CbProjets[[#This Row],[DATE Pour/Fin REALISATION]],CbProjets[[#This Row],[PREVENANCE]])</f>
        <v>zzz</v>
      </c>
      <c r="B237" s="6"/>
      <c r="C237" s="6"/>
      <c r="D237" s="18"/>
      <c r="E237" s="17"/>
      <c r="F237" s="18"/>
      <c r="G237" s="17"/>
      <c r="H237" s="20"/>
    </row>
    <row r="238" spans="1:8" x14ac:dyDescent="0.25">
      <c r="A238" s="32" t="str" cm="1">
        <f t="array" ref="A238">prio(CbProjets[[#This Row],[DATE Pour/Fin REALISATION]],CbProjets[[#This Row],[PREVENANCE]])</f>
        <v>zzz</v>
      </c>
      <c r="B238" s="6"/>
      <c r="C238" s="6"/>
      <c r="D238" s="18"/>
      <c r="E238" s="17"/>
      <c r="F238" s="18"/>
      <c r="G238" s="17"/>
      <c r="H238" s="20"/>
    </row>
    <row r="239" spans="1:8" x14ac:dyDescent="0.25">
      <c r="A239" s="32" t="str" cm="1">
        <f t="array" ref="A239">prio(CbProjets[[#This Row],[DATE Pour/Fin REALISATION]],CbProjets[[#This Row],[PREVENANCE]])</f>
        <v>zzz</v>
      </c>
      <c r="B239" s="6"/>
      <c r="C239" s="6"/>
      <c r="D239" s="18"/>
      <c r="E239" s="17"/>
      <c r="F239" s="18"/>
      <c r="G239" s="17"/>
      <c r="H239" s="20"/>
    </row>
    <row r="240" spans="1:8" x14ac:dyDescent="0.25">
      <c r="A240" s="32" t="str" cm="1">
        <f t="array" ref="A240">prio(CbProjets[[#This Row],[DATE Pour/Fin REALISATION]],CbProjets[[#This Row],[PREVENANCE]])</f>
        <v>zzz</v>
      </c>
      <c r="B240" s="6"/>
      <c r="C240" s="6"/>
      <c r="D240" s="18"/>
      <c r="E240" s="17"/>
      <c r="F240" s="18"/>
      <c r="G240" s="17"/>
      <c r="H240" s="20"/>
    </row>
    <row r="241" spans="1:8" x14ac:dyDescent="0.25">
      <c r="A241" s="32" t="str" cm="1">
        <f t="array" ref="A241">prio(CbProjets[[#This Row],[DATE Pour/Fin REALISATION]],CbProjets[[#This Row],[PREVENANCE]])</f>
        <v>zzz</v>
      </c>
      <c r="B241" s="6"/>
      <c r="C241" s="6"/>
      <c r="D241" s="18"/>
      <c r="E241" s="17"/>
      <c r="F241" s="18"/>
      <c r="G241" s="17"/>
      <c r="H241" s="20"/>
    </row>
    <row r="242" spans="1:8" x14ac:dyDescent="0.25">
      <c r="A242" s="32" t="str" cm="1">
        <f t="array" ref="A242">prio(CbProjets[[#This Row],[DATE Pour/Fin REALISATION]],CbProjets[[#This Row],[PREVENANCE]])</f>
        <v>zzz</v>
      </c>
      <c r="B242" s="6"/>
      <c r="C242" s="6"/>
      <c r="D242" s="18"/>
      <c r="E242" s="17"/>
      <c r="F242" s="18"/>
      <c r="G242" s="17"/>
      <c r="H242" s="20"/>
    </row>
    <row r="243" spans="1:8" x14ac:dyDescent="0.25">
      <c r="A243" s="32" t="str" cm="1">
        <f t="array" ref="A243">prio(CbProjets[[#This Row],[DATE Pour/Fin REALISATION]],CbProjets[[#This Row],[PREVENANCE]])</f>
        <v>zzz</v>
      </c>
      <c r="B243" s="6"/>
      <c r="C243" s="6"/>
      <c r="D243" s="18"/>
      <c r="E243" s="17"/>
      <c r="F243" s="18"/>
      <c r="G243" s="17"/>
      <c r="H243" s="20"/>
    </row>
    <row r="244" spans="1:8" x14ac:dyDescent="0.25">
      <c r="A244" s="32" t="str" cm="1">
        <f t="array" ref="A244">prio(CbProjets[[#This Row],[DATE Pour/Fin REALISATION]],CbProjets[[#This Row],[PREVENANCE]])</f>
        <v>zzz</v>
      </c>
      <c r="B244" s="6"/>
      <c r="C244" s="6"/>
      <c r="D244" s="18"/>
      <c r="E244" s="17"/>
      <c r="F244" s="18"/>
      <c r="G244" s="17"/>
      <c r="H244" s="20"/>
    </row>
    <row r="245" spans="1:8" x14ac:dyDescent="0.25">
      <c r="A245" s="32" t="str" cm="1">
        <f t="array" ref="A245">prio(CbProjets[[#This Row],[DATE Pour/Fin REALISATION]],CbProjets[[#This Row],[PREVENANCE]])</f>
        <v>zzz</v>
      </c>
      <c r="B245" s="6"/>
      <c r="C245" s="6"/>
      <c r="D245" s="18"/>
      <c r="E245" s="17"/>
      <c r="F245" s="18"/>
      <c r="G245" s="17"/>
      <c r="H245" s="20"/>
    </row>
    <row r="246" spans="1:8" x14ac:dyDescent="0.25">
      <c r="A246" s="32" t="str" cm="1">
        <f t="array" ref="A246">prio(CbProjets[[#This Row],[DATE Pour/Fin REALISATION]],CbProjets[[#This Row],[PREVENANCE]])</f>
        <v>zzz</v>
      </c>
      <c r="B246" s="6"/>
      <c r="C246" s="6"/>
      <c r="D246" s="18"/>
      <c r="E246" s="17"/>
      <c r="F246" s="18"/>
      <c r="G246" s="17"/>
      <c r="H246" s="20"/>
    </row>
    <row r="247" spans="1:8" x14ac:dyDescent="0.25">
      <c r="A247" s="32" t="str" cm="1">
        <f t="array" ref="A247">prio(CbProjets[[#This Row],[DATE Pour/Fin REALISATION]],CbProjets[[#This Row],[PREVENANCE]])</f>
        <v>zzz</v>
      </c>
      <c r="B247" s="6"/>
      <c r="C247" s="6"/>
      <c r="D247" s="18"/>
      <c r="E247" s="17"/>
      <c r="F247" s="18"/>
      <c r="G247" s="17"/>
      <c r="H247" s="20"/>
    </row>
    <row r="248" spans="1:8" x14ac:dyDescent="0.25">
      <c r="A248" s="32" t="str" cm="1">
        <f t="array" ref="A248">prio(CbProjets[[#This Row],[DATE Pour/Fin REALISATION]],CbProjets[[#This Row],[PREVENANCE]])</f>
        <v>zzz</v>
      </c>
      <c r="B248" s="6"/>
      <c r="C248" s="6"/>
      <c r="D248" s="18"/>
      <c r="E248" s="17"/>
      <c r="F248" s="18"/>
      <c r="G248" s="17"/>
      <c r="H248" s="20"/>
    </row>
    <row r="249" spans="1:8" x14ac:dyDescent="0.25">
      <c r="A249" s="32" t="str" cm="1">
        <f t="array" ref="A249">prio(CbProjets[[#This Row],[DATE Pour/Fin REALISATION]],CbProjets[[#This Row],[PREVENANCE]])</f>
        <v>zzz</v>
      </c>
      <c r="B249" s="6"/>
      <c r="C249" s="6"/>
      <c r="D249" s="18"/>
      <c r="E249" s="17"/>
      <c r="F249" s="18"/>
      <c r="G249" s="17"/>
      <c r="H249" s="20"/>
    </row>
    <row r="250" spans="1:8" x14ac:dyDescent="0.25">
      <c r="A250" s="32" t="str" cm="1">
        <f t="array" ref="A250">prio(CbProjets[[#This Row],[DATE Pour/Fin REALISATION]],CbProjets[[#This Row],[PREVENANCE]])</f>
        <v>zzz</v>
      </c>
      <c r="B250" s="6"/>
      <c r="C250" s="6"/>
      <c r="D250" s="18"/>
      <c r="E250" s="17"/>
      <c r="F250" s="18"/>
      <c r="G250" s="17"/>
      <c r="H250" s="20"/>
    </row>
    <row r="251" spans="1:8" x14ac:dyDescent="0.25">
      <c r="A251" s="32" t="str" cm="1">
        <f t="array" ref="A251">prio(CbProjets[[#This Row],[DATE Pour/Fin REALISATION]],CbProjets[[#This Row],[PREVENANCE]])</f>
        <v>zzz</v>
      </c>
      <c r="B251" s="6"/>
      <c r="C251" s="6"/>
      <c r="D251" s="18"/>
      <c r="E251" s="17"/>
      <c r="F251" s="18"/>
      <c r="G251" s="17"/>
      <c r="H251" s="20"/>
    </row>
    <row r="252" spans="1:8" x14ac:dyDescent="0.25">
      <c r="A252" s="32" t="str" cm="1">
        <f t="array" ref="A252">prio(CbProjets[[#This Row],[DATE Pour/Fin REALISATION]],CbProjets[[#This Row],[PREVENANCE]])</f>
        <v>zzz</v>
      </c>
      <c r="B252" s="6"/>
      <c r="C252" s="6"/>
      <c r="D252" s="18"/>
      <c r="E252" s="17"/>
      <c r="F252" s="18"/>
      <c r="G252" s="17"/>
      <c r="H252" s="20"/>
    </row>
    <row r="253" spans="1:8" x14ac:dyDescent="0.25">
      <c r="A253" s="32" t="str" cm="1">
        <f t="array" ref="A253">prio(CbProjets[[#This Row],[DATE Pour/Fin REALISATION]],CbProjets[[#This Row],[PREVENANCE]])</f>
        <v>zzz</v>
      </c>
      <c r="B253" s="6"/>
      <c r="C253" s="6"/>
      <c r="D253" s="18"/>
      <c r="E253" s="17"/>
      <c r="F253" s="18"/>
      <c r="G253" s="17"/>
      <c r="H253" s="20"/>
    </row>
    <row r="254" spans="1:8" x14ac:dyDescent="0.25">
      <c r="A254" s="32" t="str" cm="1">
        <f t="array" ref="A254">prio(CbProjets[[#This Row],[DATE Pour/Fin REALISATION]],CbProjets[[#This Row],[PREVENANCE]])</f>
        <v>zzz</v>
      </c>
      <c r="B254" s="6"/>
      <c r="C254" s="6"/>
      <c r="D254" s="18"/>
      <c r="E254" s="17"/>
      <c r="F254" s="18"/>
      <c r="G254" s="17"/>
      <c r="H254" s="20"/>
    </row>
    <row r="255" spans="1:8" x14ac:dyDescent="0.25">
      <c r="A255" s="32" t="str" cm="1">
        <f t="array" ref="A255">prio(CbProjets[[#This Row],[DATE Pour/Fin REALISATION]],CbProjets[[#This Row],[PREVENANCE]])</f>
        <v>zzz</v>
      </c>
      <c r="B255" s="6"/>
      <c r="C255" s="6"/>
      <c r="D255" s="18"/>
      <c r="E255" s="17"/>
      <c r="F255" s="18"/>
      <c r="G255" s="17"/>
      <c r="H255" s="20"/>
    </row>
    <row r="256" spans="1:8" x14ac:dyDescent="0.25">
      <c r="A256" s="32" t="str" cm="1">
        <f t="array" ref="A256">prio(CbProjets[[#This Row],[DATE Pour/Fin REALISATION]],CbProjets[[#This Row],[PREVENANCE]])</f>
        <v>zzz</v>
      </c>
      <c r="B256" s="6"/>
      <c r="C256" s="6"/>
      <c r="D256" s="18"/>
      <c r="E256" s="17"/>
      <c r="F256" s="18"/>
      <c r="G256" s="17"/>
      <c r="H256" s="20"/>
    </row>
    <row r="257" spans="1:8" x14ac:dyDescent="0.25">
      <c r="A257" s="32" t="str" cm="1">
        <f t="array" ref="A257">prio(CbProjets[[#This Row],[DATE Pour/Fin REALISATION]],CbProjets[[#This Row],[PREVENANCE]])</f>
        <v>zzz</v>
      </c>
      <c r="B257" s="6"/>
      <c r="C257" s="6"/>
      <c r="D257" s="18"/>
      <c r="E257" s="17"/>
      <c r="F257" s="18"/>
      <c r="G257" s="17"/>
      <c r="H257" s="20"/>
    </row>
    <row r="258" spans="1:8" x14ac:dyDescent="0.25">
      <c r="A258" s="32" t="str" cm="1">
        <f t="array" ref="A258">prio(CbProjets[[#This Row],[DATE Pour/Fin REALISATION]],CbProjets[[#This Row],[PREVENANCE]])</f>
        <v>zzz</v>
      </c>
      <c r="B258" s="6"/>
      <c r="C258" s="6"/>
      <c r="D258" s="18"/>
      <c r="E258" s="17"/>
      <c r="F258" s="18"/>
      <c r="G258" s="17"/>
      <c r="H258" s="20"/>
    </row>
    <row r="259" spans="1:8" x14ac:dyDescent="0.25">
      <c r="A259" s="32" t="str" cm="1">
        <f t="array" ref="A259">prio(CbProjets[[#This Row],[DATE Pour/Fin REALISATION]],CbProjets[[#This Row],[PREVENANCE]])</f>
        <v>zzz</v>
      </c>
      <c r="B259" s="6"/>
      <c r="C259" s="6"/>
      <c r="D259" s="18"/>
      <c r="E259" s="17"/>
      <c r="F259" s="18"/>
      <c r="G259" s="17"/>
      <c r="H259" s="20"/>
    </row>
    <row r="260" spans="1:8" x14ac:dyDescent="0.25">
      <c r="A260" s="32" t="str" cm="1">
        <f t="array" ref="A260">prio(CbProjets[[#This Row],[DATE Pour/Fin REALISATION]],CbProjets[[#This Row],[PREVENANCE]])</f>
        <v>zzz</v>
      </c>
      <c r="B260" s="6"/>
      <c r="C260" s="6"/>
      <c r="D260" s="18"/>
      <c r="E260" s="17"/>
      <c r="F260" s="18"/>
      <c r="G260" s="17"/>
      <c r="H260" s="20"/>
    </row>
    <row r="261" spans="1:8" x14ac:dyDescent="0.25">
      <c r="A261" s="32" t="str" cm="1">
        <f t="array" ref="A261">prio(CbProjets[[#This Row],[DATE Pour/Fin REALISATION]],CbProjets[[#This Row],[PREVENANCE]])</f>
        <v>zzz</v>
      </c>
      <c r="B261" s="6"/>
      <c r="C261" s="6"/>
      <c r="D261" s="18"/>
      <c r="E261" s="17"/>
      <c r="F261" s="18"/>
      <c r="G261" s="17"/>
      <c r="H261" s="20"/>
    </row>
    <row r="262" spans="1:8" x14ac:dyDescent="0.25">
      <c r="A262" s="32" t="str" cm="1">
        <f t="array" ref="A262">prio(CbProjets[[#This Row],[DATE Pour/Fin REALISATION]],CbProjets[[#This Row],[PREVENANCE]])</f>
        <v>zzz</v>
      </c>
      <c r="B262" s="6"/>
      <c r="C262" s="6"/>
      <c r="D262" s="18"/>
      <c r="E262" s="17"/>
      <c r="F262" s="18"/>
      <c r="G262" s="17"/>
      <c r="H262" s="20"/>
    </row>
    <row r="263" spans="1:8" x14ac:dyDescent="0.25">
      <c r="A263" s="32" t="str" cm="1">
        <f t="array" ref="A263">prio(CbProjets[[#This Row],[DATE Pour/Fin REALISATION]],CbProjets[[#This Row],[PREVENANCE]])</f>
        <v>zzz</v>
      </c>
      <c r="B263" s="6"/>
      <c r="C263" s="6"/>
      <c r="D263" s="18"/>
      <c r="E263" s="17"/>
      <c r="F263" s="18"/>
      <c r="G263" s="17"/>
      <c r="H263" s="20"/>
    </row>
    <row r="264" spans="1:8" x14ac:dyDescent="0.25">
      <c r="A264" s="32" t="str" cm="1">
        <f t="array" ref="A264">prio(CbProjets[[#This Row],[DATE Pour/Fin REALISATION]],CbProjets[[#This Row],[PREVENANCE]])</f>
        <v>zzz</v>
      </c>
      <c r="B264" s="6"/>
      <c r="C264" s="6"/>
      <c r="D264" s="18"/>
      <c r="E264" s="17"/>
      <c r="F264" s="18"/>
      <c r="G264" s="17"/>
      <c r="H264" s="20"/>
    </row>
    <row r="265" spans="1:8" x14ac:dyDescent="0.25">
      <c r="A265" s="32" t="str" cm="1">
        <f t="array" ref="A265">prio(CbProjets[[#This Row],[DATE Pour/Fin REALISATION]],CbProjets[[#This Row],[PREVENANCE]])</f>
        <v>zzz</v>
      </c>
      <c r="B265" s="6"/>
      <c r="C265" s="6"/>
      <c r="D265" s="18"/>
      <c r="E265" s="17"/>
      <c r="F265" s="18"/>
      <c r="G265" s="17"/>
      <c r="H265" s="20"/>
    </row>
    <row r="266" spans="1:8" x14ac:dyDescent="0.25">
      <c r="A266" s="32" t="str" cm="1">
        <f t="array" ref="A266">prio(CbProjets[[#This Row],[DATE Pour/Fin REALISATION]],CbProjets[[#This Row],[PREVENANCE]])</f>
        <v>zzz</v>
      </c>
      <c r="B266" s="6"/>
      <c r="C266" s="6"/>
      <c r="D266" s="18"/>
      <c r="E266" s="17"/>
      <c r="F266" s="18"/>
      <c r="G266" s="17"/>
      <c r="H266" s="20"/>
    </row>
    <row r="267" spans="1:8" x14ac:dyDescent="0.25">
      <c r="A267" s="32" t="str" cm="1">
        <f t="array" ref="A267">prio(CbProjets[[#This Row],[DATE Pour/Fin REALISATION]],CbProjets[[#This Row],[PREVENANCE]])</f>
        <v>zzz</v>
      </c>
      <c r="B267" s="6"/>
      <c r="C267" s="6"/>
      <c r="D267" s="18"/>
      <c r="E267" s="17"/>
      <c r="F267" s="18"/>
      <c r="G267" s="17"/>
      <c r="H267" s="20"/>
    </row>
    <row r="268" spans="1:8" x14ac:dyDescent="0.25">
      <c r="A268" s="32" t="str" cm="1">
        <f t="array" ref="A268">prio(CbProjets[[#This Row],[DATE Pour/Fin REALISATION]],CbProjets[[#This Row],[PREVENANCE]])</f>
        <v>zzz</v>
      </c>
      <c r="B268" s="6"/>
      <c r="C268" s="6"/>
      <c r="D268" s="18"/>
      <c r="E268" s="17"/>
      <c r="F268" s="18"/>
      <c r="G268" s="17"/>
      <c r="H268" s="20"/>
    </row>
    <row r="269" spans="1:8" x14ac:dyDescent="0.25">
      <c r="A269" s="32" t="str" cm="1">
        <f t="array" ref="A269">prio(CbProjets[[#This Row],[DATE Pour/Fin REALISATION]],CbProjets[[#This Row],[PREVENANCE]])</f>
        <v>zzz</v>
      </c>
      <c r="B269" s="6"/>
      <c r="C269" s="6"/>
      <c r="D269" s="18"/>
      <c r="E269" s="17"/>
      <c r="F269" s="18"/>
      <c r="G269" s="17"/>
      <c r="H269" s="20"/>
    </row>
    <row r="270" spans="1:8" x14ac:dyDescent="0.25">
      <c r="A270" s="32" t="str" cm="1">
        <f t="array" ref="A270">prio(CbProjets[[#This Row],[DATE Pour/Fin REALISATION]],CbProjets[[#This Row],[PREVENANCE]])</f>
        <v>zzz</v>
      </c>
      <c r="B270" s="6"/>
      <c r="C270" s="6"/>
      <c r="D270" s="18"/>
      <c r="E270" s="17"/>
      <c r="F270" s="18"/>
      <c r="G270" s="17"/>
      <c r="H270" s="20"/>
    </row>
    <row r="271" spans="1:8" x14ac:dyDescent="0.25">
      <c r="A271" s="32" t="str" cm="1">
        <f t="array" ref="A271">prio(CbProjets[[#This Row],[DATE Pour/Fin REALISATION]],CbProjets[[#This Row],[PREVENANCE]])</f>
        <v>zzz</v>
      </c>
      <c r="B271" s="6"/>
      <c r="C271" s="6"/>
      <c r="D271" s="18"/>
      <c r="E271" s="17"/>
      <c r="F271" s="18"/>
      <c r="G271" s="17"/>
      <c r="H271" s="20"/>
    </row>
    <row r="272" spans="1:8" x14ac:dyDescent="0.25">
      <c r="A272" s="32" t="str" cm="1">
        <f t="array" ref="A272">prio(CbProjets[[#This Row],[DATE Pour/Fin REALISATION]],CbProjets[[#This Row],[PREVENANCE]])</f>
        <v>zzz</v>
      </c>
      <c r="B272" s="6"/>
      <c r="C272" s="6"/>
      <c r="D272" s="18"/>
      <c r="E272" s="17"/>
      <c r="F272" s="18"/>
      <c r="G272" s="17"/>
      <c r="H272" s="20"/>
    </row>
    <row r="273" spans="1:8" x14ac:dyDescent="0.25">
      <c r="A273" s="32" t="str" cm="1">
        <f t="array" ref="A273">prio(CbProjets[[#This Row],[DATE Pour/Fin REALISATION]],CbProjets[[#This Row],[PREVENANCE]])</f>
        <v>zzz</v>
      </c>
      <c r="B273" s="6"/>
      <c r="C273" s="6"/>
      <c r="D273" s="18"/>
      <c r="E273" s="17"/>
      <c r="F273" s="18"/>
      <c r="G273" s="17"/>
      <c r="H273" s="20"/>
    </row>
    <row r="274" spans="1:8" x14ac:dyDescent="0.25">
      <c r="A274" s="32" t="str" cm="1">
        <f t="array" ref="A274">prio(CbProjets[[#This Row],[DATE Pour/Fin REALISATION]],CbProjets[[#This Row],[PREVENANCE]])</f>
        <v>zzz</v>
      </c>
      <c r="B274" s="6"/>
      <c r="C274" s="6"/>
      <c r="D274" s="18"/>
      <c r="E274" s="17"/>
      <c r="F274" s="18"/>
      <c r="G274" s="17"/>
      <c r="H274" s="20"/>
    </row>
    <row r="275" spans="1:8" x14ac:dyDescent="0.25">
      <c r="A275" s="32" t="str" cm="1">
        <f t="array" ref="A275">prio(CbProjets[[#This Row],[DATE Pour/Fin REALISATION]],CbProjets[[#This Row],[PREVENANCE]])</f>
        <v>zzz</v>
      </c>
      <c r="B275" s="6"/>
      <c r="C275" s="6"/>
      <c r="D275" s="18"/>
      <c r="E275" s="17"/>
      <c r="F275" s="18"/>
      <c r="G275" s="17"/>
      <c r="H275" s="20"/>
    </row>
    <row r="276" spans="1:8" x14ac:dyDescent="0.25">
      <c r="A276" s="32" t="str" cm="1">
        <f t="array" ref="A276">prio(CbProjets[[#This Row],[DATE Pour/Fin REALISATION]],CbProjets[[#This Row],[PREVENANCE]])</f>
        <v>zzz</v>
      </c>
      <c r="B276" s="6"/>
      <c r="C276" s="6"/>
      <c r="D276" s="18"/>
      <c r="E276" s="17"/>
      <c r="F276" s="18"/>
      <c r="G276" s="17"/>
      <c r="H276" s="20"/>
    </row>
    <row r="277" spans="1:8" x14ac:dyDescent="0.25">
      <c r="A277" s="32" t="str" cm="1">
        <f t="array" ref="A277">prio(CbProjets[[#This Row],[DATE Pour/Fin REALISATION]],CbProjets[[#This Row],[PREVENANCE]])</f>
        <v>zzz</v>
      </c>
      <c r="B277" s="6"/>
      <c r="C277" s="6"/>
      <c r="D277" s="18"/>
      <c r="E277" s="17"/>
      <c r="F277" s="18"/>
      <c r="G277" s="17"/>
      <c r="H277" s="20"/>
    </row>
    <row r="278" spans="1:8" x14ac:dyDescent="0.25">
      <c r="A278" s="32" t="str" cm="1">
        <f t="array" ref="A278">prio(CbProjets[[#This Row],[DATE Pour/Fin REALISATION]],CbProjets[[#This Row],[PREVENANCE]])</f>
        <v>zzz</v>
      </c>
      <c r="B278" s="6"/>
      <c r="C278" s="6"/>
      <c r="D278" s="18"/>
      <c r="E278" s="17"/>
      <c r="F278" s="18"/>
      <c r="G278" s="17"/>
      <c r="H278" s="20"/>
    </row>
    <row r="279" spans="1:8" x14ac:dyDescent="0.25">
      <c r="A279" s="32" t="str" cm="1">
        <f t="array" ref="A279">prio(CbProjets[[#This Row],[DATE Pour/Fin REALISATION]],CbProjets[[#This Row],[PREVENANCE]])</f>
        <v>zzz</v>
      </c>
      <c r="B279" s="6"/>
      <c r="C279" s="6"/>
      <c r="D279" s="18"/>
      <c r="E279" s="17"/>
      <c r="F279" s="18"/>
      <c r="G279" s="17"/>
      <c r="H279" s="20"/>
    </row>
    <row r="280" spans="1:8" x14ac:dyDescent="0.25">
      <c r="A280" s="32" t="str" cm="1">
        <f t="array" ref="A280">prio(CbProjets[[#This Row],[DATE Pour/Fin REALISATION]],CbProjets[[#This Row],[PREVENANCE]])</f>
        <v>zzz</v>
      </c>
      <c r="B280" s="6"/>
      <c r="C280" s="6"/>
      <c r="D280" s="18"/>
      <c r="E280" s="17"/>
      <c r="F280" s="18"/>
      <c r="G280" s="17"/>
      <c r="H280" s="20"/>
    </row>
    <row r="281" spans="1:8" x14ac:dyDescent="0.25">
      <c r="A281" s="32" t="str" cm="1">
        <f t="array" ref="A281">prio(CbProjets[[#This Row],[DATE Pour/Fin REALISATION]],CbProjets[[#This Row],[PREVENANCE]])</f>
        <v>zzz</v>
      </c>
      <c r="B281" s="6"/>
      <c r="C281" s="6"/>
      <c r="D281" s="18"/>
      <c r="E281" s="17"/>
      <c r="F281" s="18"/>
      <c r="G281" s="17"/>
      <c r="H281" s="20"/>
    </row>
    <row r="282" spans="1:8" x14ac:dyDescent="0.25">
      <c r="A282" s="32" t="str" cm="1">
        <f t="array" ref="A282">prio(CbProjets[[#This Row],[DATE Pour/Fin REALISATION]],CbProjets[[#This Row],[PREVENANCE]])</f>
        <v>zzz</v>
      </c>
      <c r="B282" s="6"/>
      <c r="C282" s="6"/>
      <c r="D282" s="18"/>
      <c r="E282" s="17"/>
      <c r="F282" s="18"/>
      <c r="G282" s="17"/>
      <c r="H282" s="20"/>
    </row>
    <row r="283" spans="1:8" x14ac:dyDescent="0.25">
      <c r="A283" s="32" t="str" cm="1">
        <f t="array" ref="A283">prio(CbProjets[[#This Row],[DATE Pour/Fin REALISATION]],CbProjets[[#This Row],[PREVENANCE]])</f>
        <v>zzz</v>
      </c>
      <c r="B283" s="6"/>
      <c r="C283" s="6"/>
      <c r="D283" s="18"/>
      <c r="E283" s="17"/>
      <c r="F283" s="18"/>
      <c r="G283" s="17"/>
      <c r="H283" s="20"/>
    </row>
    <row r="284" spans="1:8" x14ac:dyDescent="0.25">
      <c r="A284" s="32" t="str" cm="1">
        <f t="array" ref="A284">prio(CbProjets[[#This Row],[DATE Pour/Fin REALISATION]],CbProjets[[#This Row],[PREVENANCE]])</f>
        <v>zzz</v>
      </c>
      <c r="B284" s="6"/>
      <c r="C284" s="6"/>
      <c r="D284" s="18"/>
      <c r="E284" s="17"/>
      <c r="F284" s="18"/>
      <c r="G284" s="17"/>
      <c r="H284" s="20"/>
    </row>
    <row r="285" spans="1:8" x14ac:dyDescent="0.25">
      <c r="A285" s="32" t="str" cm="1">
        <f t="array" ref="A285">prio(CbProjets[[#This Row],[DATE Pour/Fin REALISATION]],CbProjets[[#This Row],[PREVENANCE]])</f>
        <v>zzz</v>
      </c>
      <c r="B285" s="6"/>
      <c r="C285" s="6"/>
      <c r="D285" s="18"/>
      <c r="E285" s="17"/>
      <c r="F285" s="18"/>
      <c r="G285" s="17"/>
      <c r="H285" s="20"/>
    </row>
    <row r="286" spans="1:8" x14ac:dyDescent="0.25">
      <c r="A286" s="32" t="str" cm="1">
        <f t="array" ref="A286">prio(CbProjets[[#This Row],[DATE Pour/Fin REALISATION]],CbProjets[[#This Row],[PREVENANCE]])</f>
        <v>zzz</v>
      </c>
      <c r="B286" s="6"/>
      <c r="C286" s="6"/>
      <c r="D286" s="18"/>
      <c r="E286" s="17"/>
      <c r="F286" s="18"/>
      <c r="G286" s="17"/>
      <c r="H286" s="20"/>
    </row>
    <row r="287" spans="1:8" x14ac:dyDescent="0.25">
      <c r="A287" s="32" t="str" cm="1">
        <f t="array" ref="A287">prio(CbProjets[[#This Row],[DATE Pour/Fin REALISATION]],CbProjets[[#This Row],[PREVENANCE]])</f>
        <v>zzz</v>
      </c>
      <c r="B287" s="6"/>
      <c r="C287" s="6"/>
      <c r="D287" s="18"/>
      <c r="E287" s="17"/>
      <c r="F287" s="18"/>
      <c r="G287" s="17"/>
      <c r="H287" s="20"/>
    </row>
    <row r="288" spans="1:8" x14ac:dyDescent="0.25">
      <c r="A288" s="32" t="str" cm="1">
        <f t="array" ref="A288">prio(CbProjets[[#This Row],[DATE Pour/Fin REALISATION]],CbProjets[[#This Row],[PREVENANCE]])</f>
        <v>zzz</v>
      </c>
      <c r="B288" s="6"/>
      <c r="C288" s="6"/>
      <c r="D288" s="18"/>
      <c r="E288" s="17"/>
      <c r="F288" s="18"/>
      <c r="G288" s="17"/>
      <c r="H288" s="20"/>
    </row>
    <row r="289" spans="1:8" x14ac:dyDescent="0.25">
      <c r="A289" s="32" t="str" cm="1">
        <f t="array" ref="A289">prio(CbProjets[[#This Row],[DATE Pour/Fin REALISATION]],CbProjets[[#This Row],[PREVENANCE]])</f>
        <v>zzz</v>
      </c>
      <c r="B289" s="6"/>
      <c r="C289" s="6"/>
      <c r="D289" s="18"/>
      <c r="E289" s="17"/>
      <c r="F289" s="18"/>
      <c r="G289" s="17"/>
      <c r="H289" s="20"/>
    </row>
    <row r="290" spans="1:8" x14ac:dyDescent="0.25">
      <c r="A290" s="32" t="str" cm="1">
        <f t="array" ref="A290">prio(CbProjets[[#This Row],[DATE Pour/Fin REALISATION]],CbProjets[[#This Row],[PREVENANCE]])</f>
        <v>zzz</v>
      </c>
      <c r="B290" s="6"/>
      <c r="C290" s="6"/>
      <c r="D290" s="18"/>
      <c r="E290" s="17"/>
      <c r="F290" s="18"/>
      <c r="G290" s="17"/>
      <c r="H290" s="20"/>
    </row>
    <row r="291" spans="1:8" x14ac:dyDescent="0.25">
      <c r="A291" s="32" t="str" cm="1">
        <f t="array" ref="A291">prio(CbProjets[[#This Row],[DATE Pour/Fin REALISATION]],CbProjets[[#This Row],[PREVENANCE]])</f>
        <v>zzz</v>
      </c>
      <c r="B291" s="6"/>
      <c r="C291" s="6"/>
      <c r="D291" s="18"/>
      <c r="E291" s="17"/>
      <c r="F291" s="18"/>
      <c r="G291" s="17"/>
      <c r="H291" s="20"/>
    </row>
    <row r="292" spans="1:8" x14ac:dyDescent="0.25">
      <c r="A292" s="32" t="str" cm="1">
        <f t="array" ref="A292">prio(CbProjets[[#This Row],[DATE Pour/Fin REALISATION]],CbProjets[[#This Row],[PREVENANCE]])</f>
        <v>zzz</v>
      </c>
      <c r="B292" s="6"/>
      <c r="C292" s="6"/>
      <c r="D292" s="18"/>
      <c r="E292" s="17"/>
      <c r="F292" s="18"/>
      <c r="G292" s="17"/>
      <c r="H292" s="20"/>
    </row>
    <row r="293" spans="1:8" x14ac:dyDescent="0.25">
      <c r="A293" s="32" t="str" cm="1">
        <f t="array" ref="A293">prio(CbProjets[[#This Row],[DATE Pour/Fin REALISATION]],CbProjets[[#This Row],[PREVENANCE]])</f>
        <v>zzz</v>
      </c>
      <c r="B293" s="6"/>
      <c r="C293" s="6"/>
      <c r="D293" s="18"/>
      <c r="E293" s="17"/>
      <c r="F293" s="18"/>
      <c r="G293" s="17"/>
      <c r="H293" s="20"/>
    </row>
    <row r="294" spans="1:8" x14ac:dyDescent="0.25">
      <c r="A294" s="32" t="str" cm="1">
        <f t="array" ref="A294">prio(CbProjets[[#This Row],[DATE Pour/Fin REALISATION]],CbProjets[[#This Row],[PREVENANCE]])</f>
        <v>zzz</v>
      </c>
      <c r="B294" s="6"/>
      <c r="C294" s="6"/>
      <c r="D294" s="18"/>
      <c r="E294" s="17"/>
      <c r="F294" s="18"/>
      <c r="G294" s="17"/>
      <c r="H294" s="20"/>
    </row>
    <row r="295" spans="1:8" x14ac:dyDescent="0.25">
      <c r="A295" s="32" t="str" cm="1">
        <f t="array" ref="A295">prio(CbProjets[[#This Row],[DATE Pour/Fin REALISATION]],CbProjets[[#This Row],[PREVENANCE]])</f>
        <v>zzz</v>
      </c>
      <c r="B295" s="6"/>
      <c r="C295" s="6"/>
      <c r="D295" s="18"/>
      <c r="E295" s="17"/>
      <c r="F295" s="18"/>
      <c r="G295" s="17"/>
      <c r="H295" s="20"/>
    </row>
    <row r="296" spans="1:8" x14ac:dyDescent="0.25">
      <c r="A296" s="32" t="str" cm="1">
        <f t="array" ref="A296">prio(CbProjets[[#This Row],[DATE Pour/Fin REALISATION]],CbProjets[[#This Row],[PREVENANCE]])</f>
        <v>zzz</v>
      </c>
      <c r="B296" s="6"/>
      <c r="C296" s="6"/>
      <c r="D296" s="18"/>
      <c r="E296" s="17"/>
      <c r="F296" s="18"/>
      <c r="G296" s="17"/>
      <c r="H296" s="20"/>
    </row>
    <row r="297" spans="1:8" x14ac:dyDescent="0.25">
      <c r="A297" s="32" t="str" cm="1">
        <f t="array" ref="A297">prio(CbProjets[[#This Row],[DATE Pour/Fin REALISATION]],CbProjets[[#This Row],[PREVENANCE]])</f>
        <v>zzz</v>
      </c>
      <c r="B297" s="6"/>
      <c r="C297" s="6"/>
      <c r="D297" s="18"/>
      <c r="E297" s="17"/>
      <c r="F297" s="18"/>
      <c r="G297" s="17"/>
      <c r="H297" s="20"/>
    </row>
    <row r="298" spans="1:8" x14ac:dyDescent="0.25">
      <c r="A298" s="32" t="str" cm="1">
        <f t="array" ref="A298">prio(CbProjets[[#This Row],[DATE Pour/Fin REALISATION]],CbProjets[[#This Row],[PREVENANCE]])</f>
        <v>zzz</v>
      </c>
      <c r="B298" s="6"/>
      <c r="C298" s="6"/>
      <c r="D298" s="18"/>
      <c r="E298" s="17"/>
      <c r="F298" s="18"/>
      <c r="G298" s="17"/>
      <c r="H298" s="20"/>
    </row>
    <row r="299" spans="1:8" x14ac:dyDescent="0.25">
      <c r="A299" s="32" t="str" cm="1">
        <f t="array" ref="A299">prio(CbProjets[[#This Row],[DATE Pour/Fin REALISATION]],CbProjets[[#This Row],[PREVENANCE]])</f>
        <v>zzz</v>
      </c>
      <c r="B299" s="6"/>
      <c r="C299" s="6"/>
      <c r="D299" s="18"/>
      <c r="E299" s="17"/>
      <c r="F299" s="18"/>
      <c r="G299" s="17"/>
      <c r="H299" s="20"/>
    </row>
    <row r="300" spans="1:8" x14ac:dyDescent="0.25">
      <c r="A300" s="32" t="str" cm="1">
        <f t="array" ref="A300">prio(CbProjets[[#This Row],[DATE Pour/Fin REALISATION]],CbProjets[[#This Row],[PREVENANCE]])</f>
        <v>zzz</v>
      </c>
      <c r="B300" s="6"/>
      <c r="C300" s="6"/>
      <c r="D300" s="18"/>
      <c r="E300" s="17"/>
      <c r="F300" s="18"/>
      <c r="G300" s="17"/>
      <c r="H300" s="20"/>
    </row>
    <row r="301" spans="1:8" x14ac:dyDescent="0.25">
      <c r="A301" s="32" t="str" cm="1">
        <f t="array" ref="A301">prio(CbProjets[[#This Row],[DATE Pour/Fin REALISATION]],CbProjets[[#This Row],[PREVENANCE]])</f>
        <v>zzz</v>
      </c>
      <c r="B301" s="6"/>
      <c r="C301" s="6"/>
      <c r="D301" s="18"/>
      <c r="E301" s="17"/>
      <c r="F301" s="18"/>
      <c r="G301" s="17"/>
      <c r="H301" s="20"/>
    </row>
    <row r="302" spans="1:8" x14ac:dyDescent="0.25">
      <c r="A302" s="32" t="str" cm="1">
        <f t="array" ref="A302">prio(CbProjets[[#This Row],[DATE Pour/Fin REALISATION]],CbProjets[[#This Row],[PREVENANCE]])</f>
        <v>zzz</v>
      </c>
      <c r="B302" s="6"/>
      <c r="C302" s="6"/>
      <c r="D302" s="18"/>
      <c r="E302" s="17"/>
      <c r="F302" s="18"/>
      <c r="G302" s="17"/>
      <c r="H302" s="20"/>
    </row>
    <row r="303" spans="1:8" x14ac:dyDescent="0.25">
      <c r="A303" s="32" t="str" cm="1">
        <f t="array" ref="A303">prio(CbProjets[[#This Row],[DATE Pour/Fin REALISATION]],CbProjets[[#This Row],[PREVENANCE]])</f>
        <v>zzz</v>
      </c>
      <c r="B303" s="6"/>
      <c r="C303" s="6"/>
      <c r="D303" s="18"/>
      <c r="E303" s="17"/>
      <c r="F303" s="18"/>
      <c r="G303" s="17"/>
      <c r="H303" s="20"/>
    </row>
    <row r="304" spans="1:8" x14ac:dyDescent="0.25">
      <c r="A304" s="32" t="str" cm="1">
        <f t="array" ref="A304">prio(CbProjets[[#This Row],[DATE Pour/Fin REALISATION]],CbProjets[[#This Row],[PREVENANCE]])</f>
        <v>zzz</v>
      </c>
      <c r="B304" s="6"/>
      <c r="C304" s="6"/>
      <c r="D304" s="18"/>
      <c r="E304" s="17"/>
      <c r="F304" s="18"/>
      <c r="G304" s="17"/>
      <c r="H304" s="20"/>
    </row>
    <row r="305" spans="1:8" x14ac:dyDescent="0.25">
      <c r="A305" s="32" t="str" cm="1">
        <f t="array" ref="A305">prio(CbProjets[[#This Row],[DATE Pour/Fin REALISATION]],CbProjets[[#This Row],[PREVENANCE]])</f>
        <v>zzz</v>
      </c>
      <c r="B305" s="6"/>
      <c r="C305" s="6"/>
      <c r="D305" s="18"/>
      <c r="E305" s="17"/>
      <c r="F305" s="18"/>
      <c r="G305" s="17"/>
      <c r="H305" s="20"/>
    </row>
    <row r="306" spans="1:8" x14ac:dyDescent="0.25">
      <c r="A306" s="32" t="str" cm="1">
        <f t="array" ref="A306">prio(CbProjets[[#This Row],[DATE Pour/Fin REALISATION]],CbProjets[[#This Row],[PREVENANCE]])</f>
        <v>zzz</v>
      </c>
      <c r="B306" s="6"/>
      <c r="C306" s="6"/>
      <c r="D306" s="18"/>
      <c r="E306" s="17"/>
      <c r="F306" s="18"/>
      <c r="G306" s="17"/>
      <c r="H306" s="20"/>
    </row>
    <row r="307" spans="1:8" x14ac:dyDescent="0.25">
      <c r="A307" s="32" t="str" cm="1">
        <f t="array" ref="A307">prio(CbProjets[[#This Row],[DATE Pour/Fin REALISATION]],CbProjets[[#This Row],[PREVENANCE]])</f>
        <v>zzz</v>
      </c>
      <c r="B307" s="6"/>
      <c r="C307" s="6"/>
      <c r="D307" s="18"/>
      <c r="E307" s="17"/>
      <c r="F307" s="18"/>
      <c r="G307" s="17"/>
      <c r="H307" s="20"/>
    </row>
    <row r="308" spans="1:8" x14ac:dyDescent="0.25">
      <c r="A308" s="32" t="str" cm="1">
        <f t="array" ref="A308">prio(CbProjets[[#This Row],[DATE Pour/Fin REALISATION]],CbProjets[[#This Row],[PREVENANCE]])</f>
        <v>zzz</v>
      </c>
      <c r="B308" s="6"/>
      <c r="C308" s="6"/>
      <c r="D308" s="18"/>
      <c r="E308" s="17"/>
      <c r="F308" s="18"/>
      <c r="G308" s="17"/>
      <c r="H308" s="20"/>
    </row>
    <row r="309" spans="1:8" x14ac:dyDescent="0.25">
      <c r="A309" s="32" t="str" cm="1">
        <f t="array" ref="A309">prio(CbProjets[[#This Row],[DATE Pour/Fin REALISATION]],CbProjets[[#This Row],[PREVENANCE]])</f>
        <v>zzz</v>
      </c>
      <c r="B309" s="6"/>
      <c r="C309" s="6"/>
      <c r="D309" s="18"/>
      <c r="E309" s="17"/>
      <c r="F309" s="18"/>
      <c r="G309" s="17"/>
      <c r="H309" s="20"/>
    </row>
    <row r="310" spans="1:8" x14ac:dyDescent="0.25">
      <c r="A310" s="32" t="str" cm="1">
        <f t="array" ref="A310">prio(CbProjets[[#This Row],[DATE Pour/Fin REALISATION]],CbProjets[[#This Row],[PREVENANCE]])</f>
        <v>zzz</v>
      </c>
      <c r="B310" s="6"/>
      <c r="C310" s="6"/>
      <c r="D310" s="18"/>
      <c r="E310" s="17"/>
      <c r="F310" s="18"/>
      <c r="G310" s="17"/>
      <c r="H310" s="20"/>
    </row>
    <row r="311" spans="1:8" x14ac:dyDescent="0.25">
      <c r="A311" s="32" t="str" cm="1">
        <f t="array" ref="A311">prio(CbProjets[[#This Row],[DATE Pour/Fin REALISATION]],CbProjets[[#This Row],[PREVENANCE]])</f>
        <v>zzz</v>
      </c>
      <c r="B311" s="6"/>
      <c r="C311" s="6"/>
      <c r="D311" s="18"/>
      <c r="E311" s="17"/>
      <c r="F311" s="18"/>
      <c r="G311" s="17"/>
      <c r="H311" s="20"/>
    </row>
    <row r="312" spans="1:8" x14ac:dyDescent="0.25">
      <c r="A312" s="32" t="str" cm="1">
        <f t="array" ref="A312">prio(CbProjets[[#This Row],[DATE Pour/Fin REALISATION]],CbProjets[[#This Row],[PREVENANCE]])</f>
        <v>zzz</v>
      </c>
      <c r="B312" s="6"/>
      <c r="C312" s="6"/>
      <c r="D312" s="18"/>
      <c r="E312" s="17"/>
      <c r="F312" s="18"/>
      <c r="G312" s="17"/>
      <c r="H312" s="20"/>
    </row>
    <row r="313" spans="1:8" x14ac:dyDescent="0.25">
      <c r="A313" s="32" t="str" cm="1">
        <f t="array" ref="A313">prio(CbProjets[[#This Row],[DATE Pour/Fin REALISATION]],CbProjets[[#This Row],[PREVENANCE]])</f>
        <v>zzz</v>
      </c>
      <c r="B313" s="6"/>
      <c r="C313" s="6"/>
      <c r="D313" s="18"/>
      <c r="E313" s="17"/>
      <c r="F313" s="18"/>
      <c r="G313" s="17"/>
      <c r="H313" s="20"/>
    </row>
    <row r="314" spans="1:8" x14ac:dyDescent="0.25">
      <c r="A314" s="32" t="str" cm="1">
        <f t="array" ref="A314">prio(CbProjets[[#This Row],[DATE Pour/Fin REALISATION]],CbProjets[[#This Row],[PREVENANCE]])</f>
        <v>zzz</v>
      </c>
      <c r="B314" s="6"/>
      <c r="C314" s="6"/>
      <c r="D314" s="18"/>
      <c r="E314" s="17"/>
      <c r="F314" s="18"/>
      <c r="G314" s="17"/>
      <c r="H314" s="20"/>
    </row>
    <row r="315" spans="1:8" x14ac:dyDescent="0.25">
      <c r="A315" s="32" t="str" cm="1">
        <f t="array" ref="A315">prio(CbProjets[[#This Row],[DATE Pour/Fin REALISATION]],CbProjets[[#This Row],[PREVENANCE]])</f>
        <v>zzz</v>
      </c>
      <c r="B315" s="6"/>
      <c r="C315" s="6"/>
      <c r="D315" s="18"/>
      <c r="E315" s="17"/>
      <c r="F315" s="18"/>
      <c r="G315" s="17"/>
      <c r="H315" s="20"/>
    </row>
    <row r="316" spans="1:8" x14ac:dyDescent="0.25">
      <c r="A316" s="32" t="str" cm="1">
        <f t="array" ref="A316">prio(CbProjets[[#This Row],[DATE Pour/Fin REALISATION]],CbProjets[[#This Row],[PREVENANCE]])</f>
        <v>zzz</v>
      </c>
      <c r="B316" s="6"/>
      <c r="C316" s="6"/>
      <c r="D316" s="18"/>
      <c r="E316" s="17"/>
      <c r="F316" s="18"/>
      <c r="G316" s="17"/>
      <c r="H316" s="20"/>
    </row>
    <row r="317" spans="1:8" x14ac:dyDescent="0.25">
      <c r="A317" s="32" t="str" cm="1">
        <f t="array" ref="A317">prio(CbProjets[[#This Row],[DATE Pour/Fin REALISATION]],CbProjets[[#This Row],[PREVENANCE]])</f>
        <v>zzz</v>
      </c>
      <c r="B317" s="6"/>
      <c r="C317" s="6"/>
      <c r="D317" s="18"/>
      <c r="E317" s="17"/>
      <c r="F317" s="18"/>
      <c r="G317" s="17"/>
      <c r="H317" s="20"/>
    </row>
    <row r="318" spans="1:8" x14ac:dyDescent="0.25">
      <c r="A318" s="32" t="str" cm="1">
        <f t="array" ref="A318">prio(CbProjets[[#This Row],[DATE Pour/Fin REALISATION]],CbProjets[[#This Row],[PREVENANCE]])</f>
        <v>zzz</v>
      </c>
      <c r="B318" s="6"/>
      <c r="C318" s="6"/>
      <c r="D318" s="18"/>
      <c r="E318" s="17"/>
      <c r="F318" s="18"/>
      <c r="G318" s="17"/>
      <c r="H318" s="20"/>
    </row>
    <row r="319" spans="1:8" x14ac:dyDescent="0.25">
      <c r="A319" s="32" t="str" cm="1">
        <f t="array" ref="A319">prio(CbProjets[[#This Row],[DATE Pour/Fin REALISATION]],CbProjets[[#This Row],[PREVENANCE]])</f>
        <v>zzz</v>
      </c>
      <c r="B319" s="6"/>
      <c r="C319" s="6"/>
      <c r="D319" s="18"/>
      <c r="E319" s="17"/>
      <c r="F319" s="18"/>
      <c r="G319" s="17"/>
      <c r="H319" s="20"/>
    </row>
    <row r="320" spans="1:8" x14ac:dyDescent="0.25">
      <c r="A320" s="32" t="str" cm="1">
        <f t="array" ref="A320">prio(CbProjets[[#This Row],[DATE Pour/Fin REALISATION]],CbProjets[[#This Row],[PREVENANCE]])</f>
        <v>zzz</v>
      </c>
      <c r="B320" s="6"/>
      <c r="C320" s="6"/>
      <c r="D320" s="18"/>
      <c r="E320" s="17"/>
      <c r="F320" s="18"/>
      <c r="G320" s="17"/>
      <c r="H320" s="20"/>
    </row>
    <row r="321" spans="1:8" x14ac:dyDescent="0.25">
      <c r="A321" s="32" t="str" cm="1">
        <f t="array" ref="A321">prio(CbProjets[[#This Row],[DATE Pour/Fin REALISATION]],CbProjets[[#This Row],[PREVENANCE]])</f>
        <v>zzz</v>
      </c>
      <c r="B321" s="6"/>
      <c r="C321" s="6"/>
      <c r="D321" s="18"/>
      <c r="E321" s="17"/>
      <c r="F321" s="18"/>
      <c r="G321" s="17"/>
      <c r="H321" s="20"/>
    </row>
    <row r="322" spans="1:8" x14ac:dyDescent="0.25">
      <c r="A322" s="32" t="str" cm="1">
        <f t="array" ref="A322">prio(CbProjets[[#This Row],[DATE Pour/Fin REALISATION]],CbProjets[[#This Row],[PREVENANCE]])</f>
        <v>zzz</v>
      </c>
      <c r="B322" s="6"/>
      <c r="C322" s="6"/>
      <c r="D322" s="18"/>
      <c r="E322" s="17"/>
      <c r="F322" s="18"/>
      <c r="G322" s="17"/>
      <c r="H322" s="20"/>
    </row>
    <row r="323" spans="1:8" x14ac:dyDescent="0.25">
      <c r="A323" s="32" t="str" cm="1">
        <f t="array" ref="A323">prio(CbProjets[[#This Row],[DATE Pour/Fin REALISATION]],CbProjets[[#This Row],[PREVENANCE]])</f>
        <v>zzz</v>
      </c>
      <c r="B323" s="6"/>
      <c r="C323" s="6"/>
      <c r="D323" s="18"/>
      <c r="E323" s="17"/>
      <c r="F323" s="18"/>
      <c r="G323" s="17"/>
      <c r="H323" s="20"/>
    </row>
    <row r="324" spans="1:8" x14ac:dyDescent="0.25">
      <c r="A324" s="32" t="str" cm="1">
        <f t="array" ref="A324">prio(CbProjets[[#This Row],[DATE Pour/Fin REALISATION]],CbProjets[[#This Row],[PREVENANCE]])</f>
        <v>zzz</v>
      </c>
      <c r="B324" s="6"/>
      <c r="C324" s="6"/>
      <c r="D324" s="18"/>
      <c r="E324" s="17"/>
      <c r="F324" s="18"/>
      <c r="G324" s="17"/>
      <c r="H324" s="20"/>
    </row>
    <row r="325" spans="1:8" x14ac:dyDescent="0.25">
      <c r="A325" s="32" t="str" cm="1">
        <f t="array" ref="A325">prio(CbProjets[[#This Row],[DATE Pour/Fin REALISATION]],CbProjets[[#This Row],[PREVENANCE]])</f>
        <v>zzz</v>
      </c>
      <c r="B325" s="6"/>
      <c r="C325" s="6"/>
      <c r="D325" s="18"/>
      <c r="E325" s="17"/>
      <c r="F325" s="18"/>
      <c r="G325" s="17"/>
      <c r="H325" s="20"/>
    </row>
    <row r="326" spans="1:8" x14ac:dyDescent="0.25">
      <c r="A326" s="32" t="str" cm="1">
        <f t="array" ref="A326">prio(CbProjets[[#This Row],[DATE Pour/Fin REALISATION]],CbProjets[[#This Row],[PREVENANCE]])</f>
        <v>zzz</v>
      </c>
      <c r="B326" s="6"/>
      <c r="C326" s="6"/>
      <c r="D326" s="18"/>
      <c r="E326" s="17"/>
      <c r="F326" s="18"/>
      <c r="G326" s="17"/>
      <c r="H326" s="20"/>
    </row>
    <row r="327" spans="1:8" x14ac:dyDescent="0.25">
      <c r="A327" s="32" t="str" cm="1">
        <f t="array" ref="A327">prio(CbProjets[[#This Row],[DATE Pour/Fin REALISATION]],CbProjets[[#This Row],[PREVENANCE]])</f>
        <v>zzz</v>
      </c>
      <c r="B327" s="6"/>
      <c r="C327" s="6"/>
      <c r="D327" s="18"/>
      <c r="E327" s="17"/>
      <c r="F327" s="18"/>
      <c r="G327" s="17"/>
      <c r="H327" s="20"/>
    </row>
    <row r="328" spans="1:8" x14ac:dyDescent="0.25">
      <c r="A328" s="32" t="str" cm="1">
        <f t="array" ref="A328">prio(CbProjets[[#This Row],[DATE Pour/Fin REALISATION]],CbProjets[[#This Row],[PREVENANCE]])</f>
        <v>zzz</v>
      </c>
      <c r="B328" s="6"/>
      <c r="C328" s="6"/>
      <c r="D328" s="18"/>
      <c r="E328" s="17"/>
      <c r="F328" s="18"/>
      <c r="G328" s="17"/>
      <c r="H328" s="20"/>
    </row>
    <row r="329" spans="1:8" x14ac:dyDescent="0.25">
      <c r="A329" s="32" t="str" cm="1">
        <f t="array" ref="A329">prio(CbProjets[[#This Row],[DATE Pour/Fin REALISATION]],CbProjets[[#This Row],[PREVENANCE]])</f>
        <v>zzz</v>
      </c>
      <c r="B329" s="6"/>
      <c r="C329" s="6"/>
      <c r="D329" s="18"/>
      <c r="E329" s="17"/>
      <c r="F329" s="18"/>
      <c r="G329" s="17"/>
      <c r="H329" s="20"/>
    </row>
    <row r="330" spans="1:8" x14ac:dyDescent="0.25">
      <c r="A330" s="32" t="str" cm="1">
        <f t="array" ref="A330">prio(CbProjets[[#This Row],[DATE Pour/Fin REALISATION]],CbProjets[[#This Row],[PREVENANCE]])</f>
        <v>zzz</v>
      </c>
      <c r="B330" s="6"/>
      <c r="C330" s="6"/>
      <c r="D330" s="18"/>
      <c r="E330" s="17"/>
      <c r="F330" s="18"/>
      <c r="G330" s="17"/>
      <c r="H330" s="20"/>
    </row>
    <row r="331" spans="1:8" x14ac:dyDescent="0.25">
      <c r="A331" s="32" t="str" cm="1">
        <f t="array" ref="A331">prio(CbProjets[[#This Row],[DATE Pour/Fin REALISATION]],CbProjets[[#This Row],[PREVENANCE]])</f>
        <v>zzz</v>
      </c>
      <c r="B331" s="6"/>
      <c r="C331" s="6"/>
      <c r="D331" s="18"/>
      <c r="E331" s="17"/>
      <c r="F331" s="18"/>
      <c r="G331" s="17"/>
      <c r="H331" s="20"/>
    </row>
    <row r="332" spans="1:8" x14ac:dyDescent="0.25">
      <c r="A332" s="32" t="str" cm="1">
        <f t="array" ref="A332">prio(CbProjets[[#This Row],[DATE Pour/Fin REALISATION]],CbProjets[[#This Row],[PREVENANCE]])</f>
        <v>zzz</v>
      </c>
      <c r="B332" s="6"/>
      <c r="C332" s="6"/>
      <c r="D332" s="18"/>
      <c r="E332" s="17"/>
      <c r="F332" s="18"/>
      <c r="G332" s="17"/>
      <c r="H332" s="20"/>
    </row>
    <row r="333" spans="1:8" x14ac:dyDescent="0.25">
      <c r="A333" s="32" t="str" cm="1">
        <f t="array" ref="A333">prio(CbProjets[[#This Row],[DATE Pour/Fin REALISATION]],CbProjets[[#This Row],[PREVENANCE]])</f>
        <v>zzz</v>
      </c>
      <c r="B333" s="6"/>
      <c r="C333" s="6"/>
      <c r="D333" s="18"/>
      <c r="E333" s="17"/>
      <c r="F333" s="18"/>
      <c r="G333" s="17"/>
      <c r="H333" s="20"/>
    </row>
    <row r="334" spans="1:8" x14ac:dyDescent="0.25">
      <c r="A334" s="32" t="str" cm="1">
        <f t="array" ref="A334">prio(CbProjets[[#This Row],[DATE Pour/Fin REALISATION]],CbProjets[[#This Row],[PREVENANCE]])</f>
        <v>zzz</v>
      </c>
      <c r="B334" s="6"/>
      <c r="C334" s="6"/>
      <c r="D334" s="18"/>
      <c r="E334" s="17"/>
      <c r="F334" s="18"/>
      <c r="G334" s="17"/>
      <c r="H334" s="20"/>
    </row>
    <row r="335" spans="1:8" x14ac:dyDescent="0.25">
      <c r="A335" s="32" t="str" cm="1">
        <f t="array" ref="A335">prio(CbProjets[[#This Row],[DATE Pour/Fin REALISATION]],CbProjets[[#This Row],[PREVENANCE]])</f>
        <v>zzz</v>
      </c>
      <c r="B335" s="6"/>
      <c r="C335" s="6"/>
      <c r="D335" s="18"/>
      <c r="E335" s="17"/>
      <c r="F335" s="18"/>
      <c r="G335" s="17"/>
      <c r="H335" s="20"/>
    </row>
    <row r="336" spans="1:8" x14ac:dyDescent="0.25">
      <c r="A336" s="32" t="str" cm="1">
        <f t="array" ref="A336">prio(CbProjets[[#This Row],[DATE Pour/Fin REALISATION]],CbProjets[[#This Row],[PREVENANCE]])</f>
        <v>zzz</v>
      </c>
      <c r="B336" s="6"/>
      <c r="C336" s="6"/>
      <c r="D336" s="18"/>
      <c r="E336" s="17"/>
      <c r="F336" s="18"/>
      <c r="G336" s="17"/>
      <c r="H336" s="20"/>
    </row>
    <row r="337" spans="1:8" x14ac:dyDescent="0.25">
      <c r="A337" s="32" t="str" cm="1">
        <f t="array" ref="A337">prio(CbProjets[[#This Row],[DATE Pour/Fin REALISATION]],CbProjets[[#This Row],[PREVENANCE]])</f>
        <v>zzz</v>
      </c>
      <c r="B337" s="6"/>
      <c r="C337" s="6"/>
      <c r="D337" s="18"/>
      <c r="E337" s="17"/>
      <c r="F337" s="18"/>
      <c r="G337" s="17"/>
      <c r="H337" s="20"/>
    </row>
    <row r="338" spans="1:8" x14ac:dyDescent="0.25">
      <c r="A338" s="32" t="str" cm="1">
        <f t="array" ref="A338">prio(CbProjets[[#This Row],[DATE Pour/Fin REALISATION]],CbProjets[[#This Row],[PREVENANCE]])</f>
        <v>zzz</v>
      </c>
      <c r="B338" s="6"/>
      <c r="C338" s="6"/>
      <c r="D338" s="18"/>
      <c r="E338" s="17"/>
      <c r="F338" s="18"/>
      <c r="G338" s="17"/>
      <c r="H338" s="20"/>
    </row>
    <row r="339" spans="1:8" x14ac:dyDescent="0.25">
      <c r="A339" s="32" t="str" cm="1">
        <f t="array" ref="A339">prio(CbProjets[[#This Row],[DATE Pour/Fin REALISATION]],CbProjets[[#This Row],[PREVENANCE]])</f>
        <v>zzz</v>
      </c>
      <c r="B339" s="6"/>
      <c r="C339" s="6"/>
      <c r="D339" s="18"/>
      <c r="E339" s="17"/>
      <c r="F339" s="18"/>
      <c r="G339" s="17"/>
      <c r="H339" s="20"/>
    </row>
    <row r="340" spans="1:8" x14ac:dyDescent="0.25">
      <c r="A340" s="32" t="str" cm="1">
        <f t="array" ref="A340">prio(CbProjets[[#This Row],[DATE Pour/Fin REALISATION]],CbProjets[[#This Row],[PREVENANCE]])</f>
        <v>zzz</v>
      </c>
      <c r="B340" s="6"/>
      <c r="C340" s="6"/>
      <c r="D340" s="18"/>
      <c r="E340" s="17"/>
      <c r="F340" s="18"/>
      <c r="G340" s="17"/>
      <c r="H340" s="20"/>
    </row>
    <row r="341" spans="1:8" x14ac:dyDescent="0.25">
      <c r="A341" s="32" t="str" cm="1">
        <f t="array" ref="A341">prio(CbProjets[[#This Row],[DATE Pour/Fin REALISATION]],CbProjets[[#This Row],[PREVENANCE]])</f>
        <v>zzz</v>
      </c>
      <c r="B341" s="6"/>
      <c r="C341" s="6"/>
      <c r="D341" s="18"/>
      <c r="E341" s="17"/>
      <c r="F341" s="18"/>
      <c r="G341" s="17"/>
      <c r="H341" s="20"/>
    </row>
    <row r="342" spans="1:8" x14ac:dyDescent="0.25">
      <c r="A342" s="32" t="str" cm="1">
        <f t="array" ref="A342">prio(CbProjets[[#This Row],[DATE Pour/Fin REALISATION]],CbProjets[[#This Row],[PREVENANCE]])</f>
        <v>zzz</v>
      </c>
      <c r="B342" s="6"/>
      <c r="C342" s="6"/>
      <c r="D342" s="18"/>
      <c r="E342" s="17"/>
      <c r="F342" s="18"/>
      <c r="G342" s="17"/>
      <c r="H342" s="20"/>
    </row>
    <row r="343" spans="1:8" x14ac:dyDescent="0.25">
      <c r="A343" s="32" t="str" cm="1">
        <f t="array" ref="A343">prio(CbProjets[[#This Row],[DATE Pour/Fin REALISATION]],CbProjets[[#This Row],[PREVENANCE]])</f>
        <v>zzz</v>
      </c>
      <c r="B343" s="6"/>
      <c r="C343" s="6"/>
      <c r="D343" s="18"/>
      <c r="E343" s="17"/>
      <c r="F343" s="18"/>
      <c r="G343" s="17"/>
      <c r="H343" s="20"/>
    </row>
    <row r="344" spans="1:8" x14ac:dyDescent="0.25">
      <c r="A344" s="32" t="str" cm="1">
        <f t="array" ref="A344">prio(CbProjets[[#This Row],[DATE Pour/Fin REALISATION]],CbProjets[[#This Row],[PREVENANCE]])</f>
        <v>zzz</v>
      </c>
      <c r="B344" s="6"/>
      <c r="C344" s="6"/>
      <c r="D344" s="18"/>
      <c r="E344" s="17"/>
      <c r="F344" s="18"/>
      <c r="G344" s="17"/>
      <c r="H344" s="20"/>
    </row>
    <row r="345" spans="1:8" x14ac:dyDescent="0.25">
      <c r="A345" s="32" t="str" cm="1">
        <f t="array" ref="A345">prio(CbProjets[[#This Row],[DATE Pour/Fin REALISATION]],CbProjets[[#This Row],[PREVENANCE]])</f>
        <v>zzz</v>
      </c>
      <c r="B345" s="6"/>
      <c r="C345" s="6"/>
      <c r="D345" s="18"/>
      <c r="E345" s="17"/>
      <c r="F345" s="18"/>
      <c r="G345" s="17"/>
      <c r="H345" s="20"/>
    </row>
    <row r="346" spans="1:8" x14ac:dyDescent="0.25">
      <c r="A346" s="32" t="str" cm="1">
        <f t="array" ref="A346">prio(CbProjets[[#This Row],[DATE Pour/Fin REALISATION]],CbProjets[[#This Row],[PREVENANCE]])</f>
        <v>zzz</v>
      </c>
      <c r="B346" s="6"/>
      <c r="C346" s="6"/>
      <c r="D346" s="18"/>
      <c r="E346" s="17"/>
      <c r="F346" s="18"/>
      <c r="G346" s="17"/>
      <c r="H346" s="20"/>
    </row>
    <row r="347" spans="1:8" x14ac:dyDescent="0.25">
      <c r="A347" s="32" t="str" cm="1">
        <f t="array" ref="A347">prio(CbProjets[[#This Row],[DATE Pour/Fin REALISATION]],CbProjets[[#This Row],[PREVENANCE]])</f>
        <v>zzz</v>
      </c>
      <c r="B347" s="6"/>
      <c r="C347" s="6"/>
      <c r="D347" s="18"/>
      <c r="E347" s="17"/>
      <c r="F347" s="18"/>
      <c r="G347" s="17"/>
      <c r="H347" s="20"/>
    </row>
    <row r="348" spans="1:8" x14ac:dyDescent="0.25">
      <c r="A348" s="32" t="str" cm="1">
        <f t="array" ref="A348">prio(CbProjets[[#This Row],[DATE Pour/Fin REALISATION]],CbProjets[[#This Row],[PREVENANCE]])</f>
        <v>zzz</v>
      </c>
      <c r="B348" s="6"/>
      <c r="C348" s="6"/>
      <c r="D348" s="18"/>
      <c r="E348" s="17"/>
      <c r="F348" s="18"/>
      <c r="G348" s="17"/>
      <c r="H348" s="20"/>
    </row>
    <row r="349" spans="1:8" x14ac:dyDescent="0.25">
      <c r="A349" s="32" t="str" cm="1">
        <f t="array" ref="A349">prio(CbProjets[[#This Row],[DATE Pour/Fin REALISATION]],CbProjets[[#This Row],[PREVENANCE]])</f>
        <v>zzz</v>
      </c>
      <c r="B349" s="6"/>
      <c r="C349" s="6"/>
      <c r="D349" s="18"/>
      <c r="E349" s="17"/>
      <c r="F349" s="18"/>
      <c r="G349" s="17"/>
      <c r="H349" s="20"/>
    </row>
    <row r="350" spans="1:8" x14ac:dyDescent="0.25">
      <c r="A350" s="32" t="str" cm="1">
        <f t="array" ref="A350">prio(CbProjets[[#This Row],[DATE Pour/Fin REALISATION]],CbProjets[[#This Row],[PREVENANCE]])</f>
        <v>zzz</v>
      </c>
      <c r="B350" s="6"/>
      <c r="C350" s="6"/>
      <c r="D350" s="18"/>
      <c r="E350" s="17"/>
      <c r="F350" s="18"/>
      <c r="G350" s="17"/>
      <c r="H350" s="20"/>
    </row>
    <row r="351" spans="1:8" x14ac:dyDescent="0.25">
      <c r="A351" s="32" t="str" cm="1">
        <f t="array" ref="A351">prio(CbProjets[[#This Row],[DATE Pour/Fin REALISATION]],CbProjets[[#This Row],[PREVENANCE]])</f>
        <v>zzz</v>
      </c>
      <c r="B351" s="6"/>
      <c r="C351" s="6"/>
      <c r="D351" s="18"/>
      <c r="E351" s="17"/>
      <c r="F351" s="18"/>
      <c r="G351" s="17"/>
      <c r="H351" s="20"/>
    </row>
    <row r="352" spans="1:8" x14ac:dyDescent="0.25">
      <c r="A352" s="32" t="str" cm="1">
        <f t="array" ref="A352">prio(CbProjets[[#This Row],[DATE Pour/Fin REALISATION]],CbProjets[[#This Row],[PREVENANCE]])</f>
        <v>zzz</v>
      </c>
      <c r="B352" s="6"/>
      <c r="C352" s="6"/>
      <c r="D352" s="18"/>
      <c r="E352" s="17"/>
      <c r="F352" s="18"/>
      <c r="G352" s="17"/>
      <c r="H352" s="20"/>
    </row>
    <row r="353" spans="1:8" x14ac:dyDescent="0.25">
      <c r="A353" s="32" t="str" cm="1">
        <f t="array" ref="A353">prio(CbProjets[[#This Row],[DATE Pour/Fin REALISATION]],CbProjets[[#This Row],[PREVENANCE]])</f>
        <v>zzz</v>
      </c>
      <c r="B353" s="6"/>
      <c r="C353" s="6"/>
      <c r="D353" s="18"/>
      <c r="E353" s="17"/>
      <c r="F353" s="18"/>
      <c r="G353" s="17"/>
      <c r="H353" s="20"/>
    </row>
    <row r="354" spans="1:8" x14ac:dyDescent="0.25">
      <c r="A354" s="32" t="str" cm="1">
        <f t="array" ref="A354">prio(CbProjets[[#This Row],[DATE Pour/Fin REALISATION]],CbProjets[[#This Row],[PREVENANCE]])</f>
        <v>zzz</v>
      </c>
      <c r="B354" s="6"/>
      <c r="C354" s="6"/>
      <c r="D354" s="18"/>
      <c r="E354" s="17"/>
      <c r="F354" s="18"/>
      <c r="G354" s="17"/>
      <c r="H354" s="20"/>
    </row>
    <row r="355" spans="1:8" x14ac:dyDescent="0.25">
      <c r="A355" s="32" t="str" cm="1">
        <f t="array" ref="A355">prio(CbProjets[[#This Row],[DATE Pour/Fin REALISATION]],CbProjets[[#This Row],[PREVENANCE]])</f>
        <v>zzz</v>
      </c>
      <c r="B355" s="6"/>
      <c r="C355" s="6"/>
      <c r="D355" s="18"/>
      <c r="E355" s="17"/>
      <c r="F355" s="18"/>
      <c r="G355" s="17"/>
      <c r="H355" s="20"/>
    </row>
    <row r="356" spans="1:8" x14ac:dyDescent="0.25">
      <c r="A356" s="32" t="str" cm="1">
        <f t="array" ref="A356">prio(CbProjets[[#This Row],[DATE Pour/Fin REALISATION]],CbProjets[[#This Row],[PREVENANCE]])</f>
        <v>zzz</v>
      </c>
      <c r="B356" s="6"/>
      <c r="C356" s="6"/>
      <c r="D356" s="18"/>
      <c r="E356" s="17"/>
      <c r="F356" s="18"/>
      <c r="G356" s="17"/>
      <c r="H356" s="20"/>
    </row>
    <row r="357" spans="1:8" x14ac:dyDescent="0.25">
      <c r="A357" s="32" t="str" cm="1">
        <f t="array" ref="A357">prio(CbProjets[[#This Row],[DATE Pour/Fin REALISATION]],CbProjets[[#This Row],[PREVENANCE]])</f>
        <v>zzz</v>
      </c>
      <c r="B357" s="6"/>
      <c r="C357" s="6"/>
      <c r="D357" s="18"/>
      <c r="E357" s="17"/>
      <c r="F357" s="18"/>
      <c r="G357" s="17"/>
      <c r="H357" s="20"/>
    </row>
    <row r="358" spans="1:8" x14ac:dyDescent="0.25">
      <c r="A358" s="32" t="str" cm="1">
        <f t="array" ref="A358">prio(CbProjets[[#This Row],[DATE Pour/Fin REALISATION]],CbProjets[[#This Row],[PREVENANCE]])</f>
        <v>zzz</v>
      </c>
      <c r="B358" s="6"/>
      <c r="C358" s="6"/>
      <c r="D358" s="18"/>
      <c r="E358" s="17"/>
      <c r="F358" s="18"/>
      <c r="G358" s="17"/>
      <c r="H358" s="20"/>
    </row>
    <row r="359" spans="1:8" x14ac:dyDescent="0.25">
      <c r="A359" s="32" t="str" cm="1">
        <f t="array" ref="A359">prio(CbProjets[[#This Row],[DATE Pour/Fin REALISATION]],CbProjets[[#This Row],[PREVENANCE]])</f>
        <v>zzz</v>
      </c>
      <c r="B359" s="6"/>
      <c r="C359" s="6"/>
      <c r="D359" s="18"/>
      <c r="E359" s="17"/>
      <c r="F359" s="18"/>
      <c r="G359" s="17"/>
      <c r="H359" s="20"/>
    </row>
    <row r="360" spans="1:8" x14ac:dyDescent="0.25">
      <c r="A360" s="32" t="str" cm="1">
        <f t="array" ref="A360">prio(CbProjets[[#This Row],[DATE Pour/Fin REALISATION]],CbProjets[[#This Row],[PREVENANCE]])</f>
        <v>zzz</v>
      </c>
      <c r="B360" s="6"/>
      <c r="C360" s="6"/>
      <c r="D360" s="18"/>
      <c r="E360" s="17"/>
      <c r="F360" s="18"/>
      <c r="G360" s="17"/>
      <c r="H360" s="20"/>
    </row>
    <row r="361" spans="1:8" x14ac:dyDescent="0.25">
      <c r="A361" s="32" t="str" cm="1">
        <f t="array" ref="A361">prio(CbProjets[[#This Row],[DATE Pour/Fin REALISATION]],CbProjets[[#This Row],[PREVENANCE]])</f>
        <v>zzz</v>
      </c>
      <c r="B361" s="6"/>
      <c r="C361" s="6"/>
      <c r="D361" s="18"/>
      <c r="E361" s="17"/>
      <c r="F361" s="18"/>
      <c r="G361" s="17"/>
      <c r="H361" s="20"/>
    </row>
    <row r="362" spans="1:8" x14ac:dyDescent="0.25">
      <c r="A362" s="32" t="str" cm="1">
        <f t="array" ref="A362">prio(CbProjets[[#This Row],[DATE Pour/Fin REALISATION]],CbProjets[[#This Row],[PREVENANCE]])</f>
        <v>zzz</v>
      </c>
      <c r="B362" s="6"/>
      <c r="C362" s="6"/>
      <c r="D362" s="18"/>
      <c r="E362" s="17"/>
      <c r="F362" s="18"/>
      <c r="G362" s="17"/>
      <c r="H362" s="20"/>
    </row>
    <row r="363" spans="1:8" x14ac:dyDescent="0.25">
      <c r="A363" s="32" t="str" cm="1">
        <f t="array" ref="A363">prio(CbProjets[[#This Row],[DATE Pour/Fin REALISATION]],CbProjets[[#This Row],[PREVENANCE]])</f>
        <v>zzz</v>
      </c>
      <c r="B363" s="6"/>
      <c r="C363" s="6"/>
      <c r="D363" s="18"/>
      <c r="E363" s="17"/>
      <c r="F363" s="18"/>
      <c r="G363" s="17"/>
      <c r="H363" s="20"/>
    </row>
    <row r="364" spans="1:8" x14ac:dyDescent="0.25">
      <c r="A364" s="32" t="str" cm="1">
        <f t="array" ref="A364">prio(CbProjets[[#This Row],[DATE Pour/Fin REALISATION]],CbProjets[[#This Row],[PREVENANCE]])</f>
        <v>zzz</v>
      </c>
      <c r="B364" s="6"/>
      <c r="C364" s="6"/>
      <c r="D364" s="18"/>
      <c r="E364" s="17"/>
      <c r="F364" s="18"/>
      <c r="G364" s="17"/>
      <c r="H364" s="20"/>
    </row>
    <row r="365" spans="1:8" x14ac:dyDescent="0.25">
      <c r="A365" s="32" t="str" cm="1">
        <f t="array" ref="A365">prio(CbProjets[[#This Row],[DATE Pour/Fin REALISATION]],CbProjets[[#This Row],[PREVENANCE]])</f>
        <v>zzz</v>
      </c>
      <c r="B365" s="6"/>
      <c r="C365" s="6"/>
      <c r="D365" s="18"/>
      <c r="E365" s="17"/>
      <c r="F365" s="18"/>
      <c r="G365" s="17"/>
      <c r="H365" s="20"/>
    </row>
    <row r="366" spans="1:8" x14ac:dyDescent="0.25">
      <c r="A366" s="32" t="str" cm="1">
        <f t="array" ref="A366">prio(CbProjets[[#This Row],[DATE Pour/Fin REALISATION]],CbProjets[[#This Row],[PREVENANCE]])</f>
        <v>zzz</v>
      </c>
      <c r="B366" s="6"/>
      <c r="C366" s="6"/>
      <c r="D366" s="18"/>
      <c r="E366" s="17"/>
      <c r="F366" s="18"/>
      <c r="G366" s="17"/>
      <c r="H366" s="20"/>
    </row>
    <row r="367" spans="1:8" x14ac:dyDescent="0.25">
      <c r="A367" s="32" t="str" cm="1">
        <f t="array" ref="A367">prio(CbProjets[[#This Row],[DATE Pour/Fin REALISATION]],CbProjets[[#This Row],[PREVENANCE]])</f>
        <v>zzz</v>
      </c>
      <c r="B367" s="6"/>
      <c r="C367" s="6"/>
      <c r="D367" s="18"/>
      <c r="E367" s="17"/>
      <c r="F367" s="18"/>
      <c r="G367" s="17"/>
      <c r="H367" s="20"/>
    </row>
    <row r="368" spans="1:8" x14ac:dyDescent="0.25">
      <c r="A368" s="32" t="str" cm="1">
        <f t="array" ref="A368">prio(CbProjets[[#This Row],[DATE Pour/Fin REALISATION]],CbProjets[[#This Row],[PREVENANCE]])</f>
        <v>zzz</v>
      </c>
      <c r="B368" s="6"/>
      <c r="C368" s="6"/>
      <c r="D368" s="18"/>
      <c r="E368" s="17"/>
      <c r="F368" s="18"/>
      <c r="G368" s="17"/>
      <c r="H368" s="20"/>
    </row>
    <row r="369" spans="1:8" x14ac:dyDescent="0.25">
      <c r="A369" s="32" t="str" cm="1">
        <f t="array" ref="A369">prio(CbProjets[[#This Row],[DATE Pour/Fin REALISATION]],CbProjets[[#This Row],[PREVENANCE]])</f>
        <v>zzz</v>
      </c>
      <c r="B369" s="6"/>
      <c r="C369" s="6"/>
      <c r="D369" s="18"/>
      <c r="E369" s="17"/>
      <c r="F369" s="18"/>
      <c r="G369" s="17"/>
      <c r="H369" s="20"/>
    </row>
    <row r="370" spans="1:8" x14ac:dyDescent="0.25">
      <c r="A370" s="32" t="str" cm="1">
        <f t="array" ref="A370">prio(CbProjets[[#This Row],[DATE Pour/Fin REALISATION]],CbProjets[[#This Row],[PREVENANCE]])</f>
        <v>zzz</v>
      </c>
      <c r="B370" s="6"/>
      <c r="C370" s="6"/>
      <c r="D370" s="18"/>
      <c r="E370" s="17"/>
      <c r="F370" s="18"/>
      <c r="G370" s="17"/>
      <c r="H370" s="20"/>
    </row>
    <row r="371" spans="1:8" x14ac:dyDescent="0.25">
      <c r="A371" s="32" t="str" cm="1">
        <f t="array" ref="A371">prio(CbProjets[[#This Row],[DATE Pour/Fin REALISATION]],CbProjets[[#This Row],[PREVENANCE]])</f>
        <v>zzz</v>
      </c>
      <c r="B371" s="6"/>
      <c r="C371" s="6"/>
      <c r="D371" s="18"/>
      <c r="E371" s="17"/>
      <c r="F371" s="18"/>
      <c r="G371" s="17"/>
      <c r="H371" s="20"/>
    </row>
    <row r="372" spans="1:8" x14ac:dyDescent="0.25">
      <c r="A372" s="32" t="str" cm="1">
        <f t="array" ref="A372">prio(CbProjets[[#This Row],[DATE Pour/Fin REALISATION]],CbProjets[[#This Row],[PREVENANCE]])</f>
        <v>zzz</v>
      </c>
      <c r="B372" s="6"/>
      <c r="C372" s="6"/>
      <c r="D372" s="18"/>
      <c r="E372" s="17"/>
      <c r="F372" s="18"/>
      <c r="G372" s="17"/>
      <c r="H372" s="20"/>
    </row>
    <row r="373" spans="1:8" x14ac:dyDescent="0.25">
      <c r="A373" s="32" t="str" cm="1">
        <f t="array" ref="A373">prio(CbProjets[[#This Row],[DATE Pour/Fin REALISATION]],CbProjets[[#This Row],[PREVENANCE]])</f>
        <v>zzz</v>
      </c>
      <c r="B373" s="6"/>
      <c r="C373" s="6"/>
      <c r="D373" s="18"/>
      <c r="E373" s="17"/>
      <c r="F373" s="18"/>
      <c r="G373" s="17"/>
      <c r="H373" s="20"/>
    </row>
    <row r="374" spans="1:8" x14ac:dyDescent="0.25">
      <c r="A374" s="32" t="str" cm="1">
        <f t="array" ref="A374">prio(CbProjets[[#This Row],[DATE Pour/Fin REALISATION]],CbProjets[[#This Row],[PREVENANCE]])</f>
        <v>zzz</v>
      </c>
      <c r="B374" s="6"/>
      <c r="C374" s="6"/>
      <c r="D374" s="18"/>
      <c r="E374" s="17"/>
      <c r="F374" s="18"/>
      <c r="G374" s="17"/>
      <c r="H374" s="20"/>
    </row>
    <row r="375" spans="1:8" x14ac:dyDescent="0.25">
      <c r="A375" s="32" t="str" cm="1">
        <f t="array" ref="A375">prio(CbProjets[[#This Row],[DATE Pour/Fin REALISATION]],CbProjets[[#This Row],[PREVENANCE]])</f>
        <v>zzz</v>
      </c>
      <c r="B375" s="6"/>
      <c r="C375" s="6"/>
      <c r="D375" s="18"/>
      <c r="E375" s="17"/>
      <c r="F375" s="18"/>
      <c r="G375" s="17"/>
      <c r="H375" s="20"/>
    </row>
    <row r="376" spans="1:8" x14ac:dyDescent="0.25">
      <c r="A376" s="32" t="str" cm="1">
        <f t="array" ref="A376">prio(CbProjets[[#This Row],[DATE Pour/Fin REALISATION]],CbProjets[[#This Row],[PREVENANCE]])</f>
        <v>zzz</v>
      </c>
      <c r="B376" s="6"/>
      <c r="C376" s="6"/>
      <c r="D376" s="18"/>
      <c r="E376" s="17"/>
      <c r="F376" s="18"/>
      <c r="G376" s="17"/>
      <c r="H376" s="20"/>
    </row>
    <row r="377" spans="1:8" x14ac:dyDescent="0.25">
      <c r="A377" s="32" t="str" cm="1">
        <f t="array" ref="A377">prio(CbProjets[[#This Row],[DATE Pour/Fin REALISATION]],CbProjets[[#This Row],[PREVENANCE]])</f>
        <v>zzz</v>
      </c>
      <c r="B377" s="6"/>
      <c r="C377" s="6"/>
      <c r="D377" s="18"/>
      <c r="E377" s="17"/>
      <c r="F377" s="18"/>
      <c r="G377" s="17"/>
      <c r="H377" s="20"/>
    </row>
    <row r="378" spans="1:8" x14ac:dyDescent="0.25">
      <c r="A378" s="32" t="str" cm="1">
        <f t="array" ref="A378">prio(CbProjets[[#This Row],[DATE Pour/Fin REALISATION]],CbProjets[[#This Row],[PREVENANCE]])</f>
        <v>zzz</v>
      </c>
      <c r="B378" s="6"/>
      <c r="C378" s="6"/>
      <c r="D378" s="18"/>
      <c r="E378" s="17"/>
      <c r="F378" s="18"/>
      <c r="G378" s="17"/>
      <c r="H378" s="20"/>
    </row>
    <row r="379" spans="1:8" x14ac:dyDescent="0.25">
      <c r="A379" s="32" t="str" cm="1">
        <f t="array" ref="A379">prio(CbProjets[[#This Row],[DATE Pour/Fin REALISATION]],CbProjets[[#This Row],[PREVENANCE]])</f>
        <v>zzz</v>
      </c>
      <c r="B379" s="6"/>
      <c r="C379" s="6"/>
      <c r="D379" s="18"/>
      <c r="E379" s="17"/>
      <c r="F379" s="18"/>
      <c r="G379" s="17"/>
      <c r="H379" s="20"/>
    </row>
    <row r="380" spans="1:8" x14ac:dyDescent="0.25">
      <c r="A380" s="32" t="str" cm="1">
        <f t="array" ref="A380">prio(CbProjets[[#This Row],[DATE Pour/Fin REALISATION]],CbProjets[[#This Row],[PREVENANCE]])</f>
        <v>zzz</v>
      </c>
      <c r="B380" s="6"/>
      <c r="C380" s="6"/>
      <c r="D380" s="18"/>
      <c r="E380" s="17"/>
      <c r="F380" s="18"/>
      <c r="G380" s="17"/>
      <c r="H380" s="20"/>
    </row>
    <row r="381" spans="1:8" x14ac:dyDescent="0.25">
      <c r="A381" s="32" t="str" cm="1">
        <f t="array" ref="A381">prio(CbProjets[[#This Row],[DATE Pour/Fin REALISATION]],CbProjets[[#This Row],[PREVENANCE]])</f>
        <v>zzz</v>
      </c>
      <c r="B381" s="6"/>
      <c r="C381" s="6"/>
      <c r="D381" s="18"/>
      <c r="E381" s="17"/>
      <c r="F381" s="18"/>
      <c r="G381" s="17"/>
      <c r="H381" s="20"/>
    </row>
    <row r="382" spans="1:8" x14ac:dyDescent="0.25">
      <c r="A382" s="32" t="str" cm="1">
        <f t="array" ref="A382">prio(CbProjets[[#This Row],[DATE Pour/Fin REALISATION]],CbProjets[[#This Row],[PREVENANCE]])</f>
        <v>zzz</v>
      </c>
      <c r="B382" s="6"/>
      <c r="C382" s="6"/>
      <c r="D382" s="18"/>
      <c r="E382" s="17"/>
      <c r="F382" s="18"/>
      <c r="G382" s="17"/>
      <c r="H382" s="20"/>
    </row>
    <row r="383" spans="1:8" x14ac:dyDescent="0.25">
      <c r="A383" s="32" t="str" cm="1">
        <f t="array" ref="A383">prio(CbProjets[[#This Row],[DATE Pour/Fin REALISATION]],CbProjets[[#This Row],[PREVENANCE]])</f>
        <v>zzz</v>
      </c>
      <c r="B383" s="6"/>
      <c r="C383" s="6"/>
      <c r="D383" s="18"/>
      <c r="E383" s="17"/>
      <c r="F383" s="18"/>
      <c r="G383" s="17"/>
      <c r="H383" s="20"/>
    </row>
    <row r="384" spans="1:8" x14ac:dyDescent="0.25">
      <c r="A384" s="32" t="str" cm="1">
        <f t="array" ref="A384">prio(CbProjets[[#This Row],[DATE Pour/Fin REALISATION]],CbProjets[[#This Row],[PREVENANCE]])</f>
        <v>zzz</v>
      </c>
      <c r="B384" s="6"/>
      <c r="C384" s="6"/>
      <c r="D384" s="18"/>
      <c r="E384" s="17"/>
      <c r="F384" s="18"/>
      <c r="G384" s="17"/>
      <c r="H384" s="20"/>
    </row>
    <row r="385" spans="1:8" x14ac:dyDescent="0.25">
      <c r="A385" s="32" t="str" cm="1">
        <f t="array" ref="A385">prio(CbProjets[[#This Row],[DATE Pour/Fin REALISATION]],CbProjets[[#This Row],[PREVENANCE]])</f>
        <v>zzz</v>
      </c>
      <c r="B385" s="6"/>
      <c r="C385" s="6"/>
      <c r="D385" s="18"/>
      <c r="E385" s="17"/>
      <c r="F385" s="18"/>
      <c r="G385" s="17"/>
      <c r="H385" s="20"/>
    </row>
    <row r="386" spans="1:8" x14ac:dyDescent="0.25">
      <c r="A386" s="32" t="str" cm="1">
        <f t="array" ref="A386">prio(CbProjets[[#This Row],[DATE Pour/Fin REALISATION]],CbProjets[[#This Row],[PREVENANCE]])</f>
        <v>zzz</v>
      </c>
      <c r="B386" s="6"/>
      <c r="C386" s="6"/>
      <c r="D386" s="18"/>
      <c r="E386" s="17"/>
      <c r="F386" s="18"/>
      <c r="G386" s="17"/>
      <c r="H386" s="20"/>
    </row>
    <row r="387" spans="1:8" x14ac:dyDescent="0.25">
      <c r="A387" s="32" t="str" cm="1">
        <f t="array" ref="A387">prio(CbProjets[[#This Row],[DATE Pour/Fin REALISATION]],CbProjets[[#This Row],[PREVENANCE]])</f>
        <v>zzz</v>
      </c>
      <c r="B387" s="6"/>
      <c r="C387" s="6"/>
      <c r="D387" s="18"/>
      <c r="E387" s="17"/>
      <c r="F387" s="18"/>
      <c r="G387" s="17"/>
      <c r="H387" s="20"/>
    </row>
    <row r="388" spans="1:8" x14ac:dyDescent="0.25">
      <c r="A388" s="32" t="str" cm="1">
        <f t="array" ref="A388">prio(CbProjets[[#This Row],[DATE Pour/Fin REALISATION]],CbProjets[[#This Row],[PREVENANCE]])</f>
        <v>zzz</v>
      </c>
      <c r="B388" s="6"/>
      <c r="C388" s="6"/>
      <c r="D388" s="18"/>
      <c r="E388" s="17"/>
      <c r="F388" s="18"/>
      <c r="G388" s="17"/>
      <c r="H388" s="20"/>
    </row>
    <row r="389" spans="1:8" x14ac:dyDescent="0.25">
      <c r="A389" s="32" t="str" cm="1">
        <f t="array" ref="A389">prio(CbProjets[[#This Row],[DATE Pour/Fin REALISATION]],CbProjets[[#This Row],[PREVENANCE]])</f>
        <v>zzz</v>
      </c>
      <c r="B389" s="6"/>
      <c r="C389" s="6"/>
      <c r="D389" s="18"/>
      <c r="E389" s="17"/>
      <c r="F389" s="18"/>
      <c r="G389" s="17"/>
      <c r="H389" s="20"/>
    </row>
    <row r="390" spans="1:8" x14ac:dyDescent="0.25">
      <c r="A390" s="32" t="str" cm="1">
        <f t="array" ref="A390">prio(CbProjets[[#This Row],[DATE Pour/Fin REALISATION]],CbProjets[[#This Row],[PREVENANCE]])</f>
        <v>zzz</v>
      </c>
      <c r="B390" s="6"/>
      <c r="C390" s="6"/>
      <c r="D390" s="18"/>
      <c r="E390" s="17"/>
      <c r="F390" s="18"/>
      <c r="G390" s="17"/>
      <c r="H390" s="20"/>
    </row>
    <row r="391" spans="1:8" x14ac:dyDescent="0.25">
      <c r="A391" s="32" t="str" cm="1">
        <f t="array" ref="A391">prio(CbProjets[[#This Row],[DATE Pour/Fin REALISATION]],CbProjets[[#This Row],[PREVENANCE]])</f>
        <v>zzz</v>
      </c>
      <c r="B391" s="6"/>
      <c r="C391" s="6"/>
      <c r="D391" s="18"/>
      <c r="E391" s="17"/>
      <c r="F391" s="18"/>
      <c r="G391" s="17"/>
      <c r="H391" s="20"/>
    </row>
    <row r="392" spans="1:8" x14ac:dyDescent="0.25">
      <c r="A392" s="32" t="str" cm="1">
        <f t="array" ref="A392">prio(CbProjets[[#This Row],[DATE Pour/Fin REALISATION]],CbProjets[[#This Row],[PREVENANCE]])</f>
        <v>zzz</v>
      </c>
      <c r="B392" s="6"/>
      <c r="C392" s="6"/>
      <c r="D392" s="18"/>
      <c r="E392" s="17"/>
      <c r="F392" s="18"/>
      <c r="G392" s="17"/>
      <c r="H392" s="20"/>
    </row>
    <row r="393" spans="1:8" x14ac:dyDescent="0.25">
      <c r="A393" s="32" t="str" cm="1">
        <f t="array" ref="A393">prio(CbProjets[[#This Row],[DATE Pour/Fin REALISATION]],CbProjets[[#This Row],[PREVENANCE]])</f>
        <v>zzz</v>
      </c>
      <c r="B393" s="6"/>
      <c r="C393" s="6"/>
      <c r="D393" s="18"/>
      <c r="E393" s="17"/>
      <c r="F393" s="18"/>
      <c r="G393" s="17"/>
      <c r="H393" s="20"/>
    </row>
    <row r="394" spans="1:8" x14ac:dyDescent="0.25">
      <c r="A394" s="32" t="str" cm="1">
        <f t="array" ref="A394">prio(CbProjets[[#This Row],[DATE Pour/Fin REALISATION]],CbProjets[[#This Row],[PREVENANCE]])</f>
        <v>zzz</v>
      </c>
      <c r="B394" s="6"/>
      <c r="C394" s="6"/>
      <c r="D394" s="18"/>
      <c r="E394" s="17"/>
      <c r="F394" s="18"/>
      <c r="G394" s="17"/>
      <c r="H394" s="20"/>
    </row>
    <row r="395" spans="1:8" x14ac:dyDescent="0.25">
      <c r="A395" s="32" t="str" cm="1">
        <f t="array" ref="A395">prio(CbProjets[[#This Row],[DATE Pour/Fin REALISATION]],CbProjets[[#This Row],[PREVENANCE]])</f>
        <v>zzz</v>
      </c>
      <c r="B395" s="6"/>
      <c r="C395" s="6"/>
      <c r="D395" s="18"/>
      <c r="E395" s="17"/>
      <c r="F395" s="18"/>
      <c r="G395" s="17"/>
      <c r="H395" s="20"/>
    </row>
    <row r="396" spans="1:8" x14ac:dyDescent="0.25">
      <c r="A396" s="32" t="str" cm="1">
        <f t="array" ref="A396">prio(CbProjets[[#This Row],[DATE Pour/Fin REALISATION]],CbProjets[[#This Row],[PREVENANCE]])</f>
        <v>zzz</v>
      </c>
      <c r="B396" s="6"/>
      <c r="C396" s="6"/>
      <c r="D396" s="18"/>
      <c r="E396" s="17"/>
      <c r="F396" s="18"/>
      <c r="G396" s="17"/>
      <c r="H396" s="20"/>
    </row>
    <row r="397" spans="1:8" x14ac:dyDescent="0.25">
      <c r="A397" s="32" t="str" cm="1">
        <f t="array" ref="A397">prio(CbProjets[[#This Row],[DATE Pour/Fin REALISATION]],CbProjets[[#This Row],[PREVENANCE]])</f>
        <v>zzz</v>
      </c>
      <c r="B397" s="6"/>
      <c r="C397" s="6"/>
      <c r="D397" s="18"/>
      <c r="E397" s="17"/>
      <c r="F397" s="18"/>
      <c r="G397" s="17"/>
      <c r="H397" s="20"/>
    </row>
    <row r="398" spans="1:8" x14ac:dyDescent="0.25">
      <c r="A398" s="32" t="str" cm="1">
        <f t="array" ref="A398">prio(CbProjets[[#This Row],[DATE Pour/Fin REALISATION]],CbProjets[[#This Row],[PREVENANCE]])</f>
        <v>zzz</v>
      </c>
      <c r="B398" s="6"/>
      <c r="C398" s="6"/>
      <c r="D398" s="18"/>
      <c r="E398" s="17"/>
      <c r="F398" s="18"/>
      <c r="G398" s="17"/>
      <c r="H398" s="20"/>
    </row>
    <row r="399" spans="1:8" x14ac:dyDescent="0.25">
      <c r="A399" s="32" t="str" cm="1">
        <f t="array" ref="A399">prio(CbProjets[[#This Row],[DATE Pour/Fin REALISATION]],CbProjets[[#This Row],[PREVENANCE]])</f>
        <v>zzz</v>
      </c>
      <c r="B399" s="6"/>
      <c r="C399" s="6"/>
      <c r="D399" s="18"/>
      <c r="E399" s="17"/>
      <c r="F399" s="18"/>
      <c r="G399" s="17"/>
      <c r="H399" s="20"/>
    </row>
    <row r="400" spans="1:8" x14ac:dyDescent="0.25">
      <c r="A400" s="32" t="str" cm="1">
        <f t="array" ref="A400">prio(CbProjets[[#This Row],[DATE Pour/Fin REALISATION]],CbProjets[[#This Row],[PREVENANCE]])</f>
        <v>zzz</v>
      </c>
      <c r="B400" s="6"/>
      <c r="C400" s="6"/>
      <c r="D400" s="18"/>
      <c r="E400" s="17"/>
      <c r="F400" s="18"/>
      <c r="G400" s="17"/>
      <c r="H400" s="20"/>
    </row>
    <row r="401" spans="1:8" x14ac:dyDescent="0.25">
      <c r="A401" s="32" t="str" cm="1">
        <f t="array" ref="A401">prio(CbProjets[[#This Row],[DATE Pour/Fin REALISATION]],CbProjets[[#This Row],[PREVENANCE]])</f>
        <v>zzz</v>
      </c>
      <c r="B401" s="6"/>
      <c r="C401" s="6"/>
      <c r="D401" s="18"/>
      <c r="E401" s="17"/>
      <c r="F401" s="18"/>
      <c r="G401" s="17"/>
      <c r="H401" s="20"/>
    </row>
    <row r="402" spans="1:8" x14ac:dyDescent="0.25">
      <c r="A402" s="32" t="str" cm="1">
        <f t="array" ref="A402">prio(CbProjets[[#This Row],[DATE Pour/Fin REALISATION]],CbProjets[[#This Row],[PREVENANCE]])</f>
        <v>zzz</v>
      </c>
      <c r="B402" s="6"/>
      <c r="C402" s="6"/>
      <c r="D402" s="18"/>
      <c r="E402" s="17"/>
      <c r="F402" s="18"/>
      <c r="G402" s="17"/>
      <c r="H402" s="20"/>
    </row>
    <row r="403" spans="1:8" x14ac:dyDescent="0.25">
      <c r="A403" s="32" t="str" cm="1">
        <f t="array" ref="A403">prio(CbProjets[[#This Row],[DATE Pour/Fin REALISATION]],CbProjets[[#This Row],[PREVENANCE]])</f>
        <v>zzz</v>
      </c>
      <c r="B403" s="6"/>
      <c r="C403" s="6"/>
      <c r="D403" s="18"/>
      <c r="E403" s="17"/>
      <c r="F403" s="18"/>
      <c r="G403" s="17"/>
      <c r="H403" s="20"/>
    </row>
    <row r="404" spans="1:8" x14ac:dyDescent="0.25">
      <c r="A404" s="32" t="str" cm="1">
        <f t="array" ref="A404">prio(CbProjets[[#This Row],[DATE Pour/Fin REALISATION]],CbProjets[[#This Row],[PREVENANCE]])</f>
        <v>zzz</v>
      </c>
      <c r="B404" s="6"/>
      <c r="C404" s="6"/>
      <c r="D404" s="18"/>
      <c r="E404" s="17"/>
      <c r="F404" s="18"/>
      <c r="G404" s="17"/>
      <c r="H404" s="20"/>
    </row>
    <row r="405" spans="1:8" x14ac:dyDescent="0.25">
      <c r="A405" s="32" t="str" cm="1">
        <f t="array" ref="A405">prio(CbProjets[[#This Row],[DATE Pour/Fin REALISATION]],CbProjets[[#This Row],[PREVENANCE]])</f>
        <v>zzz</v>
      </c>
      <c r="B405" s="6"/>
      <c r="C405" s="6"/>
      <c r="D405" s="18"/>
      <c r="E405" s="17"/>
      <c r="F405" s="18"/>
      <c r="G405" s="17"/>
      <c r="H405" s="20"/>
    </row>
    <row r="406" spans="1:8" x14ac:dyDescent="0.25">
      <c r="A406" s="32" t="str" cm="1">
        <f t="array" ref="A406">prio(CbProjets[[#This Row],[DATE Pour/Fin REALISATION]],CbProjets[[#This Row],[PREVENANCE]])</f>
        <v>zzz</v>
      </c>
      <c r="B406" s="6"/>
      <c r="C406" s="6"/>
      <c r="D406" s="18"/>
      <c r="E406" s="17"/>
      <c r="F406" s="18"/>
      <c r="G406" s="17"/>
      <c r="H406" s="20"/>
    </row>
    <row r="407" spans="1:8" x14ac:dyDescent="0.25">
      <c r="A407" s="32" t="str" cm="1">
        <f t="array" ref="A407">prio(CbProjets[[#This Row],[DATE Pour/Fin REALISATION]],CbProjets[[#This Row],[PREVENANCE]])</f>
        <v>zzz</v>
      </c>
      <c r="B407" s="6"/>
      <c r="C407" s="6"/>
      <c r="D407" s="18"/>
      <c r="E407" s="17"/>
      <c r="F407" s="18"/>
      <c r="G407" s="17"/>
      <c r="H407" s="20"/>
    </row>
    <row r="408" spans="1:8" x14ac:dyDescent="0.25">
      <c r="A408" s="32" t="str" cm="1">
        <f t="array" ref="A408">prio(CbProjets[[#This Row],[DATE Pour/Fin REALISATION]],CbProjets[[#This Row],[PREVENANCE]])</f>
        <v>zzz</v>
      </c>
      <c r="B408" s="6"/>
      <c r="C408" s="6"/>
      <c r="D408" s="18"/>
      <c r="E408" s="17"/>
      <c r="F408" s="18"/>
      <c r="G408" s="17"/>
      <c r="H408" s="20"/>
    </row>
    <row r="409" spans="1:8" x14ac:dyDescent="0.25">
      <c r="A409" s="32" t="str" cm="1">
        <f t="array" ref="A409">prio(CbProjets[[#This Row],[DATE Pour/Fin REALISATION]],CbProjets[[#This Row],[PREVENANCE]])</f>
        <v>zzz</v>
      </c>
      <c r="B409" s="6"/>
      <c r="C409" s="6"/>
      <c r="D409" s="18"/>
      <c r="E409" s="17"/>
      <c r="F409" s="18"/>
      <c r="G409" s="17"/>
      <c r="H409" s="20"/>
    </row>
    <row r="410" spans="1:8" x14ac:dyDescent="0.25">
      <c r="A410" s="32" t="str" cm="1">
        <f t="array" ref="A410">prio(CbProjets[[#This Row],[DATE Pour/Fin REALISATION]],CbProjets[[#This Row],[PREVENANCE]])</f>
        <v>zzz</v>
      </c>
      <c r="B410" s="6"/>
      <c r="C410" s="6"/>
      <c r="D410" s="18"/>
      <c r="E410" s="17"/>
      <c r="F410" s="18"/>
      <c r="G410" s="17"/>
      <c r="H410" s="20"/>
    </row>
    <row r="411" spans="1:8" x14ac:dyDescent="0.25">
      <c r="A411" s="32" t="str" cm="1">
        <f t="array" ref="A411">prio(CbProjets[[#This Row],[DATE Pour/Fin REALISATION]],CbProjets[[#This Row],[PREVENANCE]])</f>
        <v>zzz</v>
      </c>
      <c r="B411" s="6"/>
      <c r="C411" s="6"/>
      <c r="D411" s="18"/>
      <c r="E411" s="17"/>
      <c r="F411" s="18"/>
      <c r="G411" s="17"/>
      <c r="H411" s="20"/>
    </row>
    <row r="412" spans="1:8" x14ac:dyDescent="0.25">
      <c r="A412" s="32" t="str" cm="1">
        <f t="array" ref="A412">prio(CbProjets[[#This Row],[DATE Pour/Fin REALISATION]],CbProjets[[#This Row],[PREVENANCE]])</f>
        <v>zzz</v>
      </c>
      <c r="B412" s="6"/>
      <c r="C412" s="6"/>
      <c r="D412" s="18"/>
      <c r="E412" s="17"/>
      <c r="F412" s="18"/>
      <c r="G412" s="17"/>
      <c r="H412" s="20"/>
    </row>
    <row r="413" spans="1:8" x14ac:dyDescent="0.25">
      <c r="A413" s="32" t="str" cm="1">
        <f t="array" ref="A413">prio(CbProjets[[#This Row],[DATE Pour/Fin REALISATION]],CbProjets[[#This Row],[PREVENANCE]])</f>
        <v>zzz</v>
      </c>
      <c r="B413" s="6"/>
      <c r="C413" s="6"/>
      <c r="D413" s="18"/>
      <c r="E413" s="17"/>
      <c r="F413" s="18"/>
      <c r="G413" s="17"/>
      <c r="H413" s="20"/>
    </row>
    <row r="414" spans="1:8" x14ac:dyDescent="0.25">
      <c r="A414" s="32" t="str" cm="1">
        <f t="array" ref="A414">prio(CbProjets[[#This Row],[DATE Pour/Fin REALISATION]],CbProjets[[#This Row],[PREVENANCE]])</f>
        <v>zzz</v>
      </c>
      <c r="B414" s="6"/>
      <c r="C414" s="6"/>
      <c r="D414" s="18"/>
      <c r="E414" s="17"/>
      <c r="F414" s="18"/>
      <c r="G414" s="17"/>
      <c r="H414" s="20"/>
    </row>
    <row r="415" spans="1:8" x14ac:dyDescent="0.25">
      <c r="A415" s="32" t="str" cm="1">
        <f t="array" ref="A415">prio(CbProjets[[#This Row],[DATE Pour/Fin REALISATION]],CbProjets[[#This Row],[PREVENANCE]])</f>
        <v>zzz</v>
      </c>
      <c r="B415" s="6"/>
      <c r="C415" s="6"/>
      <c r="D415" s="18"/>
      <c r="E415" s="17"/>
      <c r="F415" s="18"/>
      <c r="G415" s="17"/>
      <c r="H415" s="20"/>
    </row>
    <row r="416" spans="1:8" x14ac:dyDescent="0.25">
      <c r="A416" s="32" t="str" cm="1">
        <f t="array" ref="A416">prio(CbProjets[[#This Row],[DATE Pour/Fin REALISATION]],CbProjets[[#This Row],[PREVENANCE]])</f>
        <v>zzz</v>
      </c>
      <c r="B416" s="6"/>
      <c r="C416" s="6"/>
      <c r="D416" s="18"/>
      <c r="E416" s="17"/>
      <c r="F416" s="18"/>
      <c r="G416" s="17"/>
      <c r="H416" s="20"/>
    </row>
    <row r="417" spans="1:8" x14ac:dyDescent="0.25">
      <c r="A417" s="32" t="str" cm="1">
        <f t="array" ref="A417">prio(CbProjets[[#This Row],[DATE Pour/Fin REALISATION]],CbProjets[[#This Row],[PREVENANCE]])</f>
        <v>zzz</v>
      </c>
      <c r="B417" s="6"/>
      <c r="C417" s="6"/>
      <c r="D417" s="18"/>
      <c r="E417" s="17"/>
      <c r="F417" s="18"/>
      <c r="G417" s="17"/>
      <c r="H417" s="20"/>
    </row>
  </sheetData>
  <phoneticPr fontId="4" type="noConversion"/>
  <conditionalFormatting sqref="A1:A417">
    <cfRule type="expression" dxfId="13" priority="1">
      <formula>A2="zzz"</formula>
    </cfRule>
  </conditionalFormatting>
  <conditionalFormatting sqref="A2:H417">
    <cfRule type="expression" dxfId="14" priority="3225">
      <formula>AND($J$2&lt;&gt;"", SEARCH($J$2, $H2)&gt;0)</formula>
    </cfRule>
  </conditionalFormatting>
  <dataValidations count="2">
    <dataValidation type="list" allowBlank="1" showInputMessage="1" showErrorMessage="1" sqref="B1:B1048576" xr:uid="{00000000-0002-0000-0000-000000000000}">
      <formula1>ACTION</formula1>
    </dataValidation>
    <dataValidation type="list" allowBlank="1" showInputMessage="1" showErrorMessage="1" sqref="G2:G1048576" xr:uid="{00000000-0002-0000-0000-000001000000}">
      <formula1>ETAT</formula1>
    </dataValidation>
  </dataValidations>
  <pageMargins left="0.51181102362204722" right="0.31496062992125984" top="0.74803149606299213" bottom="0.55118110236220474" header="0.31496062992125984" footer="0.11811023622047245"/>
  <pageSetup paperSize="9" orientation="landscape" r:id="rId1"/>
  <headerFooter>
    <oddHeader>&amp;C&amp;"-,Gras"&amp;14&amp;K04-048TO DO LIST</oddHeader>
    <oddFooter>&amp;L&amp;F - &amp;A&amp;C&amp;D&amp;Rpage &amp;P/&amp;N</oddFooter>
  </headerFooter>
  <drawing r:id="rId2"/>
  <legacyDrawing r:id="rId3"/>
  <controls>
    <mc:AlternateContent xmlns:mc="http://schemas.openxmlformats.org/markup-compatibility/2006">
      <mc:Choice Requires="x14">
        <control shapeId="1027" r:id="rId4" name="ListBox1">
          <controlPr defaultSize="0" autoLine="0" autoPict="0" r:id="rId5">
            <anchor moveWithCells="1">
              <from>
                <xdr:col>2</xdr:col>
                <xdr:colOff>1619250</xdr:colOff>
                <xdr:row>165</xdr:row>
                <xdr:rowOff>85725</xdr:rowOff>
              </from>
              <to>
                <xdr:col>2</xdr:col>
                <xdr:colOff>3657600</xdr:colOff>
                <xdr:row>176</xdr:row>
                <xdr:rowOff>38100</xdr:rowOff>
              </to>
            </anchor>
          </controlPr>
        </control>
      </mc:Choice>
      <mc:Fallback>
        <control shapeId="1027" r:id="rId4" name="List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22" id="{C5643B4C-6F8F-4769-84A6-6BF530F527CF}">
            <xm:f>Terminées!$G2="A Faire"</xm:f>
            <x14:dxf>
              <fill>
                <patternFill>
                  <bgColor theme="0"/>
                </patternFill>
              </fill>
            </x14:dxf>
          </x14:cfRule>
          <x14:cfRule type="expression" priority="523" id="{001495B5-7824-40D1-9FB7-9C293F020ABF}">
            <xm:f>Terminées!$G2="En cours"</xm:f>
            <x14:dxf>
              <fill>
                <patternFill>
                  <bgColor rgb="FFFFFF99"/>
                </patternFill>
              </fill>
            </x14:dxf>
          </x14:cfRule>
          <x14:cfRule type="expression" priority="524" id="{EC835E01-192F-40B6-A545-858AB819037D}">
            <xm:f>Terminées!$G2="Abandonnée"</xm:f>
            <x14:dxf>
              <fill>
                <patternFill>
                  <bgColor rgb="FFCC99FF"/>
                </patternFill>
              </fill>
            </x14:dxf>
          </x14:cfRule>
          <x14:cfRule type="expression" priority="525" id="{53241853-6CC6-4419-BBB9-C0C2496C2CF4}">
            <xm:f>Terminées!$G2="Terminée"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526" id="{0A4FBE98-EBF5-40DE-93E1-FFDE62F1A9AB}">
            <xm:f>Terminées!$G2="Bloquée"</xm:f>
            <x14:dxf>
              <fill>
                <patternFill>
                  <bgColor theme="2" tint="-9.9948118533890809E-2"/>
                </patternFill>
              </fill>
            </x14:dxf>
          </x14:cfRule>
          <xm:sqref>A2:H417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J84"/>
  <sheetViews>
    <sheetView zoomScale="90" zoomScaleNormal="90" workbookViewId="0">
      <selection activeCell="E11" sqref="E11"/>
    </sheetView>
  </sheetViews>
  <sheetFormatPr defaultColWidth="11.42578125" defaultRowHeight="15" x14ac:dyDescent="0.25"/>
  <cols>
    <col min="1" max="1" width="15.85546875" customWidth="1"/>
    <col min="2" max="2" width="40.85546875" customWidth="1"/>
    <col min="3" max="3" width="30.85546875" customWidth="1"/>
    <col min="4" max="4" width="25.85546875" customWidth="1"/>
    <col min="5" max="5" width="15.5703125" customWidth="1"/>
    <col min="6" max="6" width="12.85546875" customWidth="1"/>
    <col min="7" max="7" width="10.85546875" customWidth="1"/>
    <col min="8" max="8" width="30.85546875" customWidth="1"/>
  </cols>
  <sheetData>
    <row r="1" spans="1:10" s="12" customFormat="1" ht="38.1" customHeight="1" x14ac:dyDescent="0.25">
      <c r="A1" s="13" t="s">
        <v>9</v>
      </c>
      <c r="B1" s="13" t="s">
        <v>3</v>
      </c>
      <c r="C1" s="13" t="s">
        <v>13</v>
      </c>
      <c r="D1" s="13" t="s">
        <v>12</v>
      </c>
      <c r="E1" s="13" t="s">
        <v>25</v>
      </c>
      <c r="F1" s="13" t="s">
        <v>10</v>
      </c>
      <c r="G1" s="13" t="s">
        <v>2</v>
      </c>
      <c r="H1" s="13" t="s">
        <v>1</v>
      </c>
    </row>
    <row r="2" spans="1:10" s="4" customFormat="1" ht="25.5" x14ac:dyDescent="0.25">
      <c r="A2" s="17" t="str">
        <f ca="1">IF(CbProjets[[#This Row],[DATE Pour/Fin REALISATION]]&gt;0,VLOOKUP(CbProjets[[#This Row],[DATE Pour/Fin REALISATION]]-TODAY()-CbProjets[[#This Row],[PREVENANCE]],TBL_Prio[],2,1),"ZZZ")</f>
        <v>/ Passé</v>
      </c>
      <c r="B2" s="6" t="s">
        <v>42</v>
      </c>
      <c r="C2" s="6" t="s">
        <v>278</v>
      </c>
      <c r="D2" s="6" t="s">
        <v>99</v>
      </c>
      <c r="E2" s="16"/>
      <c r="F2" s="6">
        <v>44956</v>
      </c>
      <c r="G2" s="5" t="s">
        <v>6</v>
      </c>
      <c r="H2" s="26"/>
      <c r="I2" s="7"/>
    </row>
    <row r="3" spans="1:10" s="4" customFormat="1" ht="25.5" x14ac:dyDescent="0.25">
      <c r="A3" s="17" t="str">
        <f ca="1">IF(CbProjets[[#This Row],[DATE Pour/Fin REALISATION]]&gt;0,VLOOKUP(CbProjets[[#This Row],[DATE Pour/Fin REALISATION]]-TODAY()-CbProjets[[#This Row],[PREVENANCE]],TBL_Prio[],2,1),"ZZZ")</f>
        <v>/ Passé</v>
      </c>
      <c r="B3" s="6" t="s">
        <v>37</v>
      </c>
      <c r="C3" s="6" t="s">
        <v>279</v>
      </c>
      <c r="D3" s="6" t="s">
        <v>96</v>
      </c>
      <c r="E3" s="16"/>
      <c r="F3" s="6">
        <v>44931</v>
      </c>
      <c r="G3" s="5" t="s">
        <v>6</v>
      </c>
      <c r="H3" s="26"/>
    </row>
    <row r="4" spans="1:10" s="4" customFormat="1" ht="25.5" x14ac:dyDescent="0.25">
      <c r="A4" s="17" t="str">
        <f ca="1">IF(CbProjets[[#This Row],[DATE Pour/Fin REALISATION]]&gt;0,VLOOKUP(CbProjets[[#This Row],[DATE Pour/Fin REALISATION]]-TODAY()-CbProjets[[#This Row],[PREVENANCE]],TBL_Prio[],2,1),"ZZZ")</f>
        <v>/ Passé</v>
      </c>
      <c r="B4" s="6" t="s">
        <v>46</v>
      </c>
      <c r="C4" s="6" t="s">
        <v>280</v>
      </c>
      <c r="D4" s="6" t="s">
        <v>96</v>
      </c>
      <c r="E4" s="16"/>
      <c r="F4" s="6">
        <v>44931</v>
      </c>
      <c r="G4" s="5" t="s">
        <v>6</v>
      </c>
      <c r="H4" s="26"/>
    </row>
    <row r="5" spans="1:10" s="4" customFormat="1" ht="25.5" x14ac:dyDescent="0.25">
      <c r="A5" s="17" t="str">
        <f ca="1">IF(CbProjets[[#This Row],[DATE Pour/Fin REALISATION]]&gt;0,VLOOKUP(CbProjets[[#This Row],[DATE Pour/Fin REALISATION]]-TODAY()-CbProjets[[#This Row],[PREVENANCE]],TBL_Prio[],2,1),"ZZZ")</f>
        <v>/ Passé</v>
      </c>
      <c r="B5" s="6" t="s">
        <v>37</v>
      </c>
      <c r="C5" s="6" t="s">
        <v>281</v>
      </c>
      <c r="D5" s="6" t="s">
        <v>96</v>
      </c>
      <c r="E5" s="16"/>
      <c r="F5" s="6">
        <v>44931</v>
      </c>
      <c r="G5" s="5" t="s">
        <v>6</v>
      </c>
      <c r="H5" s="26"/>
    </row>
    <row r="6" spans="1:10" s="4" customFormat="1" ht="25.5" x14ac:dyDescent="0.25">
      <c r="A6" s="17" t="str">
        <f ca="1">IF(CbProjets[[#This Row],[DATE Pour/Fin REALISATION]]&gt;0,VLOOKUP(CbProjets[[#This Row],[DATE Pour/Fin REALISATION]]-TODAY()-CbProjets[[#This Row],[PREVENANCE]],TBL_Prio[],2,1),"ZZZ")</f>
        <v>/ Passé</v>
      </c>
      <c r="B6" s="6" t="s">
        <v>172</v>
      </c>
      <c r="C6" s="6" t="s">
        <v>282</v>
      </c>
      <c r="D6" s="6" t="s">
        <v>96</v>
      </c>
      <c r="E6" s="16"/>
      <c r="F6" s="6">
        <v>44931</v>
      </c>
      <c r="G6" s="5" t="s">
        <v>6</v>
      </c>
      <c r="H6" s="26"/>
    </row>
    <row r="7" spans="1:10" s="4" customFormat="1" ht="12.75" x14ac:dyDescent="0.25">
      <c r="A7" s="17" t="str">
        <f ca="1">IF(CbProjets[[#This Row],[DATE Pour/Fin REALISATION]]&gt;0,VLOOKUP(CbProjets[[#This Row],[DATE Pour/Fin REALISATION]]-TODAY()-CbProjets[[#This Row],[PREVENANCE]],TBL_Prio[],2,1),"ZZZ")</f>
        <v>/ Passé</v>
      </c>
      <c r="B7" s="6" t="s">
        <v>37</v>
      </c>
      <c r="C7" s="6" t="s">
        <v>283</v>
      </c>
      <c r="D7" s="6" t="s">
        <v>29</v>
      </c>
      <c r="E7" s="16"/>
      <c r="F7" s="6">
        <v>44931</v>
      </c>
      <c r="G7" s="5" t="s">
        <v>6</v>
      </c>
      <c r="H7" s="26"/>
    </row>
    <row r="8" spans="1:10" s="4" customFormat="1" ht="12.75" x14ac:dyDescent="0.25">
      <c r="A8" s="17" t="str">
        <f ca="1">IF(CbProjets[[#This Row],[DATE Pour/Fin REALISATION]]&gt;0,VLOOKUP(CbProjets[[#This Row],[DATE Pour/Fin REALISATION]]-TODAY()-CbProjets[[#This Row],[PREVENANCE]],TBL_Prio[],2,1),"ZZZ")</f>
        <v>/ Passé</v>
      </c>
      <c r="B8" s="6" t="s">
        <v>37</v>
      </c>
      <c r="C8" s="6" t="s">
        <v>137</v>
      </c>
      <c r="D8" s="6" t="s">
        <v>29</v>
      </c>
      <c r="E8" s="16"/>
      <c r="F8" s="6">
        <v>44931</v>
      </c>
      <c r="G8" s="5" t="s">
        <v>6</v>
      </c>
      <c r="H8" s="26"/>
    </row>
    <row r="9" spans="1:10" s="4" customFormat="1" ht="12.75" x14ac:dyDescent="0.25">
      <c r="A9" s="17" t="str">
        <f ca="1">IF(CbProjets[[#This Row],[DATE Pour/Fin REALISATION]]&gt;0,VLOOKUP(CbProjets[[#This Row],[DATE Pour/Fin REALISATION]]-TODAY()-CbProjets[[#This Row],[PREVENANCE]],TBL_Prio[],2,1),"ZZZ")</f>
        <v>/ Passé</v>
      </c>
      <c r="B9" s="6" t="s">
        <v>37</v>
      </c>
      <c r="C9" s="6" t="s">
        <v>284</v>
      </c>
      <c r="D9" s="6" t="s">
        <v>29</v>
      </c>
      <c r="E9" s="16"/>
      <c r="F9" s="6">
        <v>44931</v>
      </c>
      <c r="G9" s="5" t="s">
        <v>6</v>
      </c>
      <c r="H9" s="26"/>
    </row>
    <row r="10" spans="1:10" s="4" customFormat="1" ht="25.5" x14ac:dyDescent="0.25">
      <c r="A10" s="17" t="str">
        <f ca="1">IF(CbProjets[[#This Row],[DATE Pour/Fin REALISATION]]&gt;0,VLOOKUP(CbProjets[[#This Row],[DATE Pour/Fin REALISATION]]-TODAY()-CbProjets[[#This Row],[PREVENANCE]],TBL_Prio[],2,1),"ZZZ")</f>
        <v>/ Passé</v>
      </c>
      <c r="B10" s="6" t="s">
        <v>113</v>
      </c>
      <c r="C10" s="6" t="s">
        <v>286</v>
      </c>
      <c r="D10" s="6" t="s">
        <v>29</v>
      </c>
      <c r="E10" s="16"/>
      <c r="F10" s="6">
        <v>44931</v>
      </c>
      <c r="G10" s="5" t="s">
        <v>6</v>
      </c>
      <c r="H10" s="26"/>
    </row>
    <row r="11" spans="1:10" s="4" customFormat="1" ht="38.25" x14ac:dyDescent="0.25">
      <c r="A11" s="17" t="str">
        <f ca="1">IF(CbProjets[[#This Row],[DATE Pour/Fin REALISATION]]&gt;0,VLOOKUP(CbProjets[[#This Row],[DATE Pour/Fin REALISATION]]-TODAY()-CbProjets[[#This Row],[PREVENANCE]],TBL_Prio[],2,1),"ZZZ")</f>
        <v>/ Passé</v>
      </c>
      <c r="B11" s="6" t="s">
        <v>287</v>
      </c>
      <c r="C11" s="6"/>
      <c r="D11" s="6" t="s">
        <v>288</v>
      </c>
      <c r="E11" s="16"/>
      <c r="F11" s="6">
        <v>44933</v>
      </c>
      <c r="G11" s="5" t="s">
        <v>6</v>
      </c>
      <c r="H11" s="26"/>
    </row>
    <row r="12" spans="1:10" s="4" customFormat="1" ht="12.75" x14ac:dyDescent="0.25">
      <c r="A12" s="17" t="str">
        <f ca="1">IF(CbProjets[[#This Row],[DATE Pour/Fin REALISATION]]&gt;0,VLOOKUP(CbProjets[[#This Row],[DATE Pour/Fin REALISATION]]-TODAY()-CbProjets[[#This Row],[PREVENANCE]],TBL_Prio[],2,1),"ZZZ")</f>
        <v>/ Passé</v>
      </c>
      <c r="B12" s="6" t="s">
        <v>37</v>
      </c>
      <c r="C12" s="6" t="s">
        <v>80</v>
      </c>
      <c r="D12" s="6" t="s">
        <v>29</v>
      </c>
      <c r="E12" s="5"/>
      <c r="F12" s="6">
        <v>44931</v>
      </c>
      <c r="G12" s="5" t="s">
        <v>7</v>
      </c>
      <c r="H12" s="26"/>
      <c r="J12" s="15"/>
    </row>
    <row r="13" spans="1:10" s="4" customFormat="1" ht="12.75" x14ac:dyDescent="0.25">
      <c r="A13" s="17" t="str">
        <f ca="1">IF(CbProjets[[#This Row],[DATE Pour/Fin REALISATION]]&gt;0,VLOOKUP(CbProjets[[#This Row],[DATE Pour/Fin REALISATION]]-TODAY()-CbProjets[[#This Row],[PREVENANCE]],TBL_Prio[],2,1),"ZZZ")</f>
        <v>/ Passé</v>
      </c>
      <c r="B13" s="6" t="s">
        <v>44</v>
      </c>
      <c r="C13" s="6" t="s">
        <v>290</v>
      </c>
      <c r="D13" s="6"/>
      <c r="E13" s="16"/>
      <c r="F13" s="6">
        <v>44931</v>
      </c>
      <c r="G13" s="5" t="s">
        <v>6</v>
      </c>
      <c r="H13" s="26"/>
    </row>
    <row r="14" spans="1:10" s="4" customFormat="1" ht="12.75" x14ac:dyDescent="0.25">
      <c r="A14" s="17" t="str">
        <f ca="1">IF(CbProjets[[#This Row],[DATE Pour/Fin REALISATION]]&gt;0,VLOOKUP(CbProjets[[#This Row],[DATE Pour/Fin REALISATION]]-TODAY()-CbProjets[[#This Row],[PREVENANCE]],TBL_Prio[],2,1),"ZZZ")</f>
        <v>/ Passé</v>
      </c>
      <c r="B14" s="6" t="s">
        <v>44</v>
      </c>
      <c r="C14" s="6" t="s">
        <v>291</v>
      </c>
      <c r="D14" s="6"/>
      <c r="E14" s="16"/>
      <c r="F14" s="6">
        <v>44932</v>
      </c>
      <c r="G14" s="5" t="s">
        <v>6</v>
      </c>
      <c r="H14" s="26"/>
    </row>
    <row r="15" spans="1:10" s="4" customFormat="1" ht="38.25" x14ac:dyDescent="0.25">
      <c r="A15" s="17" t="str">
        <f ca="1">IF(CbProjets[[#This Row],[DATE Pour/Fin REALISATION]]&gt;0,VLOOKUP(CbProjets[[#This Row],[DATE Pour/Fin REALISATION]]-TODAY()-CbProjets[[#This Row],[PREVENANCE]],TBL_Prio[],2,1),"ZZZ")</f>
        <v>/ Passé</v>
      </c>
      <c r="B15" s="6" t="s">
        <v>292</v>
      </c>
      <c r="C15" s="6"/>
      <c r="D15" s="6" t="s">
        <v>293</v>
      </c>
      <c r="E15" s="16"/>
      <c r="F15" s="6">
        <v>44935</v>
      </c>
      <c r="G15" s="5" t="s">
        <v>6</v>
      </c>
      <c r="H15" s="26"/>
    </row>
    <row r="16" spans="1:10" s="4" customFormat="1" ht="12.75" x14ac:dyDescent="0.25">
      <c r="A16" s="17" t="str">
        <f ca="1">IF(CbProjets[[#This Row],[DATE Pour/Fin REALISATION]]&gt;0,VLOOKUP(CbProjets[[#This Row],[DATE Pour/Fin REALISATION]]-TODAY()-CbProjets[[#This Row],[PREVENANCE]],TBL_Prio[],2,1),"ZZZ")</f>
        <v>/ Passé</v>
      </c>
      <c r="B16" s="6" t="s">
        <v>67</v>
      </c>
      <c r="C16" s="6" t="s">
        <v>294</v>
      </c>
      <c r="D16" s="6" t="s">
        <v>32</v>
      </c>
      <c r="E16" s="16"/>
      <c r="F16" s="6">
        <v>44937</v>
      </c>
      <c r="G16" s="5" t="s">
        <v>6</v>
      </c>
      <c r="H16" s="26"/>
    </row>
    <row r="17" spans="1:8" s="4" customFormat="1" ht="12.75" x14ac:dyDescent="0.25">
      <c r="A17" s="17" t="str">
        <f ca="1">IF(CbProjets[[#This Row],[DATE Pour/Fin REALISATION]]&gt;0,VLOOKUP(CbProjets[[#This Row],[DATE Pour/Fin REALISATION]]-TODAY()-CbProjets[[#This Row],[PREVENANCE]],TBL_Prio[],2,1),"ZZZ")</f>
        <v>/ Passé</v>
      </c>
      <c r="B17" s="6" t="s">
        <v>43</v>
      </c>
      <c r="C17" s="6" t="s">
        <v>295</v>
      </c>
      <c r="D17" s="6"/>
      <c r="E17" s="16"/>
      <c r="F17" s="6">
        <v>44941</v>
      </c>
      <c r="G17" s="5" t="s">
        <v>6</v>
      </c>
      <c r="H17" s="26" t="s">
        <v>140</v>
      </c>
    </row>
    <row r="18" spans="1:8" s="4" customFormat="1" ht="25.5" x14ac:dyDescent="0.25">
      <c r="A18" s="17" t="str">
        <f ca="1">IF(CbProjets[[#This Row],[DATE Pour/Fin REALISATION]]&gt;0,VLOOKUP(CbProjets[[#This Row],[DATE Pour/Fin REALISATION]]-TODAY()-CbProjets[[#This Row],[PREVENANCE]],TBL_Prio[],2,1),"ZZZ")</f>
        <v>/ Passé</v>
      </c>
      <c r="B18" s="6" t="s">
        <v>44</v>
      </c>
      <c r="C18" s="6" t="s">
        <v>296</v>
      </c>
      <c r="D18" s="6" t="s">
        <v>297</v>
      </c>
      <c r="E18" s="16"/>
      <c r="F18" s="6">
        <v>44932</v>
      </c>
      <c r="G18" s="5" t="s">
        <v>6</v>
      </c>
      <c r="H18" s="26" t="s">
        <v>298</v>
      </c>
    </row>
    <row r="19" spans="1:8" s="4" customFormat="1" ht="19.5" customHeight="1" x14ac:dyDescent="0.25">
      <c r="A19" s="17" t="str">
        <f ca="1">IF(CbProjets[[#This Row],[DATE Pour/Fin REALISATION]]&gt;0,VLOOKUP(CbProjets[[#This Row],[DATE Pour/Fin REALISATION]]-TODAY()-CbProjets[[#This Row],[PREVENANCE]],TBL_Prio[],2,1),"ZZZ")</f>
        <v>/ Passé</v>
      </c>
      <c r="B19" s="6" t="s">
        <v>37</v>
      </c>
      <c r="C19" s="6" t="s">
        <v>299</v>
      </c>
      <c r="D19" s="6" t="s">
        <v>29</v>
      </c>
      <c r="E19" s="16"/>
      <c r="F19" s="6">
        <v>44931</v>
      </c>
      <c r="G19" s="5" t="s">
        <v>6</v>
      </c>
      <c r="H19" s="26" t="s">
        <v>300</v>
      </c>
    </row>
    <row r="20" spans="1:8" s="4" customFormat="1" ht="12.75" x14ac:dyDescent="0.25">
      <c r="A20" s="17" t="str">
        <f ca="1">IF(CbProjets[[#This Row],[DATE Pour/Fin REALISATION]]&gt;0,VLOOKUP(CbProjets[[#This Row],[DATE Pour/Fin REALISATION]]-TODAY()-CbProjets[[#This Row],[PREVENANCE]],TBL_Prio[],2,1),"ZZZ")</f>
        <v>/ Passé</v>
      </c>
      <c r="B20" s="6" t="s">
        <v>301</v>
      </c>
      <c r="C20" s="6"/>
      <c r="D20" s="6" t="s">
        <v>35</v>
      </c>
      <c r="E20" s="16"/>
      <c r="F20" s="6">
        <v>44933</v>
      </c>
      <c r="G20" s="5" t="s">
        <v>6</v>
      </c>
      <c r="H20" s="26" t="s">
        <v>302</v>
      </c>
    </row>
    <row r="21" spans="1:8" s="4" customFormat="1" ht="12.75" x14ac:dyDescent="0.25">
      <c r="A21" s="17" t="str">
        <f ca="1">IF(CbProjets[[#This Row],[DATE Pour/Fin REALISATION]]&gt;0,VLOOKUP(CbProjets[[#This Row],[DATE Pour/Fin REALISATION]]-TODAY()-CbProjets[[#This Row],[PREVENANCE]],TBL_Prio[],2,1),"ZZZ")</f>
        <v>/ Passé</v>
      </c>
      <c r="B21" s="6" t="s">
        <v>303</v>
      </c>
      <c r="C21" s="6"/>
      <c r="D21" s="6" t="s">
        <v>28</v>
      </c>
      <c r="E21" s="16"/>
      <c r="F21" s="6">
        <v>44938</v>
      </c>
      <c r="G21" s="5" t="s">
        <v>6</v>
      </c>
      <c r="H21" s="26"/>
    </row>
    <row r="22" spans="1:8" s="4" customFormat="1" ht="12.75" x14ac:dyDescent="0.25">
      <c r="A22" s="17" t="str">
        <f ca="1">IF(CbProjets[[#This Row],[DATE Pour/Fin REALISATION]]&gt;0,VLOOKUP(CbProjets[[#This Row],[DATE Pour/Fin REALISATION]]-TODAY()-CbProjets[[#This Row],[PREVENANCE]],TBL_Prio[],2,1),"ZZZ")</f>
        <v>/ Passé</v>
      </c>
      <c r="B22" s="6" t="s">
        <v>44</v>
      </c>
      <c r="C22" s="6" t="s">
        <v>304</v>
      </c>
      <c r="D22" s="6"/>
      <c r="E22" s="16"/>
      <c r="F22" s="6">
        <v>44942</v>
      </c>
      <c r="G22" s="5" t="s">
        <v>6</v>
      </c>
      <c r="H22" s="26"/>
    </row>
    <row r="23" spans="1:8" s="4" customFormat="1" ht="12.75" x14ac:dyDescent="0.25">
      <c r="A23" s="17" t="str">
        <f ca="1">IF(CbProjets[[#This Row],[DATE Pour/Fin REALISATION]]&gt;0,VLOOKUP(CbProjets[[#This Row],[DATE Pour/Fin REALISATION]]-TODAY()-CbProjets[[#This Row],[PREVENANCE]],TBL_Prio[],2,1),"ZZZ")</f>
        <v>/ Passé</v>
      </c>
      <c r="B23" s="6" t="s">
        <v>44</v>
      </c>
      <c r="C23" s="6" t="s">
        <v>305</v>
      </c>
      <c r="D23" s="6"/>
      <c r="E23" s="16"/>
      <c r="F23" s="6">
        <v>44942</v>
      </c>
      <c r="G23" s="5" t="s">
        <v>6</v>
      </c>
      <c r="H23" s="26"/>
    </row>
    <row r="24" spans="1:8" s="4" customFormat="1" ht="12.75" x14ac:dyDescent="0.25">
      <c r="A24" s="17" t="str">
        <f ca="1">IF(CbProjets[[#This Row],[DATE Pour/Fin REALISATION]]&gt;0,VLOOKUP(CbProjets[[#This Row],[DATE Pour/Fin REALISATION]]-TODAY()-CbProjets[[#This Row],[PREVENANCE]],TBL_Prio[],2,1),"ZZZ")</f>
        <v>/ Passé</v>
      </c>
      <c r="B24" s="6" t="s">
        <v>128</v>
      </c>
      <c r="C24" s="6" t="s">
        <v>306</v>
      </c>
      <c r="D24" s="6" t="s">
        <v>32</v>
      </c>
      <c r="E24" s="16"/>
      <c r="F24" s="6">
        <v>44946</v>
      </c>
      <c r="G24" s="5" t="s">
        <v>6</v>
      </c>
      <c r="H24" s="26"/>
    </row>
    <row r="25" spans="1:8" s="4" customFormat="1" ht="25.5" x14ac:dyDescent="0.25">
      <c r="A25" s="17" t="str">
        <f ca="1">IF(CbProjets[[#This Row],[DATE Pour/Fin REALISATION]]&gt;0,VLOOKUP(CbProjets[[#This Row],[DATE Pour/Fin REALISATION]]-TODAY()-CbProjets[[#This Row],[PREVENANCE]],TBL_Prio[],2,1),"ZZZ")</f>
        <v>/ Passé</v>
      </c>
      <c r="B25" s="6" t="s">
        <v>128</v>
      </c>
      <c r="C25" s="6" t="s">
        <v>307</v>
      </c>
      <c r="D25" s="6" t="s">
        <v>32</v>
      </c>
      <c r="E25" s="16"/>
      <c r="F25" s="6">
        <v>44956</v>
      </c>
      <c r="G25" s="5" t="s">
        <v>6</v>
      </c>
      <c r="H25" s="26"/>
    </row>
    <row r="26" spans="1:8" s="4" customFormat="1" ht="12.75" x14ac:dyDescent="0.25">
      <c r="A26" s="17" t="str">
        <f ca="1">IF(CbProjets[[#This Row],[DATE Pour/Fin REALISATION]]&gt;0,VLOOKUP(CbProjets[[#This Row],[DATE Pour/Fin REALISATION]]-TODAY()-CbProjets[[#This Row],[PREVENANCE]],TBL_Prio[],2,1),"ZZZ")</f>
        <v>/ Passé</v>
      </c>
      <c r="B26" s="6" t="s">
        <v>308</v>
      </c>
      <c r="C26" s="6" t="s">
        <v>309</v>
      </c>
      <c r="D26" s="6"/>
      <c r="E26" s="16"/>
      <c r="F26" s="6">
        <v>44941</v>
      </c>
      <c r="G26" s="5" t="s">
        <v>6</v>
      </c>
      <c r="H26" s="26"/>
    </row>
    <row r="27" spans="1:8" s="4" customFormat="1" ht="38.25" x14ac:dyDescent="0.25">
      <c r="A27" s="17" t="str">
        <f ca="1">IF(CbProjets[[#This Row],[DATE Pour/Fin REALISATION]]&gt;0,VLOOKUP(CbProjets[[#This Row],[DATE Pour/Fin REALISATION]]-TODAY()-CbProjets[[#This Row],[PREVENANCE]],TBL_Prio[],2,1),"ZZZ")</f>
        <v>/ Passé</v>
      </c>
      <c r="B27" s="6" t="s">
        <v>41</v>
      </c>
      <c r="C27" s="6" t="s">
        <v>310</v>
      </c>
      <c r="D27" s="6" t="s">
        <v>28</v>
      </c>
      <c r="E27" s="16"/>
      <c r="F27" s="6">
        <v>44939</v>
      </c>
      <c r="G27" s="5" t="s">
        <v>6</v>
      </c>
      <c r="H27" s="26" t="s">
        <v>311</v>
      </c>
    </row>
    <row r="28" spans="1:8" s="4" customFormat="1" ht="25.5" x14ac:dyDescent="0.25">
      <c r="A28" s="17" t="str">
        <f ca="1">IF(CbProjets[[#This Row],[DATE Pour/Fin REALISATION]]&gt;0,VLOOKUP(CbProjets[[#This Row],[DATE Pour/Fin REALISATION]]-TODAY()-CbProjets[[#This Row],[PREVENANCE]],TBL_Prio[],2,1),"ZZZ")</f>
        <v>/ Passé</v>
      </c>
      <c r="B28" s="6"/>
      <c r="C28" s="6" t="s">
        <v>312</v>
      </c>
      <c r="D28" s="6"/>
      <c r="E28" s="16"/>
      <c r="F28" s="6">
        <v>44946</v>
      </c>
      <c r="G28" s="5" t="s">
        <v>6</v>
      </c>
      <c r="H28" s="26"/>
    </row>
    <row r="29" spans="1:8" s="4" customFormat="1" ht="25.5" x14ac:dyDescent="0.25">
      <c r="A29" s="17" t="str">
        <f ca="1">IF(CbProjets[[#This Row],[DATE Pour/Fin REALISATION]]&gt;0,VLOOKUP(CbProjets[[#This Row],[DATE Pour/Fin REALISATION]]-TODAY()-CbProjets[[#This Row],[PREVENANCE]],TBL_Prio[],2,1),"ZZZ")</f>
        <v>0 Urgent</v>
      </c>
      <c r="B29" s="6"/>
      <c r="C29" s="6" t="s">
        <v>312</v>
      </c>
      <c r="D29" s="6" t="s">
        <v>29</v>
      </c>
      <c r="E29" s="16"/>
      <c r="F29" s="6">
        <v>44946</v>
      </c>
      <c r="G29" s="5" t="s">
        <v>6</v>
      </c>
      <c r="H29" s="26"/>
    </row>
    <row r="30" spans="1:8" s="4" customFormat="1" ht="12.75" x14ac:dyDescent="0.25">
      <c r="A30" s="17" t="str">
        <f ca="1">IF(CbProjets[[#This Row],[DATE Pour/Fin REALISATION]]&gt;0,VLOOKUP(CbProjets[[#This Row],[DATE Pour/Fin REALISATION]]-TODAY()-CbProjets[[#This Row],[PREVENANCE]],TBL_Prio[],2,1),"ZZZ")</f>
        <v>0 Urgent</v>
      </c>
      <c r="B30" s="6" t="s">
        <v>40</v>
      </c>
      <c r="C30" s="6" t="s">
        <v>313</v>
      </c>
      <c r="D30" s="6" t="s">
        <v>28</v>
      </c>
      <c r="E30" s="16"/>
      <c r="F30" s="6">
        <v>44941</v>
      </c>
      <c r="G30" s="5" t="s">
        <v>6</v>
      </c>
      <c r="H30" s="26" t="s">
        <v>314</v>
      </c>
    </row>
    <row r="31" spans="1:8" s="4" customFormat="1" ht="12.75" x14ac:dyDescent="0.25">
      <c r="A31" s="17" t="str">
        <f ca="1">IF(CbProjets[[#This Row],[DATE Pour/Fin REALISATION]]&gt;0,VLOOKUP(CbProjets[[#This Row],[DATE Pour/Fin REALISATION]]-TODAY()-CbProjets[[#This Row],[PREVENANCE]],TBL_Prio[],2,1),"ZZZ")</f>
        <v>0 Urgent</v>
      </c>
      <c r="B31" s="6" t="s">
        <v>315</v>
      </c>
      <c r="C31" s="6"/>
      <c r="D31" s="6" t="s">
        <v>28</v>
      </c>
      <c r="E31" s="16"/>
      <c r="F31" s="6">
        <v>44956</v>
      </c>
      <c r="G31" s="5" t="s">
        <v>6</v>
      </c>
      <c r="H31" s="26" t="s">
        <v>316</v>
      </c>
    </row>
    <row r="32" spans="1:8" s="4" customFormat="1" ht="25.5" x14ac:dyDescent="0.25">
      <c r="A32" s="17" t="str">
        <f ca="1">IF(CbProjets[[#This Row],[DATE Pour/Fin REALISATION]]&gt;0,VLOOKUP(CbProjets[[#This Row],[DATE Pour/Fin REALISATION]]-TODAY()-CbProjets[[#This Row],[PREVENANCE]],TBL_Prio[],2,1),"ZZZ")</f>
        <v>0 Urgent</v>
      </c>
      <c r="B32" s="6" t="s">
        <v>317</v>
      </c>
      <c r="C32" s="6"/>
      <c r="D32" s="6" t="s">
        <v>318</v>
      </c>
      <c r="E32" s="16"/>
      <c r="F32" s="6">
        <v>44956</v>
      </c>
      <c r="G32" s="5" t="s">
        <v>6</v>
      </c>
      <c r="H32" s="26" t="s">
        <v>319</v>
      </c>
    </row>
    <row r="33" spans="1:8" s="4" customFormat="1" ht="12.75" x14ac:dyDescent="0.25">
      <c r="A33" s="17" t="str">
        <f ca="1">IF(CbProjets[[#This Row],[DATE Pour/Fin REALISATION]]&gt;0,VLOOKUP(CbProjets[[#This Row],[DATE Pour/Fin REALISATION]]-TODAY()-CbProjets[[#This Row],[PREVENANCE]],TBL_Prio[],2,1),"ZZZ")</f>
        <v>0 Urgent</v>
      </c>
      <c r="B33" s="6" t="s">
        <v>322</v>
      </c>
      <c r="C33" s="6" t="s">
        <v>323</v>
      </c>
      <c r="D33" s="6" t="s">
        <v>30</v>
      </c>
      <c r="E33" s="16"/>
      <c r="F33" s="6">
        <v>44937</v>
      </c>
      <c r="G33" s="5" t="s">
        <v>6</v>
      </c>
      <c r="H33" s="26"/>
    </row>
    <row r="34" spans="1:8" s="4" customFormat="1" ht="12.75" x14ac:dyDescent="0.25">
      <c r="A34" s="17" t="str">
        <f ca="1">IF(CbProjets[[#This Row],[DATE Pour/Fin REALISATION]]&gt;0,VLOOKUP(CbProjets[[#This Row],[DATE Pour/Fin REALISATION]]-TODAY()-CbProjets[[#This Row],[PREVENANCE]],TBL_Prio[],2,1),"ZZZ")</f>
        <v>0 Urgent</v>
      </c>
      <c r="B34" s="6" t="s">
        <v>308</v>
      </c>
      <c r="C34" s="6" t="s">
        <v>324</v>
      </c>
      <c r="D34" s="6" t="s">
        <v>27</v>
      </c>
      <c r="E34" s="16"/>
      <c r="F34" s="6">
        <v>44941</v>
      </c>
      <c r="G34" s="5" t="s">
        <v>6</v>
      </c>
      <c r="H34" s="26" t="s">
        <v>94</v>
      </c>
    </row>
    <row r="35" spans="1:8" s="4" customFormat="1" ht="25.5" x14ac:dyDescent="0.25">
      <c r="A35" s="17" t="str">
        <f ca="1">IF(CbProjets[[#This Row],[DATE Pour/Fin REALISATION]]&gt;0,VLOOKUP(CbProjets[[#This Row],[DATE Pour/Fin REALISATION]]-TODAY()-CbProjets[[#This Row],[PREVENANCE]],TBL_Prio[],2,1),"ZZZ")</f>
        <v>0 Urgent</v>
      </c>
      <c r="B35" s="6" t="s">
        <v>43</v>
      </c>
      <c r="C35" s="6" t="s">
        <v>325</v>
      </c>
      <c r="D35" s="6"/>
      <c r="E35" s="16"/>
      <c r="F35" s="6">
        <v>44941</v>
      </c>
      <c r="G35" s="5" t="s">
        <v>6</v>
      </c>
      <c r="H35" s="26"/>
    </row>
    <row r="36" spans="1:8" s="4" customFormat="1" ht="51" x14ac:dyDescent="0.25">
      <c r="A36" s="17" t="str">
        <f ca="1">IF(CbProjets[[#This Row],[DATE Pour/Fin REALISATION]]&gt;0,VLOOKUP(CbProjets[[#This Row],[DATE Pour/Fin REALISATION]]-TODAY()-CbProjets[[#This Row],[PREVENANCE]],TBL_Prio[],2,1),"ZZZ")</f>
        <v>0 Urgent</v>
      </c>
      <c r="B36" s="6" t="s">
        <v>326</v>
      </c>
      <c r="C36" s="6"/>
      <c r="D36" s="6" t="s">
        <v>327</v>
      </c>
      <c r="E36" s="16"/>
      <c r="F36" s="6">
        <v>44941</v>
      </c>
      <c r="G36" s="5" t="s">
        <v>6</v>
      </c>
      <c r="H36" s="26"/>
    </row>
    <row r="37" spans="1:8" s="4" customFormat="1" ht="12.75" x14ac:dyDescent="0.25">
      <c r="A37" s="17" t="str">
        <f ca="1">IF(CbProjets[[#This Row],[DATE Pour/Fin REALISATION]]&gt;0,VLOOKUP(CbProjets[[#This Row],[DATE Pour/Fin REALISATION]]-TODAY()-CbProjets[[#This Row],[PREVENANCE]],TBL_Prio[],2,1),"ZZZ")</f>
        <v>0 Urgent</v>
      </c>
      <c r="B37" s="6" t="s">
        <v>328</v>
      </c>
      <c r="C37" s="6"/>
      <c r="D37" s="6" t="s">
        <v>35</v>
      </c>
      <c r="E37" s="16"/>
      <c r="F37" s="6">
        <v>44936</v>
      </c>
      <c r="G37" s="5" t="s">
        <v>6</v>
      </c>
      <c r="H37" s="26"/>
    </row>
    <row r="38" spans="1:8" s="4" customFormat="1" ht="12.75" x14ac:dyDescent="0.25">
      <c r="A38" s="17" t="str">
        <f ca="1">IF(CbProjets[[#This Row],[DATE Pour/Fin REALISATION]]&gt;0,VLOOKUP(CbProjets[[#This Row],[DATE Pour/Fin REALISATION]]-TODAY()-CbProjets[[#This Row],[PREVENANCE]],TBL_Prio[],2,1),"ZZZ")</f>
        <v>0 Urgent</v>
      </c>
      <c r="B38" s="6" t="s">
        <v>44</v>
      </c>
      <c r="C38" s="6" t="s">
        <v>329</v>
      </c>
      <c r="D38" s="6"/>
      <c r="E38" s="16"/>
      <c r="F38" s="6">
        <v>44942</v>
      </c>
      <c r="G38" s="5" t="s">
        <v>6</v>
      </c>
      <c r="H38" s="26"/>
    </row>
    <row r="39" spans="1:8" s="4" customFormat="1" ht="25.5" x14ac:dyDescent="0.25">
      <c r="A39" s="17" t="str">
        <f ca="1">IF(CbProjets[[#This Row],[DATE Pour/Fin REALISATION]]&gt;0,VLOOKUP(CbProjets[[#This Row],[DATE Pour/Fin REALISATION]]-TODAY()-CbProjets[[#This Row],[PREVENANCE]],TBL_Prio[],2,1),"ZZZ")</f>
        <v>0 Urgent</v>
      </c>
      <c r="B39" s="6" t="s">
        <v>330</v>
      </c>
      <c r="C39" s="6"/>
      <c r="D39" s="6" t="s">
        <v>331</v>
      </c>
      <c r="E39" s="16"/>
      <c r="F39" s="6">
        <v>44945</v>
      </c>
      <c r="G39" s="5" t="s">
        <v>6</v>
      </c>
      <c r="H39" s="26"/>
    </row>
    <row r="40" spans="1:8" s="4" customFormat="1" ht="25.5" x14ac:dyDescent="0.25">
      <c r="A40" s="17" t="str">
        <f ca="1">IF(CbProjets[[#This Row],[DATE Pour/Fin REALISATION]]&gt;0,VLOOKUP(CbProjets[[#This Row],[DATE Pour/Fin REALISATION]]-TODAY()-CbProjets[[#This Row],[PREVENANCE]],TBL_Prio[],2,1),"ZZZ")</f>
        <v>0 Urgent</v>
      </c>
      <c r="B40" s="6"/>
      <c r="C40" s="6" t="s">
        <v>332</v>
      </c>
      <c r="D40" s="6" t="s">
        <v>30</v>
      </c>
      <c r="E40" s="16"/>
      <c r="F40" s="6">
        <v>44946</v>
      </c>
      <c r="G40" s="5" t="s">
        <v>6</v>
      </c>
      <c r="H40" s="26"/>
    </row>
    <row r="41" spans="1:8" s="4" customFormat="1" ht="25.5" x14ac:dyDescent="0.25">
      <c r="A41" s="17" t="str">
        <f ca="1">IF(CbProjets[[#This Row],[DATE Pour/Fin REALISATION]]&gt;0,VLOOKUP(CbProjets[[#This Row],[DATE Pour/Fin REALISATION]]-TODAY()-CbProjets[[#This Row],[PREVENANCE]],TBL_Prio[],2,1),"ZZZ")</f>
        <v>0 Urgent</v>
      </c>
      <c r="B41" s="6"/>
      <c r="C41" s="6" t="s">
        <v>332</v>
      </c>
      <c r="D41" s="6" t="s">
        <v>31</v>
      </c>
      <c r="E41" s="16"/>
      <c r="F41" s="6">
        <v>44946</v>
      </c>
      <c r="G41" s="5" t="s">
        <v>6</v>
      </c>
      <c r="H41" s="26"/>
    </row>
    <row r="42" spans="1:8" s="4" customFormat="1" ht="12.75" x14ac:dyDescent="0.25">
      <c r="A42" s="17" t="str">
        <f ca="1">IF(CbProjets[[#This Row],[DATE Pour/Fin REALISATION]]&gt;0,VLOOKUP(CbProjets[[#This Row],[DATE Pour/Fin REALISATION]]-TODAY()-CbProjets[[#This Row],[PREVENANCE]],TBL_Prio[],2,1),"ZZZ")</f>
        <v>0 Urgent</v>
      </c>
      <c r="B42" s="6" t="s">
        <v>333</v>
      </c>
      <c r="C42" s="6"/>
      <c r="D42" s="6" t="s">
        <v>33</v>
      </c>
      <c r="E42" s="16"/>
      <c r="F42" s="6">
        <v>44956</v>
      </c>
      <c r="G42" s="5" t="s">
        <v>6</v>
      </c>
      <c r="H42" s="26" t="s">
        <v>334</v>
      </c>
    </row>
    <row r="43" spans="1:8" s="4" customFormat="1" ht="12.75" x14ac:dyDescent="0.25">
      <c r="A43" s="17" t="str">
        <f ca="1">IF(CbProjets[[#This Row],[DATE Pour/Fin REALISATION]]&gt;0,VLOOKUP(CbProjets[[#This Row],[DATE Pour/Fin REALISATION]]-TODAY()-CbProjets[[#This Row],[PREVENANCE]],TBL_Prio[],2,1),"ZZZ")</f>
        <v>0 Urgent</v>
      </c>
      <c r="B43" s="6" t="s">
        <v>335</v>
      </c>
      <c r="C43" s="6"/>
      <c r="D43" s="6"/>
      <c r="E43" s="16"/>
      <c r="F43" s="6">
        <v>44957</v>
      </c>
      <c r="G43" s="5" t="s">
        <v>6</v>
      </c>
      <c r="H43" s="26" t="s">
        <v>336</v>
      </c>
    </row>
    <row r="44" spans="1:8" s="4" customFormat="1" ht="12.75" x14ac:dyDescent="0.25">
      <c r="A44" s="17" t="str">
        <f ca="1">IF(CbProjets[[#This Row],[DATE Pour/Fin REALISATION]]&gt;0,VLOOKUP(CbProjets[[#This Row],[DATE Pour/Fin REALISATION]]-TODAY()-CbProjets[[#This Row],[PREVENANCE]],TBL_Prio[],2,1),"ZZZ")</f>
        <v>0 Urgent</v>
      </c>
      <c r="B44" s="6" t="s">
        <v>47</v>
      </c>
      <c r="C44" s="6" t="s">
        <v>337</v>
      </c>
      <c r="D44" s="6"/>
      <c r="E44" s="16"/>
      <c r="F44" s="6">
        <v>44957</v>
      </c>
      <c r="G44" s="5" t="s">
        <v>6</v>
      </c>
      <c r="H44" s="26"/>
    </row>
    <row r="45" spans="1:8" s="4" customFormat="1" ht="25.5" x14ac:dyDescent="0.25">
      <c r="A45" s="17" t="str">
        <f ca="1">IF(CbProjets[[#This Row],[DATE Pour/Fin REALISATION]]&gt;0,VLOOKUP(CbProjets[[#This Row],[DATE Pour/Fin REALISATION]]-TODAY()-CbProjets[[#This Row],[PREVENANCE]],TBL_Prio[],2,1),"ZZZ")</f>
        <v>0 Urgent</v>
      </c>
      <c r="B45" s="6" t="s">
        <v>37</v>
      </c>
      <c r="C45" s="6" t="s">
        <v>338</v>
      </c>
      <c r="D45" s="6" t="s">
        <v>29</v>
      </c>
      <c r="E45" s="16"/>
      <c r="F45" s="6">
        <v>44944</v>
      </c>
      <c r="G45" s="5" t="s">
        <v>6</v>
      </c>
      <c r="H45" s="26"/>
    </row>
    <row r="46" spans="1:8" s="4" customFormat="1" ht="25.5" x14ac:dyDescent="0.25">
      <c r="A46" s="17" t="str">
        <f ca="1">IF(CbProjets[[#This Row],[DATE Pour/Fin REALISATION]]&gt;0,VLOOKUP(CbProjets[[#This Row],[DATE Pour/Fin REALISATION]]-TODAY()-CbProjets[[#This Row],[PREVENANCE]],TBL_Prio[],2,1),"ZZZ")</f>
        <v>0 Urgent</v>
      </c>
      <c r="B46" s="6" t="s">
        <v>322</v>
      </c>
      <c r="C46" s="6" t="s">
        <v>339</v>
      </c>
      <c r="D46" s="6"/>
      <c r="E46" s="16"/>
      <c r="F46" s="6">
        <v>44956</v>
      </c>
      <c r="G46" s="5" t="s">
        <v>6</v>
      </c>
      <c r="H46" s="26" t="s">
        <v>340</v>
      </c>
    </row>
    <row r="47" spans="1:8" s="4" customFormat="1" ht="25.5" x14ac:dyDescent="0.25">
      <c r="A47" s="17" t="str">
        <f ca="1">IF(CbProjets[[#This Row],[DATE Pour/Fin REALISATION]]&gt;0,VLOOKUP(CbProjets[[#This Row],[DATE Pour/Fin REALISATION]]-TODAY()-CbProjets[[#This Row],[PREVENANCE]],TBL_Prio[],2,1),"ZZZ")</f>
        <v>0 Urgent</v>
      </c>
      <c r="B47" s="6" t="s">
        <v>37</v>
      </c>
      <c r="C47" s="6" t="s">
        <v>341</v>
      </c>
      <c r="D47" s="6" t="s">
        <v>96</v>
      </c>
      <c r="E47" s="16"/>
      <c r="F47" s="6">
        <v>44957</v>
      </c>
      <c r="G47" s="5" t="s">
        <v>6</v>
      </c>
      <c r="H47" s="26"/>
    </row>
    <row r="48" spans="1:8" s="4" customFormat="1" ht="12.75" x14ac:dyDescent="0.25">
      <c r="A48" s="17" t="str">
        <f ca="1">IF(CbProjets[[#This Row],[DATE Pour/Fin REALISATION]]&gt;0,VLOOKUP(CbProjets[[#This Row],[DATE Pour/Fin REALISATION]]-TODAY()-CbProjets[[#This Row],[PREVENANCE]],TBL_Prio[],2,1),"ZZZ")</f>
        <v>0 Urgent</v>
      </c>
      <c r="B48" s="6" t="s">
        <v>342</v>
      </c>
      <c r="C48" s="6"/>
      <c r="D48" s="6"/>
      <c r="E48" s="16"/>
      <c r="F48" s="6">
        <v>44957</v>
      </c>
      <c r="G48" s="5" t="s">
        <v>6</v>
      </c>
      <c r="H48" s="26"/>
    </row>
    <row r="49" spans="1:8" s="4" customFormat="1" ht="12.75" x14ac:dyDescent="0.25">
      <c r="A49" s="17" t="str">
        <f ca="1">IF(CbProjets[[#This Row],[DATE Pour/Fin REALISATION]]&gt;0,VLOOKUP(CbProjets[[#This Row],[DATE Pour/Fin REALISATION]]-TODAY()-CbProjets[[#This Row],[PREVENANCE]],TBL_Prio[],2,1),"ZZZ")</f>
        <v>0 Urgent</v>
      </c>
      <c r="B49" s="6" t="s">
        <v>343</v>
      </c>
      <c r="C49" s="6" t="s">
        <v>344</v>
      </c>
      <c r="D49" s="6" t="s">
        <v>32</v>
      </c>
      <c r="E49" s="16"/>
      <c r="F49" s="6">
        <v>44957</v>
      </c>
      <c r="G49" s="5" t="s">
        <v>6</v>
      </c>
      <c r="H49" s="26"/>
    </row>
    <row r="50" spans="1:8" s="4" customFormat="1" ht="25.5" x14ac:dyDescent="0.25">
      <c r="A50" s="17" t="str">
        <f ca="1">IF(CbProjets[[#This Row],[DATE Pour/Fin REALISATION]]&gt;0,VLOOKUP(CbProjets[[#This Row],[DATE Pour/Fin REALISATION]]-TODAY()-CbProjets[[#This Row],[PREVENANCE]],TBL_Prio[],2,1),"ZZZ")</f>
        <v>0 Urgent</v>
      </c>
      <c r="B50" s="6" t="s">
        <v>69</v>
      </c>
      <c r="C50" s="6" t="s">
        <v>345</v>
      </c>
      <c r="D50" s="6"/>
      <c r="E50" s="16"/>
      <c r="F50" s="6">
        <v>44957</v>
      </c>
      <c r="G50" s="5" t="s">
        <v>6</v>
      </c>
      <c r="H50" s="26" t="s">
        <v>346</v>
      </c>
    </row>
    <row r="51" spans="1:8" s="4" customFormat="1" ht="25.5" x14ac:dyDescent="0.25">
      <c r="A51" s="17" t="str">
        <f ca="1">IF(CbProjets[[#This Row],[DATE Pour/Fin REALISATION]]&gt;0,VLOOKUP(CbProjets[[#This Row],[DATE Pour/Fin REALISATION]]-TODAY()-CbProjets[[#This Row],[PREVENANCE]],TBL_Prio[],2,1),"ZZZ")</f>
        <v>0 Urgent</v>
      </c>
      <c r="B51" s="6" t="s">
        <v>37</v>
      </c>
      <c r="C51" s="6" t="s">
        <v>347</v>
      </c>
      <c r="D51" s="6" t="s">
        <v>29</v>
      </c>
      <c r="E51" s="16"/>
      <c r="F51" s="6">
        <v>44945</v>
      </c>
      <c r="G51" s="5" t="s">
        <v>6</v>
      </c>
      <c r="H51" s="26" t="s">
        <v>348</v>
      </c>
    </row>
    <row r="52" spans="1:8" s="4" customFormat="1" ht="25.5" x14ac:dyDescent="0.25">
      <c r="A52" s="17" t="str">
        <f ca="1">IF(CbProjets[[#This Row],[DATE Pour/Fin REALISATION]]&gt;0,VLOOKUP(CbProjets[[#This Row],[DATE Pour/Fin REALISATION]]-TODAY()-CbProjets[[#This Row],[PREVENANCE]],TBL_Prio[],2,1),"ZZZ")</f>
        <v>0 Urgent</v>
      </c>
      <c r="B52" s="6" t="s">
        <v>38</v>
      </c>
      <c r="C52" s="6" t="s">
        <v>349</v>
      </c>
      <c r="D52" s="6" t="s">
        <v>30</v>
      </c>
      <c r="E52" s="16"/>
      <c r="F52" s="6">
        <v>44945</v>
      </c>
      <c r="G52" s="5" t="s">
        <v>6</v>
      </c>
      <c r="H52" s="26" t="s">
        <v>348</v>
      </c>
    </row>
    <row r="53" spans="1:8" s="4" customFormat="1" ht="25.5" x14ac:dyDescent="0.25">
      <c r="A53" s="17" t="str">
        <f ca="1">IF(CbProjets[[#This Row],[DATE Pour/Fin REALISATION]]&gt;0,VLOOKUP(CbProjets[[#This Row],[DATE Pour/Fin REALISATION]]-TODAY()-CbProjets[[#This Row],[PREVENANCE]],TBL_Prio[],2,1),"ZZZ")</f>
        <v>0 Urgent</v>
      </c>
      <c r="B53" s="6" t="s">
        <v>39</v>
      </c>
      <c r="C53" s="6" t="s">
        <v>350</v>
      </c>
      <c r="D53" s="6" t="s">
        <v>30</v>
      </c>
      <c r="E53" s="16"/>
      <c r="F53" s="6">
        <v>44945</v>
      </c>
      <c r="G53" s="5" t="s">
        <v>6</v>
      </c>
      <c r="H53" s="26" t="s">
        <v>348</v>
      </c>
    </row>
    <row r="54" spans="1:8" s="4" customFormat="1" ht="25.5" x14ac:dyDescent="0.25">
      <c r="A54" s="17" t="str">
        <f ca="1">IF(CbProjets[[#This Row],[DATE Pour/Fin REALISATION]]&gt;0,VLOOKUP(CbProjets[[#This Row],[DATE Pour/Fin REALISATION]]-TODAY()-CbProjets[[#This Row],[PREVENANCE]],TBL_Prio[],2,1),"ZZZ")</f>
        <v>0 Urgent</v>
      </c>
      <c r="B54" s="6" t="s">
        <v>40</v>
      </c>
      <c r="C54" s="6" t="s">
        <v>351</v>
      </c>
      <c r="D54" s="6" t="s">
        <v>28</v>
      </c>
      <c r="E54" s="16"/>
      <c r="F54" s="6">
        <v>44945</v>
      </c>
      <c r="G54" s="5" t="s">
        <v>6</v>
      </c>
      <c r="H54" s="26" t="s">
        <v>348</v>
      </c>
    </row>
    <row r="55" spans="1:8" s="4" customFormat="1" ht="25.5" x14ac:dyDescent="0.25">
      <c r="A55" s="17" t="str">
        <f ca="1">IF(CbProjets[[#This Row],[DATE Pour/Fin REALISATION]]&gt;0,VLOOKUP(CbProjets[[#This Row],[DATE Pour/Fin REALISATION]]-TODAY()-CbProjets[[#This Row],[PREVENANCE]],TBL_Prio[],2,1),"ZZZ")</f>
        <v>0 Urgent</v>
      </c>
      <c r="B55" s="6" t="s">
        <v>41</v>
      </c>
      <c r="C55" s="6" t="s">
        <v>352</v>
      </c>
      <c r="D55" s="6" t="s">
        <v>28</v>
      </c>
      <c r="E55" s="16"/>
      <c r="F55" s="6">
        <v>44945</v>
      </c>
      <c r="G55" s="5" t="s">
        <v>6</v>
      </c>
      <c r="H55" s="26" t="s">
        <v>348</v>
      </c>
    </row>
    <row r="56" spans="1:8" s="4" customFormat="1" ht="25.5" x14ac:dyDescent="0.25">
      <c r="A56" s="17" t="str">
        <f ca="1">IF(CbProjets[[#This Row],[DATE Pour/Fin REALISATION]]&gt;0,VLOOKUP(CbProjets[[#This Row],[DATE Pour/Fin REALISATION]]-TODAY()-CbProjets[[#This Row],[PREVENANCE]],TBL_Prio[],2,1),"ZZZ")</f>
        <v>0 Urgent</v>
      </c>
      <c r="B56" s="6" t="s">
        <v>42</v>
      </c>
      <c r="C56" s="6" t="s">
        <v>353</v>
      </c>
      <c r="D56" s="6" t="s">
        <v>99</v>
      </c>
      <c r="E56" s="16"/>
      <c r="F56" s="6">
        <v>44945</v>
      </c>
      <c r="G56" s="5" t="s">
        <v>6</v>
      </c>
      <c r="H56" s="26" t="s">
        <v>348</v>
      </c>
    </row>
    <row r="57" spans="1:8" s="4" customFormat="1" ht="63.75" x14ac:dyDescent="0.25">
      <c r="A57" s="17" t="str">
        <f ca="1">IF(CbProjets[[#This Row],[DATE Pour/Fin REALISATION]]&gt;0,VLOOKUP(CbProjets[[#This Row],[DATE Pour/Fin REALISATION]]-TODAY()-CbProjets[[#This Row],[PREVENANCE]],TBL_Prio[],2,1),"ZZZ")</f>
        <v>1 Dès que possible</v>
      </c>
      <c r="B57" s="6" t="s">
        <v>354</v>
      </c>
      <c r="C57" s="6"/>
      <c r="D57" s="6" t="s">
        <v>355</v>
      </c>
      <c r="E57" s="16"/>
      <c r="F57" s="6">
        <v>44946</v>
      </c>
      <c r="G57" s="5" t="s">
        <v>6</v>
      </c>
      <c r="H57" s="26" t="s">
        <v>150</v>
      </c>
    </row>
    <row r="58" spans="1:8" s="4" customFormat="1" ht="63.75" x14ac:dyDescent="0.25">
      <c r="A58" s="17" t="str">
        <f ca="1">IF(CbProjets[[#This Row],[DATE Pour/Fin REALISATION]]&gt;0,VLOOKUP(CbProjets[[#This Row],[DATE Pour/Fin REALISATION]]-TODAY()-CbProjets[[#This Row],[PREVENANCE]],TBL_Prio[],2,1),"ZZZ")</f>
        <v>1 Dès que possible</v>
      </c>
      <c r="B58" s="6" t="s">
        <v>356</v>
      </c>
      <c r="C58" s="6"/>
      <c r="D58" s="6" t="s">
        <v>355</v>
      </c>
      <c r="E58" s="16"/>
      <c r="F58" s="6">
        <v>44946</v>
      </c>
      <c r="G58" s="5" t="s">
        <v>6</v>
      </c>
      <c r="H58" s="26" t="s">
        <v>150</v>
      </c>
    </row>
    <row r="59" spans="1:8" s="4" customFormat="1" ht="25.5" x14ac:dyDescent="0.25">
      <c r="A59" s="17" t="str">
        <f ca="1">IF(CbProjets[[#This Row],[DATE Pour/Fin REALISATION]]&gt;0,VLOOKUP(CbProjets[[#This Row],[DATE Pour/Fin REALISATION]]-TODAY()-CbProjets[[#This Row],[PREVENANCE]],TBL_Prio[],2,1),"ZZZ")</f>
        <v>1 Dès que possible</v>
      </c>
      <c r="B59" s="6"/>
      <c r="C59" s="6" t="s">
        <v>312</v>
      </c>
      <c r="D59" s="6" t="s">
        <v>28</v>
      </c>
      <c r="E59" s="16"/>
      <c r="F59" s="6">
        <v>44946</v>
      </c>
      <c r="G59" s="5" t="s">
        <v>6</v>
      </c>
      <c r="H59" s="26"/>
    </row>
    <row r="60" spans="1:8" s="4" customFormat="1" ht="38.25" x14ac:dyDescent="0.25">
      <c r="A60" s="17" t="str">
        <f ca="1">IF(CbProjets[[#This Row],[DATE Pour/Fin REALISATION]]&gt;0,VLOOKUP(CbProjets[[#This Row],[DATE Pour/Fin REALISATION]]-TODAY()-CbProjets[[#This Row],[PREVENANCE]],TBL_Prio[],2,1),"ZZZ")</f>
        <v>1 Dès que possible</v>
      </c>
      <c r="B60" s="6" t="s">
        <v>48</v>
      </c>
      <c r="C60" s="6" t="s">
        <v>357</v>
      </c>
      <c r="D60" s="6" t="s">
        <v>82</v>
      </c>
      <c r="E60" s="16"/>
      <c r="F60" s="6">
        <v>44952</v>
      </c>
      <c r="G60" s="5" t="s">
        <v>6</v>
      </c>
      <c r="H60" s="26"/>
    </row>
    <row r="61" spans="1:8" s="4" customFormat="1" ht="25.5" x14ac:dyDescent="0.25">
      <c r="A61" s="17" t="str">
        <f ca="1">IF(CbProjets[[#This Row],[DATE Pour/Fin REALISATION]]&gt;0,VLOOKUP(CbProjets[[#This Row],[DATE Pour/Fin REALISATION]]-TODAY()-CbProjets[[#This Row],[PREVENANCE]],TBL_Prio[],2,1),"ZZZ")</f>
        <v>1 Dès que possible</v>
      </c>
      <c r="B61" s="6" t="s">
        <v>358</v>
      </c>
      <c r="C61" s="6" t="s">
        <v>359</v>
      </c>
      <c r="D61" s="6"/>
      <c r="E61" s="16"/>
      <c r="F61" s="6">
        <v>44932</v>
      </c>
      <c r="G61" s="5" t="s">
        <v>6</v>
      </c>
      <c r="H61" s="26"/>
    </row>
    <row r="62" spans="1:8" s="4" customFormat="1" ht="38.25" x14ac:dyDescent="0.25">
      <c r="A62" s="17" t="str">
        <f ca="1">IF(CbProjets[[#This Row],[DATE Pour/Fin REALISATION]]&gt;0,VLOOKUP(CbProjets[[#This Row],[DATE Pour/Fin REALISATION]]-TODAY()-CbProjets[[#This Row],[PREVENANCE]],TBL_Prio[],2,1),"ZZZ")</f>
        <v>1 Dès que possible</v>
      </c>
      <c r="B62" s="6" t="s">
        <v>45</v>
      </c>
      <c r="C62" s="6" t="s">
        <v>360</v>
      </c>
      <c r="D62" s="6" t="s">
        <v>82</v>
      </c>
      <c r="E62" s="16"/>
      <c r="F62" s="6">
        <v>44941</v>
      </c>
      <c r="G62" s="5" t="s">
        <v>6</v>
      </c>
      <c r="H62" s="26"/>
    </row>
    <row r="63" spans="1:8" s="4" customFormat="1" ht="25.5" x14ac:dyDescent="0.25">
      <c r="A63" s="17" t="str">
        <f ca="1">IF(CbProjets[[#This Row],[DATE Pour/Fin REALISATION]]&gt;0,VLOOKUP(CbProjets[[#This Row],[DATE Pour/Fin REALISATION]]-TODAY()-CbProjets[[#This Row],[PREVENANCE]],TBL_Prio[],2,1),"ZZZ")</f>
        <v>1 Dès que possible</v>
      </c>
      <c r="B63" s="6" t="s">
        <v>361</v>
      </c>
      <c r="C63" s="6"/>
      <c r="D63" s="6" t="s">
        <v>318</v>
      </c>
      <c r="E63" s="16"/>
      <c r="F63" s="6">
        <v>44941</v>
      </c>
      <c r="G63" s="5" t="s">
        <v>6</v>
      </c>
      <c r="H63" s="26" t="s">
        <v>362</v>
      </c>
    </row>
    <row r="64" spans="1:8" s="4" customFormat="1" ht="25.5" x14ac:dyDescent="0.25">
      <c r="A64" s="17" t="str">
        <f ca="1">IF(CbProjets[[#This Row],[DATE Pour/Fin REALISATION]]&gt;0,VLOOKUP(CbProjets[[#This Row],[DATE Pour/Fin REALISATION]]-TODAY()-CbProjets[[#This Row],[PREVENANCE]],TBL_Prio[],2,1),"ZZZ")</f>
        <v>1 Dès que possible</v>
      </c>
      <c r="B64" s="6" t="s">
        <v>363</v>
      </c>
      <c r="C64" s="6"/>
      <c r="D64" s="6"/>
      <c r="E64" s="16"/>
      <c r="F64" s="6">
        <v>44956</v>
      </c>
      <c r="G64" s="5" t="s">
        <v>6</v>
      </c>
      <c r="H64" s="26"/>
    </row>
    <row r="65" spans="1:9" s="4" customFormat="1" ht="12.75" x14ac:dyDescent="0.25">
      <c r="A65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65" s="6" t="s">
        <v>308</v>
      </c>
      <c r="C65" s="6" t="s">
        <v>364</v>
      </c>
      <c r="D65" s="6"/>
      <c r="E65" s="16"/>
      <c r="F65" s="6">
        <v>44956</v>
      </c>
      <c r="G65" s="5" t="s">
        <v>6</v>
      </c>
      <c r="H65" s="26"/>
    </row>
    <row r="66" spans="1:9" s="4" customFormat="1" ht="12.75" x14ac:dyDescent="0.25">
      <c r="A66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66" s="6" t="s">
        <v>47</v>
      </c>
      <c r="C66" s="6" t="s">
        <v>365</v>
      </c>
      <c r="D66" s="6"/>
      <c r="E66" s="16"/>
      <c r="F66" s="6">
        <v>44957</v>
      </c>
      <c r="G66" s="5" t="s">
        <v>6</v>
      </c>
      <c r="H66" s="26"/>
    </row>
    <row r="67" spans="1:9" s="4" customFormat="1" ht="12.75" x14ac:dyDescent="0.25">
      <c r="A67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67" s="6" t="s">
        <v>366</v>
      </c>
      <c r="C67" s="6"/>
      <c r="D67" s="6"/>
      <c r="E67" s="16"/>
      <c r="F67" s="6">
        <v>44958</v>
      </c>
      <c r="G67" s="5" t="s">
        <v>6</v>
      </c>
      <c r="H67" s="26"/>
    </row>
    <row r="68" spans="1:9" s="4" customFormat="1" ht="12.75" x14ac:dyDescent="0.25">
      <c r="A68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68" s="6" t="s">
        <v>37</v>
      </c>
      <c r="C68" s="6" t="s">
        <v>367</v>
      </c>
      <c r="D68" s="6" t="s">
        <v>29</v>
      </c>
      <c r="E68" s="16"/>
      <c r="F68" s="6">
        <v>44960</v>
      </c>
      <c r="G68" s="5" t="s">
        <v>6</v>
      </c>
      <c r="H68" s="26"/>
    </row>
    <row r="69" spans="1:9" s="4" customFormat="1" ht="12.75" x14ac:dyDescent="0.25">
      <c r="A69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69" s="6" t="s">
        <v>69</v>
      </c>
      <c r="C69" s="6" t="s">
        <v>368</v>
      </c>
      <c r="D69" s="6" t="s">
        <v>30</v>
      </c>
      <c r="E69" s="16"/>
      <c r="F69" s="6">
        <v>44945</v>
      </c>
      <c r="G69" s="5" t="s">
        <v>6</v>
      </c>
      <c r="H69" s="26"/>
    </row>
    <row r="70" spans="1:9" s="4" customFormat="1" ht="12.75" x14ac:dyDescent="0.25">
      <c r="A70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70" s="6" t="s">
        <v>113</v>
      </c>
      <c r="C70" s="6" t="s">
        <v>368</v>
      </c>
      <c r="D70" s="6" t="s">
        <v>29</v>
      </c>
      <c r="E70" s="16"/>
      <c r="F70" s="6">
        <v>44945</v>
      </c>
      <c r="G70" s="5" t="s">
        <v>6</v>
      </c>
      <c r="H70" s="26"/>
    </row>
    <row r="71" spans="1:9" s="4" customFormat="1" ht="12.75" x14ac:dyDescent="0.25">
      <c r="A71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71" s="6" t="s">
        <v>216</v>
      </c>
      <c r="C71" s="6" t="s">
        <v>368</v>
      </c>
      <c r="D71" s="6" t="s">
        <v>28</v>
      </c>
      <c r="E71" s="16"/>
      <c r="F71" s="6">
        <v>44945</v>
      </c>
      <c r="G71" s="5" t="s">
        <v>6</v>
      </c>
      <c r="H71" s="26"/>
    </row>
    <row r="72" spans="1:9" s="4" customFormat="1" ht="25.5" x14ac:dyDescent="0.25">
      <c r="A72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72" s="6" t="s">
        <v>44</v>
      </c>
      <c r="C72" s="6" t="s">
        <v>369</v>
      </c>
      <c r="D72" s="6"/>
      <c r="E72" s="16"/>
      <c r="F72" s="6">
        <v>44932</v>
      </c>
      <c r="G72" s="5" t="s">
        <v>6</v>
      </c>
      <c r="H72" s="26"/>
    </row>
    <row r="73" spans="1:9" s="4" customFormat="1" ht="12.75" x14ac:dyDescent="0.25">
      <c r="A73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73" s="6" t="s">
        <v>371</v>
      </c>
      <c r="C73" s="6"/>
      <c r="D73" s="6" t="s">
        <v>28</v>
      </c>
      <c r="E73" s="16"/>
      <c r="F73" s="6">
        <v>44932</v>
      </c>
      <c r="G73" s="5" t="s">
        <v>6</v>
      </c>
      <c r="H73" s="26" t="s">
        <v>94</v>
      </c>
    </row>
    <row r="74" spans="1:9" s="4" customFormat="1" ht="12.75" x14ac:dyDescent="0.25">
      <c r="A74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74" s="6" t="s">
        <v>37</v>
      </c>
      <c r="C74" s="6" t="s">
        <v>372</v>
      </c>
      <c r="D74" s="6"/>
      <c r="E74" s="16"/>
      <c r="F74" s="6">
        <v>44957</v>
      </c>
      <c r="G74" s="5" t="s">
        <v>6</v>
      </c>
      <c r="H74" s="26"/>
    </row>
    <row r="75" spans="1:9" s="4" customFormat="1" ht="25.5" x14ac:dyDescent="0.25">
      <c r="A75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75" s="6" t="s">
        <v>38</v>
      </c>
      <c r="C75" s="6" t="s">
        <v>370</v>
      </c>
      <c r="D75" s="6" t="s">
        <v>30</v>
      </c>
      <c r="E75" s="16"/>
      <c r="F75" s="6">
        <v>44972</v>
      </c>
      <c r="G75" s="5" t="s">
        <v>6</v>
      </c>
      <c r="H75" s="26"/>
      <c r="I75" s="7"/>
    </row>
    <row r="76" spans="1:9" s="4" customFormat="1" ht="12.75" x14ac:dyDescent="0.25">
      <c r="A76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76" s="6" t="s">
        <v>38</v>
      </c>
      <c r="C76" s="6" t="s">
        <v>320</v>
      </c>
      <c r="D76" s="6" t="s">
        <v>33</v>
      </c>
      <c r="E76" s="16"/>
      <c r="F76" s="6">
        <v>44972</v>
      </c>
      <c r="G76" s="5" t="s">
        <v>6</v>
      </c>
      <c r="H76" s="26" t="s">
        <v>321</v>
      </c>
      <c r="I76" s="7"/>
    </row>
    <row r="77" spans="1:9" s="4" customFormat="1" ht="12.75" x14ac:dyDescent="0.25">
      <c r="A77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77" s="6" t="s">
        <v>40</v>
      </c>
      <c r="C77" s="6" t="s">
        <v>320</v>
      </c>
      <c r="D77" s="6" t="s">
        <v>33</v>
      </c>
      <c r="E77" s="16"/>
      <c r="F77" s="6">
        <v>44972</v>
      </c>
      <c r="G77" s="5" t="s">
        <v>6</v>
      </c>
      <c r="H77" s="26" t="s">
        <v>321</v>
      </c>
      <c r="I77" s="7"/>
    </row>
    <row r="78" spans="1:9" s="4" customFormat="1" ht="12.75" x14ac:dyDescent="0.25">
      <c r="A78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78" s="6" t="s">
        <v>37</v>
      </c>
      <c r="C78" s="6" t="s">
        <v>320</v>
      </c>
      <c r="D78" s="6" t="s">
        <v>33</v>
      </c>
      <c r="E78" s="16"/>
      <c r="F78" s="6">
        <v>44972</v>
      </c>
      <c r="G78" s="5" t="s">
        <v>6</v>
      </c>
      <c r="H78" s="26"/>
      <c r="I78" s="7"/>
    </row>
    <row r="79" spans="1:9" s="4" customFormat="1" ht="12.75" x14ac:dyDescent="0.25">
      <c r="A79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79" s="6" t="s">
        <v>37</v>
      </c>
      <c r="C79" s="6" t="s">
        <v>289</v>
      </c>
      <c r="D79" s="6" t="s">
        <v>29</v>
      </c>
      <c r="E79" s="16"/>
      <c r="F79" s="6">
        <v>45168</v>
      </c>
      <c r="G79" s="5" t="s">
        <v>6</v>
      </c>
      <c r="H79" s="26" t="s">
        <v>140</v>
      </c>
      <c r="I79" s="7"/>
    </row>
    <row r="80" spans="1:9" s="4" customFormat="1" ht="25.5" x14ac:dyDescent="0.25">
      <c r="A80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80" s="6" t="s">
        <v>37</v>
      </c>
      <c r="C80" s="6" t="s">
        <v>164</v>
      </c>
      <c r="D80" s="6" t="s">
        <v>29</v>
      </c>
      <c r="E80" s="16"/>
      <c r="F80" s="6"/>
      <c r="G80" s="5" t="s">
        <v>6</v>
      </c>
      <c r="H80" s="26" t="s">
        <v>285</v>
      </c>
      <c r="I80" s="7"/>
    </row>
    <row r="81" spans="1:8" s="4" customFormat="1" ht="12.75" x14ac:dyDescent="0.25">
      <c r="A81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81" s="6" t="s">
        <v>64</v>
      </c>
      <c r="C81" s="6"/>
      <c r="D81" s="6" t="s">
        <v>30</v>
      </c>
      <c r="E81" s="16"/>
      <c r="F81" s="6">
        <v>44941</v>
      </c>
      <c r="G81" s="5" t="s">
        <v>6</v>
      </c>
      <c r="H81" s="26" t="s">
        <v>65</v>
      </c>
    </row>
    <row r="82" spans="1:8" s="4" customFormat="1" ht="12.75" x14ac:dyDescent="0.25">
      <c r="A82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82" s="6" t="s">
        <v>113</v>
      </c>
      <c r="C82" s="6" t="s">
        <v>92</v>
      </c>
      <c r="D82" s="6" t="s">
        <v>32</v>
      </c>
      <c r="E82" s="16"/>
      <c r="F82" s="6">
        <v>44957</v>
      </c>
      <c r="G82" s="5" t="s">
        <v>6</v>
      </c>
      <c r="H82" s="26"/>
    </row>
    <row r="83" spans="1:8" s="4" customFormat="1" ht="12.75" x14ac:dyDescent="0.25">
      <c r="A83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83" s="6" t="s">
        <v>39</v>
      </c>
      <c r="C83" s="6" t="s">
        <v>92</v>
      </c>
      <c r="D83" s="6" t="s">
        <v>32</v>
      </c>
      <c r="E83" s="16"/>
      <c r="F83" s="6">
        <v>44957</v>
      </c>
      <c r="G83" s="5" t="s">
        <v>6</v>
      </c>
      <c r="H83" s="26"/>
    </row>
    <row r="84" spans="1:8" s="4" customFormat="1" ht="12.75" x14ac:dyDescent="0.25">
      <c r="A84" s="17" t="str">
        <f ca="1">IF(CbProjets[[#This Row],[DATE Pour/Fin REALISATION]]&gt;0,VLOOKUP(CbProjets[[#This Row],[DATE Pour/Fin REALISATION]]-TODAY()-CbProjets[[#This Row],[PREVENANCE]],TBL_Prio[],2,1),"ZZZ")</f>
        <v>2 Dans la semaine</v>
      </c>
      <c r="B84" s="6" t="s">
        <v>119</v>
      </c>
      <c r="C84" s="6"/>
      <c r="D84" s="6" t="s">
        <v>28</v>
      </c>
      <c r="E84" s="16"/>
      <c r="F84" s="6">
        <v>44958</v>
      </c>
      <c r="G84" s="5" t="s">
        <v>6</v>
      </c>
      <c r="H84" s="26" t="s">
        <v>120</v>
      </c>
    </row>
  </sheetData>
  <conditionalFormatting sqref="A2">
    <cfRule type="expression" dxfId="1664" priority="1631">
      <formula>A2="zzz"</formula>
    </cfRule>
  </conditionalFormatting>
  <conditionalFormatting sqref="A2">
    <cfRule type="expression" dxfId="1663" priority="1636">
      <formula>$G6="A Faire"</formula>
    </cfRule>
    <cfRule type="expression" dxfId="1662" priority="1637">
      <formula>$G6="En cours"</formula>
    </cfRule>
    <cfRule type="expression" dxfId="1661" priority="1638">
      <formula>$G6="Abandonnée"</formula>
    </cfRule>
    <cfRule type="expression" dxfId="1660" priority="1639">
      <formula>$G6="Terminée"</formula>
    </cfRule>
    <cfRule type="expression" dxfId="1659" priority="1640">
      <formula>$G6="Bloquée"</formula>
    </cfRule>
  </conditionalFormatting>
  <conditionalFormatting sqref="A2:H2">
    <cfRule type="expression" dxfId="1658" priority="1632">
      <formula>AND($J$2&lt;&gt;"", SEARCH($J$2, $H2)&gt;0)</formula>
    </cfRule>
    <cfRule type="expression" dxfId="1657" priority="1633">
      <formula>AND($J$2&lt;&gt;"", SEARCH($J$2, $B2)&gt;0)</formula>
    </cfRule>
    <cfRule type="expression" dxfId="1656" priority="1634">
      <formula>AND($J$2&lt;&gt;"", SEARCH($J$2, $C2)&gt;0)</formula>
    </cfRule>
    <cfRule type="expression" dxfId="1655" priority="1635">
      <formula>AND($J$2&lt;&gt;"", SEARCH($J$2, $D2)&gt;0)</formula>
    </cfRule>
    <cfRule type="expression" dxfId="1654" priority="1641">
      <formula>$G2="A Faire"</formula>
    </cfRule>
    <cfRule type="expression" dxfId="1653" priority="1642">
      <formula>$G2="En cours"</formula>
    </cfRule>
    <cfRule type="expression" dxfId="1652" priority="1643">
      <formula>$G2="Abandonnée"</formula>
    </cfRule>
    <cfRule type="expression" dxfId="1651" priority="1644">
      <formula>$G2="Terminée"</formula>
    </cfRule>
    <cfRule type="expression" dxfId="1650" priority="1645">
      <formula>$G2="Bloquée"</formula>
    </cfRule>
  </conditionalFormatting>
  <conditionalFormatting sqref="A2:H2">
    <cfRule type="expression" dxfId="1649" priority="1646">
      <formula>$G7="A Faire"</formula>
    </cfRule>
    <cfRule type="expression" dxfId="1648" priority="1647">
      <formula>$G7="En cours"</formula>
    </cfRule>
    <cfRule type="expression" dxfId="1647" priority="1648">
      <formula>$G7="Abandonnée"</formula>
    </cfRule>
    <cfRule type="expression" dxfId="1646" priority="1649">
      <formula>$G7="Terminée"</formula>
    </cfRule>
    <cfRule type="expression" dxfId="1645" priority="1650">
      <formula>$G7="Bloquée"</formula>
    </cfRule>
  </conditionalFormatting>
  <conditionalFormatting sqref="A3:H3">
    <cfRule type="expression" dxfId="1644" priority="1612">
      <formula>AND($J$2&lt;&gt;"", SEARCH($J$2, $H3)&gt;0)</formula>
    </cfRule>
    <cfRule type="expression" dxfId="1643" priority="1613">
      <formula>AND($J$2&lt;&gt;"", SEARCH($J$2, $B3)&gt;0)</formula>
    </cfRule>
    <cfRule type="expression" dxfId="1642" priority="1614">
      <formula>AND($J$2&lt;&gt;"", SEARCH($J$2, $C3)&gt;0)</formula>
    </cfRule>
    <cfRule type="expression" dxfId="1641" priority="1615">
      <formula>AND($J$2&lt;&gt;"", SEARCH($J$2, $D3)&gt;0)</formula>
    </cfRule>
    <cfRule type="expression" dxfId="1640" priority="1621">
      <formula>$G3="A Faire"</formula>
    </cfRule>
    <cfRule type="expression" dxfId="1639" priority="1622">
      <formula>$G3="En cours"</formula>
    </cfRule>
    <cfRule type="expression" dxfId="1638" priority="1623">
      <formula>$G3="Abandonnée"</formula>
    </cfRule>
    <cfRule type="expression" dxfId="1637" priority="1624">
      <formula>$G3="Terminée"</formula>
    </cfRule>
    <cfRule type="expression" dxfId="1636" priority="1625">
      <formula>$G3="Bloquée"</formula>
    </cfRule>
  </conditionalFormatting>
  <conditionalFormatting sqref="A3">
    <cfRule type="expression" dxfId="1635" priority="1611">
      <formula>A3="zzz"</formula>
    </cfRule>
  </conditionalFormatting>
  <conditionalFormatting sqref="A3">
    <cfRule type="expression" dxfId="1634" priority="1616">
      <formula>$G7="A Faire"</formula>
    </cfRule>
    <cfRule type="expression" dxfId="1633" priority="1617">
      <formula>$G7="En cours"</formula>
    </cfRule>
    <cfRule type="expression" dxfId="1632" priority="1618">
      <formula>$G7="Abandonnée"</formula>
    </cfRule>
    <cfRule type="expression" dxfId="1631" priority="1619">
      <formula>$G7="Terminée"</formula>
    </cfRule>
    <cfRule type="expression" dxfId="1630" priority="1620">
      <formula>$G7="Bloquée"</formula>
    </cfRule>
  </conditionalFormatting>
  <conditionalFormatting sqref="A3:H3">
    <cfRule type="expression" dxfId="1629" priority="1626">
      <formula>$G8="A Faire"</formula>
    </cfRule>
    <cfRule type="expression" dxfId="1628" priority="1627">
      <formula>$G8="En cours"</formula>
    </cfRule>
    <cfRule type="expression" dxfId="1627" priority="1628">
      <formula>$G8="Abandonnée"</formula>
    </cfRule>
    <cfRule type="expression" dxfId="1626" priority="1629">
      <formula>$G8="Terminée"</formula>
    </cfRule>
    <cfRule type="expression" dxfId="1625" priority="1630">
      <formula>$G8="Bloquée"</formula>
    </cfRule>
  </conditionalFormatting>
  <conditionalFormatting sqref="A4:H4">
    <cfRule type="expression" dxfId="1624" priority="1592">
      <formula>AND($J$2&lt;&gt;"", SEARCH($J$2, $H4)&gt;0)</formula>
    </cfRule>
    <cfRule type="expression" dxfId="1623" priority="1593">
      <formula>AND($J$2&lt;&gt;"", SEARCH($J$2, $B4)&gt;0)</formula>
    </cfRule>
    <cfRule type="expression" dxfId="1622" priority="1594">
      <formula>AND($J$2&lt;&gt;"", SEARCH($J$2, $C4)&gt;0)</formula>
    </cfRule>
    <cfRule type="expression" dxfId="1621" priority="1595">
      <formula>AND($J$2&lt;&gt;"", SEARCH($J$2, $D4)&gt;0)</formula>
    </cfRule>
    <cfRule type="expression" dxfId="1620" priority="1596">
      <formula>$G4="A Faire"</formula>
    </cfRule>
    <cfRule type="expression" dxfId="1619" priority="1597">
      <formula>$G4="En cours"</formula>
    </cfRule>
    <cfRule type="expression" dxfId="1618" priority="1598">
      <formula>$G4="Abandonnée"</formula>
    </cfRule>
    <cfRule type="expression" dxfId="1617" priority="1599">
      <formula>$G4="Terminée"</formula>
    </cfRule>
    <cfRule type="expression" dxfId="1616" priority="1600">
      <formula>$G4="Bloquée"</formula>
    </cfRule>
  </conditionalFormatting>
  <conditionalFormatting sqref="A4">
    <cfRule type="expression" dxfId="1615" priority="1591">
      <formula>A4="zzz"</formula>
    </cfRule>
  </conditionalFormatting>
  <conditionalFormatting sqref="A4:H4">
    <cfRule type="expression" dxfId="1614" priority="1601">
      <formula>$G10="A Faire"</formula>
    </cfRule>
    <cfRule type="expression" dxfId="1613" priority="1602">
      <formula>$G10="En cours"</formula>
    </cfRule>
    <cfRule type="expression" dxfId="1612" priority="1603">
      <formula>$G10="Abandonnée"</formula>
    </cfRule>
    <cfRule type="expression" dxfId="1611" priority="1604">
      <formula>$G10="Terminée"</formula>
    </cfRule>
    <cfRule type="expression" dxfId="1610" priority="1605">
      <formula>$G10="Bloquée"</formula>
    </cfRule>
  </conditionalFormatting>
  <conditionalFormatting sqref="A4">
    <cfRule type="expression" dxfId="1609" priority="1606">
      <formula>$G9="A Faire"</formula>
    </cfRule>
    <cfRule type="expression" dxfId="1608" priority="1607">
      <formula>$G9="En cours"</formula>
    </cfRule>
    <cfRule type="expression" dxfId="1607" priority="1608">
      <formula>$G9="Abandonnée"</formula>
    </cfRule>
    <cfRule type="expression" dxfId="1606" priority="1609">
      <formula>$G9="Terminée"</formula>
    </cfRule>
    <cfRule type="expression" dxfId="1605" priority="1610">
      <formula>$G9="Bloquée"</formula>
    </cfRule>
  </conditionalFormatting>
  <conditionalFormatting sqref="A5:H5">
    <cfRule type="expression" dxfId="1604" priority="1572">
      <formula>AND($J$2&lt;&gt;"", SEARCH($J$2, $H5)&gt;0)</formula>
    </cfRule>
    <cfRule type="expression" dxfId="1603" priority="1573">
      <formula>AND($J$2&lt;&gt;"", SEARCH($J$2, $B5)&gt;0)</formula>
    </cfRule>
    <cfRule type="expression" dxfId="1602" priority="1574">
      <formula>AND($J$2&lt;&gt;"", SEARCH($J$2, $C5)&gt;0)</formula>
    </cfRule>
    <cfRule type="expression" dxfId="1601" priority="1575">
      <formula>AND($J$2&lt;&gt;"", SEARCH($J$2, $D5)&gt;0)</formula>
    </cfRule>
    <cfRule type="expression" dxfId="1600" priority="1576">
      <formula>$G5="A Faire"</formula>
    </cfRule>
    <cfRule type="expression" dxfId="1599" priority="1577">
      <formula>$G5="En cours"</formula>
    </cfRule>
    <cfRule type="expression" dxfId="1598" priority="1578">
      <formula>$G5="Abandonnée"</formula>
    </cfRule>
    <cfRule type="expression" dxfId="1597" priority="1579">
      <formula>$G5="Terminée"</formula>
    </cfRule>
    <cfRule type="expression" dxfId="1596" priority="1580">
      <formula>$G5="Bloquée"</formula>
    </cfRule>
  </conditionalFormatting>
  <conditionalFormatting sqref="A5">
    <cfRule type="expression" dxfId="1595" priority="1571">
      <formula>A5="zzz"</formula>
    </cfRule>
  </conditionalFormatting>
  <conditionalFormatting sqref="A5:H5">
    <cfRule type="expression" dxfId="1594" priority="1581">
      <formula>$G12="A Faire"</formula>
    </cfRule>
    <cfRule type="expression" dxfId="1593" priority="1582">
      <formula>$G12="En cours"</formula>
    </cfRule>
    <cfRule type="expression" dxfId="1592" priority="1583">
      <formula>$G12="Abandonnée"</formula>
    </cfRule>
    <cfRule type="expression" dxfId="1591" priority="1584">
      <formula>$G12="Terminée"</formula>
    </cfRule>
    <cfRule type="expression" dxfId="1590" priority="1585">
      <formula>$G12="Bloquée"</formula>
    </cfRule>
  </conditionalFormatting>
  <conditionalFormatting sqref="A5">
    <cfRule type="expression" dxfId="1589" priority="1586">
      <formula>$G11="A Faire"</formula>
    </cfRule>
    <cfRule type="expression" dxfId="1588" priority="1587">
      <formula>$G11="En cours"</formula>
    </cfRule>
    <cfRule type="expression" dxfId="1587" priority="1588">
      <formula>$G11="Abandonnée"</formula>
    </cfRule>
    <cfRule type="expression" dxfId="1586" priority="1589">
      <formula>$G11="Terminée"</formula>
    </cfRule>
    <cfRule type="expression" dxfId="1585" priority="1590">
      <formula>$G11="Bloquée"</formula>
    </cfRule>
  </conditionalFormatting>
  <conditionalFormatting sqref="A6:H6">
    <cfRule type="expression" dxfId="1584" priority="1552">
      <formula>AND($J$2&lt;&gt;"", SEARCH($J$2, $H6)&gt;0)</formula>
    </cfRule>
    <cfRule type="expression" dxfId="1583" priority="1553">
      <formula>AND($J$2&lt;&gt;"", SEARCH($J$2, $B6)&gt;0)</formula>
    </cfRule>
    <cfRule type="expression" dxfId="1582" priority="1554">
      <formula>AND($J$2&lt;&gt;"", SEARCH($J$2, $C6)&gt;0)</formula>
    </cfRule>
    <cfRule type="expression" dxfId="1581" priority="1555">
      <formula>AND($J$2&lt;&gt;"", SEARCH($J$2, $D6)&gt;0)</formula>
    </cfRule>
    <cfRule type="expression" dxfId="1580" priority="1556">
      <formula>$G6="A Faire"</formula>
    </cfRule>
    <cfRule type="expression" dxfId="1579" priority="1557">
      <formula>$G6="En cours"</formula>
    </cfRule>
    <cfRule type="expression" dxfId="1578" priority="1558">
      <formula>$G6="Abandonnée"</formula>
    </cfRule>
    <cfRule type="expression" dxfId="1577" priority="1559">
      <formula>$G6="Terminée"</formula>
    </cfRule>
    <cfRule type="expression" dxfId="1576" priority="1560">
      <formula>$G6="Bloquée"</formula>
    </cfRule>
  </conditionalFormatting>
  <conditionalFormatting sqref="A6">
    <cfRule type="expression" dxfId="1575" priority="1551">
      <formula>A6="zzz"</formula>
    </cfRule>
  </conditionalFormatting>
  <conditionalFormatting sqref="A6:H6">
    <cfRule type="expression" dxfId="1574" priority="1561">
      <formula>$G14="A Faire"</formula>
    </cfRule>
    <cfRule type="expression" dxfId="1573" priority="1562">
      <formula>$G14="En cours"</formula>
    </cfRule>
    <cfRule type="expression" dxfId="1572" priority="1563">
      <formula>$G14="Abandonnée"</formula>
    </cfRule>
    <cfRule type="expression" dxfId="1571" priority="1564">
      <formula>$G14="Terminée"</formula>
    </cfRule>
    <cfRule type="expression" dxfId="1570" priority="1565">
      <formula>$G14="Bloquée"</formula>
    </cfRule>
  </conditionalFormatting>
  <conditionalFormatting sqref="A6">
    <cfRule type="expression" dxfId="1569" priority="1566">
      <formula>$G13="A Faire"</formula>
    </cfRule>
    <cfRule type="expression" dxfId="1568" priority="1567">
      <formula>$G13="En cours"</formula>
    </cfRule>
    <cfRule type="expression" dxfId="1567" priority="1568">
      <formula>$G13="Abandonnée"</formula>
    </cfRule>
    <cfRule type="expression" dxfId="1566" priority="1569">
      <formula>$G13="Terminée"</formula>
    </cfRule>
    <cfRule type="expression" dxfId="1565" priority="1570">
      <formula>$G13="Bloquée"</formula>
    </cfRule>
  </conditionalFormatting>
  <conditionalFormatting sqref="A7:H7">
    <cfRule type="expression" dxfId="1564" priority="1532">
      <formula>AND($J$2&lt;&gt;"", SEARCH($J$2, $H7)&gt;0)</formula>
    </cfRule>
    <cfRule type="expression" dxfId="1563" priority="1533">
      <formula>AND($J$2&lt;&gt;"", SEARCH($J$2, $B7)&gt;0)</formula>
    </cfRule>
    <cfRule type="expression" dxfId="1562" priority="1534">
      <formula>AND($J$2&lt;&gt;"", SEARCH($J$2, $C7)&gt;0)</formula>
    </cfRule>
    <cfRule type="expression" dxfId="1561" priority="1535">
      <formula>AND($J$2&lt;&gt;"", SEARCH($J$2, $D7)&gt;0)</formula>
    </cfRule>
    <cfRule type="expression" dxfId="1560" priority="1536">
      <formula>$G7="A Faire"</formula>
    </cfRule>
    <cfRule type="expression" dxfId="1559" priority="1537">
      <formula>$G7="En cours"</formula>
    </cfRule>
    <cfRule type="expression" dxfId="1558" priority="1538">
      <formula>$G7="Abandonnée"</formula>
    </cfRule>
    <cfRule type="expression" dxfId="1557" priority="1539">
      <formula>$G7="Terminée"</formula>
    </cfRule>
    <cfRule type="expression" dxfId="1556" priority="1540">
      <formula>$G7="Bloquée"</formula>
    </cfRule>
  </conditionalFormatting>
  <conditionalFormatting sqref="A7">
    <cfRule type="expression" dxfId="1555" priority="1531">
      <formula>A7="zzz"</formula>
    </cfRule>
  </conditionalFormatting>
  <conditionalFormatting sqref="A7:H7">
    <cfRule type="expression" dxfId="1554" priority="1541">
      <formula>$G16="A Faire"</formula>
    </cfRule>
    <cfRule type="expression" dxfId="1553" priority="1542">
      <formula>$G16="En cours"</formula>
    </cfRule>
    <cfRule type="expression" dxfId="1552" priority="1543">
      <formula>$G16="Abandonnée"</formula>
    </cfRule>
    <cfRule type="expression" dxfId="1551" priority="1544">
      <formula>$G16="Terminée"</formula>
    </cfRule>
    <cfRule type="expression" dxfId="1550" priority="1545">
      <formula>$G16="Bloquée"</formula>
    </cfRule>
  </conditionalFormatting>
  <conditionalFormatting sqref="A7">
    <cfRule type="expression" dxfId="1549" priority="1546">
      <formula>$G15="A Faire"</formula>
    </cfRule>
    <cfRule type="expression" dxfId="1548" priority="1547">
      <formula>$G15="En cours"</formula>
    </cfRule>
    <cfRule type="expression" dxfId="1547" priority="1548">
      <formula>$G15="Abandonnée"</formula>
    </cfRule>
    <cfRule type="expression" dxfId="1546" priority="1549">
      <formula>$G15="Terminée"</formula>
    </cfRule>
    <cfRule type="expression" dxfId="1545" priority="1550">
      <formula>$G15="Bloquée"</formula>
    </cfRule>
  </conditionalFormatting>
  <conditionalFormatting sqref="A8:H8">
    <cfRule type="expression" dxfId="1544" priority="1512">
      <formula>AND($J$2&lt;&gt;"", SEARCH($J$2, $H8)&gt;0)</formula>
    </cfRule>
    <cfRule type="expression" dxfId="1543" priority="1513">
      <formula>AND($J$2&lt;&gt;"", SEARCH($J$2, $B8)&gt;0)</formula>
    </cfRule>
    <cfRule type="expression" dxfId="1542" priority="1514">
      <formula>AND($J$2&lt;&gt;"", SEARCH($J$2, $C8)&gt;0)</formula>
    </cfRule>
    <cfRule type="expression" dxfId="1541" priority="1515">
      <formula>AND($J$2&lt;&gt;"", SEARCH($J$2, $D8)&gt;0)</formula>
    </cfRule>
    <cfRule type="expression" dxfId="1540" priority="1516">
      <formula>$G8="A Faire"</formula>
    </cfRule>
    <cfRule type="expression" dxfId="1539" priority="1517">
      <formula>$G8="En cours"</formula>
    </cfRule>
    <cfRule type="expression" dxfId="1538" priority="1518">
      <formula>$G8="Abandonnée"</formula>
    </cfRule>
    <cfRule type="expression" dxfId="1537" priority="1519">
      <formula>$G8="Terminée"</formula>
    </cfRule>
    <cfRule type="expression" dxfId="1536" priority="1520">
      <formula>$G8="Bloquée"</formula>
    </cfRule>
  </conditionalFormatting>
  <conditionalFormatting sqref="A8">
    <cfRule type="expression" dxfId="1535" priority="1511">
      <formula>A8="zzz"</formula>
    </cfRule>
  </conditionalFormatting>
  <conditionalFormatting sqref="A8:H8">
    <cfRule type="expression" dxfId="1534" priority="1521">
      <formula>$G18="A Faire"</formula>
    </cfRule>
    <cfRule type="expression" dxfId="1533" priority="1522">
      <formula>$G18="En cours"</formula>
    </cfRule>
    <cfRule type="expression" dxfId="1532" priority="1523">
      <formula>$G18="Abandonnée"</formula>
    </cfRule>
    <cfRule type="expression" dxfId="1531" priority="1524">
      <formula>$G18="Terminée"</formula>
    </cfRule>
    <cfRule type="expression" dxfId="1530" priority="1525">
      <formula>$G18="Bloquée"</formula>
    </cfRule>
  </conditionalFormatting>
  <conditionalFormatting sqref="A8">
    <cfRule type="expression" dxfId="1529" priority="1526">
      <formula>$G17="A Faire"</formula>
    </cfRule>
    <cfRule type="expression" dxfId="1528" priority="1527">
      <formula>$G17="En cours"</formula>
    </cfRule>
    <cfRule type="expression" dxfId="1527" priority="1528">
      <formula>$G17="Abandonnée"</formula>
    </cfRule>
    <cfRule type="expression" dxfId="1526" priority="1529">
      <formula>$G17="Terminée"</formula>
    </cfRule>
    <cfRule type="expression" dxfId="1525" priority="1530">
      <formula>$G17="Bloquée"</formula>
    </cfRule>
  </conditionalFormatting>
  <conditionalFormatting sqref="A9:H9">
    <cfRule type="expression" dxfId="1524" priority="1492">
      <formula>AND($J$2&lt;&gt;"", SEARCH($J$2, $H9)&gt;0)</formula>
    </cfRule>
    <cfRule type="expression" dxfId="1523" priority="1493">
      <formula>AND($J$2&lt;&gt;"", SEARCH($J$2, $B9)&gt;0)</formula>
    </cfRule>
    <cfRule type="expression" dxfId="1522" priority="1494">
      <formula>AND($J$2&lt;&gt;"", SEARCH($J$2, $C9)&gt;0)</formula>
    </cfRule>
    <cfRule type="expression" dxfId="1521" priority="1495">
      <formula>AND($J$2&lt;&gt;"", SEARCH($J$2, $D9)&gt;0)</formula>
    </cfRule>
    <cfRule type="expression" dxfId="1520" priority="1496">
      <formula>$G9="A Faire"</formula>
    </cfRule>
    <cfRule type="expression" dxfId="1519" priority="1497">
      <formula>$G9="En cours"</formula>
    </cfRule>
    <cfRule type="expression" dxfId="1518" priority="1498">
      <formula>$G9="Abandonnée"</formula>
    </cfRule>
    <cfRule type="expression" dxfId="1517" priority="1499">
      <formula>$G9="Terminée"</formula>
    </cfRule>
    <cfRule type="expression" dxfId="1516" priority="1500">
      <formula>$G9="Bloquée"</formula>
    </cfRule>
  </conditionalFormatting>
  <conditionalFormatting sqref="A9">
    <cfRule type="expression" dxfId="1515" priority="1491">
      <formula>A9="zzz"</formula>
    </cfRule>
  </conditionalFormatting>
  <conditionalFormatting sqref="A9:H9">
    <cfRule type="expression" dxfId="1514" priority="1501">
      <formula>$G20="A Faire"</formula>
    </cfRule>
    <cfRule type="expression" dxfId="1513" priority="1502">
      <formula>$G20="En cours"</formula>
    </cfRule>
    <cfRule type="expression" dxfId="1512" priority="1503">
      <formula>$G20="Abandonnée"</formula>
    </cfRule>
    <cfRule type="expression" dxfId="1511" priority="1504">
      <formula>$G20="Terminée"</formula>
    </cfRule>
    <cfRule type="expression" dxfId="1510" priority="1505">
      <formula>$G20="Bloquée"</formula>
    </cfRule>
  </conditionalFormatting>
  <conditionalFormatting sqref="A9">
    <cfRule type="expression" dxfId="1509" priority="1506">
      <formula>$G19="A Faire"</formula>
    </cfRule>
    <cfRule type="expression" dxfId="1508" priority="1507">
      <formula>$G19="En cours"</formula>
    </cfRule>
    <cfRule type="expression" dxfId="1507" priority="1508">
      <formula>$G19="Abandonnée"</formula>
    </cfRule>
    <cfRule type="expression" dxfId="1506" priority="1509">
      <formula>$G19="Terminée"</formula>
    </cfRule>
    <cfRule type="expression" dxfId="1505" priority="1510">
      <formula>$G19="Bloquée"</formula>
    </cfRule>
  </conditionalFormatting>
  <conditionalFormatting sqref="A10:H10">
    <cfRule type="expression" dxfId="1504" priority="1472">
      <formula>AND($J$2&lt;&gt;"", SEARCH($J$2, $H10)&gt;0)</formula>
    </cfRule>
    <cfRule type="expression" dxfId="1503" priority="1473">
      <formula>AND($J$2&lt;&gt;"", SEARCH($J$2, $B10)&gt;0)</formula>
    </cfRule>
    <cfRule type="expression" dxfId="1502" priority="1474">
      <formula>AND($J$2&lt;&gt;"", SEARCH($J$2, $C10)&gt;0)</formula>
    </cfRule>
    <cfRule type="expression" dxfId="1501" priority="1475">
      <formula>AND($J$2&lt;&gt;"", SEARCH($J$2, $D10)&gt;0)</formula>
    </cfRule>
    <cfRule type="expression" dxfId="1500" priority="1476">
      <formula>$G10="A Faire"</formula>
    </cfRule>
    <cfRule type="expression" dxfId="1499" priority="1477">
      <formula>$G10="En cours"</formula>
    </cfRule>
    <cfRule type="expression" dxfId="1498" priority="1478">
      <formula>$G10="Abandonnée"</formula>
    </cfRule>
    <cfRule type="expression" dxfId="1497" priority="1479">
      <formula>$G10="Terminée"</formula>
    </cfRule>
    <cfRule type="expression" dxfId="1496" priority="1480">
      <formula>$G10="Bloquée"</formula>
    </cfRule>
  </conditionalFormatting>
  <conditionalFormatting sqref="A10">
    <cfRule type="expression" dxfId="1495" priority="1471">
      <formula>A10="zzz"</formula>
    </cfRule>
  </conditionalFormatting>
  <conditionalFormatting sqref="A10:H10">
    <cfRule type="expression" dxfId="1494" priority="1481">
      <formula>$G22="A Faire"</formula>
    </cfRule>
    <cfRule type="expression" dxfId="1493" priority="1482">
      <formula>$G22="En cours"</formula>
    </cfRule>
    <cfRule type="expression" dxfId="1492" priority="1483">
      <formula>$G22="Abandonnée"</formula>
    </cfRule>
    <cfRule type="expression" dxfId="1491" priority="1484">
      <formula>$G22="Terminée"</formula>
    </cfRule>
    <cfRule type="expression" dxfId="1490" priority="1485">
      <formula>$G22="Bloquée"</formula>
    </cfRule>
  </conditionalFormatting>
  <conditionalFormatting sqref="A10">
    <cfRule type="expression" dxfId="1489" priority="1486">
      <formula>$G21="A Faire"</formula>
    </cfRule>
    <cfRule type="expression" dxfId="1488" priority="1487">
      <formula>$G21="En cours"</formula>
    </cfRule>
    <cfRule type="expression" dxfId="1487" priority="1488">
      <formula>$G21="Abandonnée"</formula>
    </cfRule>
    <cfRule type="expression" dxfId="1486" priority="1489">
      <formula>$G21="Terminée"</formula>
    </cfRule>
    <cfRule type="expression" dxfId="1485" priority="1490">
      <formula>$G21="Bloquée"</formula>
    </cfRule>
  </conditionalFormatting>
  <conditionalFormatting sqref="A11:H11">
    <cfRule type="expression" dxfId="1484" priority="1452">
      <formula>AND($J$2&lt;&gt;"", SEARCH($J$2, $H11)&gt;0)</formula>
    </cfRule>
    <cfRule type="expression" dxfId="1483" priority="1453">
      <formula>AND($J$2&lt;&gt;"", SEARCH($J$2, $B11)&gt;0)</formula>
    </cfRule>
    <cfRule type="expression" dxfId="1482" priority="1454">
      <formula>AND($J$2&lt;&gt;"", SEARCH($J$2, $C11)&gt;0)</formula>
    </cfRule>
    <cfRule type="expression" dxfId="1481" priority="1455">
      <formula>AND($J$2&lt;&gt;"", SEARCH($J$2, $D11)&gt;0)</formula>
    </cfRule>
    <cfRule type="expression" dxfId="1480" priority="1456">
      <formula>$G11="A Faire"</formula>
    </cfRule>
    <cfRule type="expression" dxfId="1479" priority="1457">
      <formula>$G11="En cours"</formula>
    </cfRule>
    <cfRule type="expression" dxfId="1478" priority="1458">
      <formula>$G11="Abandonnée"</formula>
    </cfRule>
    <cfRule type="expression" dxfId="1477" priority="1459">
      <formula>$G11="Terminée"</formula>
    </cfRule>
    <cfRule type="expression" dxfId="1476" priority="1460">
      <formula>$G11="Bloquée"</formula>
    </cfRule>
  </conditionalFormatting>
  <conditionalFormatting sqref="A11">
    <cfRule type="expression" dxfId="1475" priority="1451">
      <formula>A11="zzz"</formula>
    </cfRule>
  </conditionalFormatting>
  <conditionalFormatting sqref="A11:H11">
    <cfRule type="expression" dxfId="1474" priority="1461">
      <formula>$G24="A Faire"</formula>
    </cfRule>
    <cfRule type="expression" dxfId="1473" priority="1462">
      <formula>$G24="En cours"</formula>
    </cfRule>
    <cfRule type="expression" dxfId="1472" priority="1463">
      <formula>$G24="Abandonnée"</formula>
    </cfRule>
    <cfRule type="expression" dxfId="1471" priority="1464">
      <formula>$G24="Terminée"</formula>
    </cfRule>
    <cfRule type="expression" dxfId="1470" priority="1465">
      <formula>$G24="Bloquée"</formula>
    </cfRule>
  </conditionalFormatting>
  <conditionalFormatting sqref="A11">
    <cfRule type="expression" dxfId="1469" priority="1466">
      <formula>$G23="A Faire"</formula>
    </cfRule>
    <cfRule type="expression" dxfId="1468" priority="1467">
      <formula>$G23="En cours"</formula>
    </cfRule>
    <cfRule type="expression" dxfId="1467" priority="1468">
      <formula>$G23="Abandonnée"</formula>
    </cfRule>
    <cfRule type="expression" dxfId="1466" priority="1469">
      <formula>$G23="Terminée"</formula>
    </cfRule>
    <cfRule type="expression" dxfId="1465" priority="1470">
      <formula>$G23="Bloquée"</formula>
    </cfRule>
  </conditionalFormatting>
  <conditionalFormatting sqref="A12:H12">
    <cfRule type="expression" dxfId="1464" priority="1437">
      <formula>AND($J$2&lt;&gt;"", SEARCH($J$2, $H12)&gt;0)</formula>
    </cfRule>
    <cfRule type="expression" dxfId="1463" priority="1438">
      <formula>AND($J$2&lt;&gt;"", SEARCH($J$2, $B12)&gt;0)</formula>
    </cfRule>
    <cfRule type="expression" dxfId="1462" priority="1439">
      <formula>AND($J$2&lt;&gt;"", SEARCH($J$2, $C12)&gt;0)</formula>
    </cfRule>
    <cfRule type="expression" dxfId="1461" priority="1440">
      <formula>AND($J$2&lt;&gt;"", SEARCH($J$2, $D12)&gt;0)</formula>
    </cfRule>
    <cfRule type="expression" dxfId="1460" priority="1446">
      <formula>$G12="A Faire"</formula>
    </cfRule>
    <cfRule type="expression" dxfId="1459" priority="1447">
      <formula>$G12="En cours"</formula>
    </cfRule>
    <cfRule type="expression" dxfId="1458" priority="1448">
      <formula>$G12="Abandonnée"</formula>
    </cfRule>
    <cfRule type="expression" dxfId="1457" priority="1449">
      <formula>$G12="Terminée"</formula>
    </cfRule>
    <cfRule type="expression" dxfId="1456" priority="1450">
      <formula>$G12="Bloquée"</formula>
    </cfRule>
  </conditionalFormatting>
  <conditionalFormatting sqref="A12">
    <cfRule type="expression" dxfId="1455" priority="1436">
      <formula>A12="zzz"</formula>
    </cfRule>
  </conditionalFormatting>
  <conditionalFormatting sqref="A12:H12">
    <cfRule type="expression" dxfId="1454" priority="1441">
      <formula>$G16="A Faire"</formula>
    </cfRule>
    <cfRule type="expression" dxfId="1453" priority="1442">
      <formula>$G16="En cours"</formula>
    </cfRule>
    <cfRule type="expression" dxfId="1452" priority="1443">
      <formula>$G16="Abandonnée"</formula>
    </cfRule>
    <cfRule type="expression" dxfId="1451" priority="1444">
      <formula>$G16="Terminée"</formula>
    </cfRule>
    <cfRule type="expression" dxfId="1450" priority="1445">
      <formula>$G16="Bloquée"</formula>
    </cfRule>
  </conditionalFormatting>
  <conditionalFormatting sqref="A13">
    <cfRule type="expression" dxfId="1449" priority="1416">
      <formula>A13="zzz"</formula>
    </cfRule>
  </conditionalFormatting>
  <conditionalFormatting sqref="A13:H13">
    <cfRule type="expression" dxfId="1448" priority="1417">
      <formula>$G28="A Faire"</formula>
    </cfRule>
    <cfRule type="expression" dxfId="1447" priority="1418">
      <formula>$G28="En cours"</formula>
    </cfRule>
    <cfRule type="expression" dxfId="1446" priority="1419">
      <formula>$G28="Abandonnée"</formula>
    </cfRule>
    <cfRule type="expression" dxfId="1445" priority="1420">
      <formula>$G28="Terminée"</formula>
    </cfRule>
    <cfRule type="expression" dxfId="1444" priority="1421">
      <formula>$G28="Bloquée"</formula>
    </cfRule>
  </conditionalFormatting>
  <conditionalFormatting sqref="A13">
    <cfRule type="expression" dxfId="1443" priority="1422">
      <formula>$G27="A Faire"</formula>
    </cfRule>
    <cfRule type="expression" dxfId="1442" priority="1423">
      <formula>$G27="En cours"</formula>
    </cfRule>
    <cfRule type="expression" dxfId="1441" priority="1424">
      <formula>$G27="Abandonnée"</formula>
    </cfRule>
    <cfRule type="expression" dxfId="1440" priority="1425">
      <formula>$G27="Terminée"</formula>
    </cfRule>
    <cfRule type="expression" dxfId="1439" priority="1426">
      <formula>$G27="Bloquée"</formula>
    </cfRule>
  </conditionalFormatting>
  <conditionalFormatting sqref="A13:H13">
    <cfRule type="expression" dxfId="1438" priority="1427">
      <formula>AND(#REF!&lt;&gt;"", SEARCH(#REF!, $H13)&gt;0)</formula>
    </cfRule>
    <cfRule type="expression" dxfId="1437" priority="1428">
      <formula>AND(#REF!&lt;&gt;"", SEARCH(#REF!, $B13)&gt;0)</formula>
    </cfRule>
    <cfRule type="expression" dxfId="1436" priority="1429">
      <formula>AND(#REF!&lt;&gt;"", SEARCH(#REF!, $C13)&gt;0)</formula>
    </cfRule>
    <cfRule type="expression" dxfId="1435" priority="1430">
      <formula>AND(#REF!&lt;&gt;"", SEARCH(#REF!, $D13)&gt;0)</formula>
    </cfRule>
    <cfRule type="expression" dxfId="1434" priority="1431">
      <formula>$G13="A Faire"</formula>
    </cfRule>
    <cfRule type="expression" dxfId="1433" priority="1432">
      <formula>$G13="En cours"</formula>
    </cfRule>
    <cfRule type="expression" dxfId="1432" priority="1433">
      <formula>$G13="Abandonnée"</formula>
    </cfRule>
    <cfRule type="expression" dxfId="1431" priority="1434">
      <formula>$G13="Terminée"</formula>
    </cfRule>
    <cfRule type="expression" dxfId="1430" priority="1435">
      <formula>$G13="Bloquée"</formula>
    </cfRule>
  </conditionalFormatting>
  <conditionalFormatting sqref="A14">
    <cfRule type="expression" dxfId="1429" priority="1396">
      <formula>A14="zzz"</formula>
    </cfRule>
  </conditionalFormatting>
  <conditionalFormatting sqref="A14:H14">
    <cfRule type="expression" dxfId="1428" priority="1397">
      <formula>$G30="A Faire"</formula>
    </cfRule>
    <cfRule type="expression" dxfId="1427" priority="1398">
      <formula>$G30="En cours"</formula>
    </cfRule>
    <cfRule type="expression" dxfId="1426" priority="1399">
      <formula>$G30="Abandonnée"</formula>
    </cfRule>
    <cfRule type="expression" dxfId="1425" priority="1400">
      <formula>$G30="Terminée"</formula>
    </cfRule>
    <cfRule type="expression" dxfId="1424" priority="1401">
      <formula>$G30="Bloquée"</formula>
    </cfRule>
  </conditionalFormatting>
  <conditionalFormatting sqref="A14:H14">
    <cfRule type="expression" dxfId="1423" priority="1402">
      <formula>AND(#REF!&lt;&gt;"", SEARCH(#REF!, $H14)&gt;0)</formula>
    </cfRule>
    <cfRule type="expression" dxfId="1422" priority="1403">
      <formula>AND(#REF!&lt;&gt;"", SEARCH(#REF!, $B14)&gt;0)</formula>
    </cfRule>
    <cfRule type="expression" dxfId="1421" priority="1404">
      <formula>AND(#REF!&lt;&gt;"", SEARCH(#REF!, $C14)&gt;0)</formula>
    </cfRule>
    <cfRule type="expression" dxfId="1420" priority="1405">
      <formula>AND(#REF!&lt;&gt;"", SEARCH(#REF!, $D14)&gt;0)</formula>
    </cfRule>
    <cfRule type="expression" dxfId="1419" priority="1406">
      <formula>$G14="A Faire"</formula>
    </cfRule>
    <cfRule type="expression" dxfId="1418" priority="1407">
      <formula>$G14="En cours"</formula>
    </cfRule>
    <cfRule type="expression" dxfId="1417" priority="1408">
      <formula>$G14="Abandonnée"</formula>
    </cfRule>
    <cfRule type="expression" dxfId="1416" priority="1409">
      <formula>$G14="Terminée"</formula>
    </cfRule>
    <cfRule type="expression" dxfId="1415" priority="1410">
      <formula>$G14="Bloquée"</formula>
    </cfRule>
  </conditionalFormatting>
  <conditionalFormatting sqref="A14">
    <cfRule type="expression" dxfId="1414" priority="1411">
      <formula>$G29="A Faire"</formula>
    </cfRule>
    <cfRule type="expression" dxfId="1413" priority="1412">
      <formula>$G29="En cours"</formula>
    </cfRule>
    <cfRule type="expression" dxfId="1412" priority="1413">
      <formula>$G29="Abandonnée"</formula>
    </cfRule>
    <cfRule type="expression" dxfId="1411" priority="1414">
      <formula>$G29="Terminée"</formula>
    </cfRule>
    <cfRule type="expression" dxfId="1410" priority="1415">
      <formula>$G29="Bloquée"</formula>
    </cfRule>
  </conditionalFormatting>
  <conditionalFormatting sqref="A15">
    <cfRule type="expression" dxfId="1409" priority="1376">
      <formula>A15="zzz"</formula>
    </cfRule>
  </conditionalFormatting>
  <conditionalFormatting sqref="A15:H15">
    <cfRule type="expression" dxfId="1408" priority="1377">
      <formula>$G32="A Faire"</formula>
    </cfRule>
    <cfRule type="expression" dxfId="1407" priority="1378">
      <formula>$G32="En cours"</formula>
    </cfRule>
    <cfRule type="expression" dxfId="1406" priority="1379">
      <formula>$G32="Abandonnée"</formula>
    </cfRule>
    <cfRule type="expression" dxfId="1405" priority="1380">
      <formula>$G32="Terminée"</formula>
    </cfRule>
    <cfRule type="expression" dxfId="1404" priority="1381">
      <formula>$G32="Bloquée"</formula>
    </cfRule>
  </conditionalFormatting>
  <conditionalFormatting sqref="A15:H15">
    <cfRule type="expression" dxfId="1403" priority="1382">
      <formula>AND(#REF!&lt;&gt;"", SEARCH(#REF!, $H15)&gt;0)</formula>
    </cfRule>
    <cfRule type="expression" dxfId="1402" priority="1383">
      <formula>AND(#REF!&lt;&gt;"", SEARCH(#REF!, $B15)&gt;0)</formula>
    </cfRule>
    <cfRule type="expression" dxfId="1401" priority="1384">
      <formula>AND(#REF!&lt;&gt;"", SEARCH(#REF!, $C15)&gt;0)</formula>
    </cfRule>
    <cfRule type="expression" dxfId="1400" priority="1385">
      <formula>AND(#REF!&lt;&gt;"", SEARCH(#REF!, $D15)&gt;0)</formula>
    </cfRule>
    <cfRule type="expression" dxfId="1399" priority="1386">
      <formula>$G15="A Faire"</formula>
    </cfRule>
    <cfRule type="expression" dxfId="1398" priority="1387">
      <formula>$G15="En cours"</formula>
    </cfRule>
    <cfRule type="expression" dxfId="1397" priority="1388">
      <formula>$G15="Abandonnée"</formula>
    </cfRule>
    <cfRule type="expression" dxfId="1396" priority="1389">
      <formula>$G15="Terminée"</formula>
    </cfRule>
    <cfRule type="expression" dxfId="1395" priority="1390">
      <formula>$G15="Bloquée"</formula>
    </cfRule>
  </conditionalFormatting>
  <conditionalFormatting sqref="A15">
    <cfRule type="expression" dxfId="1394" priority="1391">
      <formula>$G31="A Faire"</formula>
    </cfRule>
    <cfRule type="expression" dxfId="1393" priority="1392">
      <formula>$G31="En cours"</formula>
    </cfRule>
    <cfRule type="expression" dxfId="1392" priority="1393">
      <formula>$G31="Abandonnée"</formula>
    </cfRule>
    <cfRule type="expression" dxfId="1391" priority="1394">
      <formula>$G31="Terminée"</formula>
    </cfRule>
    <cfRule type="expression" dxfId="1390" priority="1395">
      <formula>$G31="Bloquée"</formula>
    </cfRule>
  </conditionalFormatting>
  <conditionalFormatting sqref="A16">
    <cfRule type="expression" dxfId="1389" priority="1356">
      <formula>A16="zzz"</formula>
    </cfRule>
  </conditionalFormatting>
  <conditionalFormatting sqref="A16:H16">
    <cfRule type="expression" dxfId="1388" priority="1357">
      <formula>$G34="A Faire"</formula>
    </cfRule>
    <cfRule type="expression" dxfId="1387" priority="1358">
      <formula>$G34="En cours"</formula>
    </cfRule>
    <cfRule type="expression" dxfId="1386" priority="1359">
      <formula>$G34="Abandonnée"</formula>
    </cfRule>
    <cfRule type="expression" dxfId="1385" priority="1360">
      <formula>$G34="Terminée"</formula>
    </cfRule>
    <cfRule type="expression" dxfId="1384" priority="1361">
      <formula>$G34="Bloquée"</formula>
    </cfRule>
  </conditionalFormatting>
  <conditionalFormatting sqref="A16:H16">
    <cfRule type="expression" dxfId="1383" priority="1362">
      <formula>AND(#REF!&lt;&gt;"", SEARCH(#REF!, $H16)&gt;0)</formula>
    </cfRule>
    <cfRule type="expression" dxfId="1382" priority="1363">
      <formula>AND(#REF!&lt;&gt;"", SEARCH(#REF!, $B16)&gt;0)</formula>
    </cfRule>
    <cfRule type="expression" dxfId="1381" priority="1364">
      <formula>AND(#REF!&lt;&gt;"", SEARCH(#REF!, $C16)&gt;0)</formula>
    </cfRule>
    <cfRule type="expression" dxfId="1380" priority="1365">
      <formula>AND(#REF!&lt;&gt;"", SEARCH(#REF!, $D16)&gt;0)</formula>
    </cfRule>
    <cfRule type="expression" dxfId="1379" priority="1366">
      <formula>$G16="A Faire"</formula>
    </cfRule>
    <cfRule type="expression" dxfId="1378" priority="1367">
      <formula>$G16="En cours"</formula>
    </cfRule>
    <cfRule type="expression" dxfId="1377" priority="1368">
      <formula>$G16="Abandonnée"</formula>
    </cfRule>
    <cfRule type="expression" dxfId="1376" priority="1369">
      <formula>$G16="Terminée"</formula>
    </cfRule>
    <cfRule type="expression" dxfId="1375" priority="1370">
      <formula>$G16="Bloquée"</formula>
    </cfRule>
  </conditionalFormatting>
  <conditionalFormatting sqref="A16">
    <cfRule type="expression" dxfId="1374" priority="1371">
      <formula>$G33="A Faire"</formula>
    </cfRule>
    <cfRule type="expression" dxfId="1373" priority="1372">
      <formula>$G33="En cours"</formula>
    </cfRule>
    <cfRule type="expression" dxfId="1372" priority="1373">
      <formula>$G33="Abandonnée"</formula>
    </cfRule>
    <cfRule type="expression" dxfId="1371" priority="1374">
      <formula>$G33="Terminée"</formula>
    </cfRule>
    <cfRule type="expression" dxfId="1370" priority="1375">
      <formula>$G33="Bloquée"</formula>
    </cfRule>
  </conditionalFormatting>
  <conditionalFormatting sqref="A17">
    <cfRule type="expression" dxfId="1369" priority="1336">
      <formula>A17="zzz"</formula>
    </cfRule>
  </conditionalFormatting>
  <conditionalFormatting sqref="A17:H17">
    <cfRule type="expression" dxfId="1368" priority="1337">
      <formula>$G36="A Faire"</formula>
    </cfRule>
    <cfRule type="expression" dxfId="1367" priority="1338">
      <formula>$G36="En cours"</formula>
    </cfRule>
    <cfRule type="expression" dxfId="1366" priority="1339">
      <formula>$G36="Abandonnée"</formula>
    </cfRule>
    <cfRule type="expression" dxfId="1365" priority="1340">
      <formula>$G36="Terminée"</formula>
    </cfRule>
    <cfRule type="expression" dxfId="1364" priority="1341">
      <formula>$G36="Bloquée"</formula>
    </cfRule>
  </conditionalFormatting>
  <conditionalFormatting sqref="A17:H17">
    <cfRule type="expression" dxfId="1363" priority="1342">
      <formula>AND(#REF!&lt;&gt;"", SEARCH(#REF!, $H17)&gt;0)</formula>
    </cfRule>
    <cfRule type="expression" dxfId="1362" priority="1343">
      <formula>AND(#REF!&lt;&gt;"", SEARCH(#REF!, $B17)&gt;0)</formula>
    </cfRule>
    <cfRule type="expression" dxfId="1361" priority="1344">
      <formula>AND(#REF!&lt;&gt;"", SEARCH(#REF!, $C17)&gt;0)</formula>
    </cfRule>
    <cfRule type="expression" dxfId="1360" priority="1345">
      <formula>AND(#REF!&lt;&gt;"", SEARCH(#REF!, $D17)&gt;0)</formula>
    </cfRule>
    <cfRule type="expression" dxfId="1359" priority="1346">
      <formula>$G17="A Faire"</formula>
    </cfRule>
    <cfRule type="expression" dxfId="1358" priority="1347">
      <formula>$G17="En cours"</formula>
    </cfRule>
    <cfRule type="expression" dxfId="1357" priority="1348">
      <formula>$G17="Abandonnée"</formula>
    </cfRule>
    <cfRule type="expression" dxfId="1356" priority="1349">
      <formula>$G17="Terminée"</formula>
    </cfRule>
    <cfRule type="expression" dxfId="1355" priority="1350">
      <formula>$G17="Bloquée"</formula>
    </cfRule>
  </conditionalFormatting>
  <conditionalFormatting sqref="A17">
    <cfRule type="expression" dxfId="1354" priority="1351">
      <formula>$G35="A Faire"</formula>
    </cfRule>
    <cfRule type="expression" dxfId="1353" priority="1352">
      <formula>$G35="En cours"</formula>
    </cfRule>
    <cfRule type="expression" dxfId="1352" priority="1353">
      <formula>$G35="Abandonnée"</formula>
    </cfRule>
    <cfRule type="expression" dxfId="1351" priority="1354">
      <formula>$G35="Terminée"</formula>
    </cfRule>
    <cfRule type="expression" dxfId="1350" priority="1355">
      <formula>$G35="Bloquée"</formula>
    </cfRule>
  </conditionalFormatting>
  <conditionalFormatting sqref="A18">
    <cfRule type="expression" dxfId="1349" priority="1316">
      <formula>A18="zzz"</formula>
    </cfRule>
  </conditionalFormatting>
  <conditionalFormatting sqref="A18:H18">
    <cfRule type="expression" dxfId="1348" priority="1317">
      <formula>$G38="A Faire"</formula>
    </cfRule>
    <cfRule type="expression" dxfId="1347" priority="1318">
      <formula>$G38="En cours"</formula>
    </cfRule>
    <cfRule type="expression" dxfId="1346" priority="1319">
      <formula>$G38="Abandonnée"</formula>
    </cfRule>
    <cfRule type="expression" dxfId="1345" priority="1320">
      <formula>$G38="Terminée"</formula>
    </cfRule>
    <cfRule type="expression" dxfId="1344" priority="1321">
      <formula>$G38="Bloquée"</formula>
    </cfRule>
  </conditionalFormatting>
  <conditionalFormatting sqref="A18:H18">
    <cfRule type="expression" dxfId="1343" priority="1322">
      <formula>AND(#REF!&lt;&gt;"", SEARCH(#REF!, $H18)&gt;0)</formula>
    </cfRule>
    <cfRule type="expression" dxfId="1342" priority="1323">
      <formula>AND(#REF!&lt;&gt;"", SEARCH(#REF!, $B18)&gt;0)</formula>
    </cfRule>
    <cfRule type="expression" dxfId="1341" priority="1324">
      <formula>AND(#REF!&lt;&gt;"", SEARCH(#REF!, $C18)&gt;0)</formula>
    </cfRule>
    <cfRule type="expression" dxfId="1340" priority="1325">
      <formula>AND(#REF!&lt;&gt;"", SEARCH(#REF!, $D18)&gt;0)</formula>
    </cfRule>
    <cfRule type="expression" dxfId="1339" priority="1326">
      <formula>$G18="A Faire"</formula>
    </cfRule>
    <cfRule type="expression" dxfId="1338" priority="1327">
      <formula>$G18="En cours"</formula>
    </cfRule>
    <cfRule type="expression" dxfId="1337" priority="1328">
      <formula>$G18="Abandonnée"</formula>
    </cfRule>
    <cfRule type="expression" dxfId="1336" priority="1329">
      <formula>$G18="Terminée"</formula>
    </cfRule>
    <cfRule type="expression" dxfId="1335" priority="1330">
      <formula>$G18="Bloquée"</formula>
    </cfRule>
  </conditionalFormatting>
  <conditionalFormatting sqref="A18">
    <cfRule type="expression" dxfId="1334" priority="1331">
      <formula>$G37="A Faire"</formula>
    </cfRule>
    <cfRule type="expression" dxfId="1333" priority="1332">
      <formula>$G37="En cours"</formula>
    </cfRule>
    <cfRule type="expression" dxfId="1332" priority="1333">
      <formula>$G37="Abandonnée"</formula>
    </cfRule>
    <cfRule type="expression" dxfId="1331" priority="1334">
      <formula>$G37="Terminée"</formula>
    </cfRule>
    <cfRule type="expression" dxfId="1330" priority="1335">
      <formula>$G37="Bloquée"</formula>
    </cfRule>
  </conditionalFormatting>
  <conditionalFormatting sqref="A19">
    <cfRule type="expression" dxfId="1329" priority="1296">
      <formula>A19="zzz"</formula>
    </cfRule>
  </conditionalFormatting>
  <conditionalFormatting sqref="A19:H19">
    <cfRule type="expression" dxfId="1328" priority="1297">
      <formula>$G40="A Faire"</formula>
    </cfRule>
    <cfRule type="expression" dxfId="1327" priority="1298">
      <formula>$G40="En cours"</formula>
    </cfRule>
    <cfRule type="expression" dxfId="1326" priority="1299">
      <formula>$G40="Abandonnée"</formula>
    </cfRule>
    <cfRule type="expression" dxfId="1325" priority="1300">
      <formula>$G40="Terminée"</formula>
    </cfRule>
    <cfRule type="expression" dxfId="1324" priority="1301">
      <formula>$G40="Bloquée"</formula>
    </cfRule>
  </conditionalFormatting>
  <conditionalFormatting sqref="A19:H19">
    <cfRule type="expression" dxfId="1323" priority="1302">
      <formula>AND(#REF!&lt;&gt;"", SEARCH(#REF!, $H19)&gt;0)</formula>
    </cfRule>
    <cfRule type="expression" dxfId="1322" priority="1303">
      <formula>AND(#REF!&lt;&gt;"", SEARCH(#REF!, $B19)&gt;0)</formula>
    </cfRule>
    <cfRule type="expression" dxfId="1321" priority="1304">
      <formula>AND(#REF!&lt;&gt;"", SEARCH(#REF!, $C19)&gt;0)</formula>
    </cfRule>
    <cfRule type="expression" dxfId="1320" priority="1305">
      <formula>AND(#REF!&lt;&gt;"", SEARCH(#REF!, $D19)&gt;0)</formula>
    </cfRule>
    <cfRule type="expression" dxfId="1319" priority="1306">
      <formula>$G19="A Faire"</formula>
    </cfRule>
    <cfRule type="expression" dxfId="1318" priority="1307">
      <formula>$G19="En cours"</formula>
    </cfRule>
    <cfRule type="expression" dxfId="1317" priority="1308">
      <formula>$G19="Abandonnée"</formula>
    </cfRule>
    <cfRule type="expression" dxfId="1316" priority="1309">
      <formula>$G19="Terminée"</formula>
    </cfRule>
    <cfRule type="expression" dxfId="1315" priority="1310">
      <formula>$G19="Bloquée"</formula>
    </cfRule>
  </conditionalFormatting>
  <conditionalFormatting sqref="A19">
    <cfRule type="expression" dxfId="1314" priority="1311">
      <formula>$G39="A Faire"</formula>
    </cfRule>
    <cfRule type="expression" dxfId="1313" priority="1312">
      <formula>$G39="En cours"</formula>
    </cfRule>
    <cfRule type="expression" dxfId="1312" priority="1313">
      <formula>$G39="Abandonnée"</formula>
    </cfRule>
    <cfRule type="expression" dxfId="1311" priority="1314">
      <formula>$G39="Terminée"</formula>
    </cfRule>
    <cfRule type="expression" dxfId="1310" priority="1315">
      <formula>$G39="Bloquée"</formula>
    </cfRule>
  </conditionalFormatting>
  <conditionalFormatting sqref="A20">
    <cfRule type="expression" dxfId="1309" priority="1276">
      <formula>A20="zzz"</formula>
    </cfRule>
  </conditionalFormatting>
  <conditionalFormatting sqref="A20:H20">
    <cfRule type="expression" dxfId="1308" priority="1277">
      <formula>$G42="A Faire"</formula>
    </cfRule>
    <cfRule type="expression" dxfId="1307" priority="1278">
      <formula>$G42="En cours"</formula>
    </cfRule>
    <cfRule type="expression" dxfId="1306" priority="1279">
      <formula>$G42="Abandonnée"</formula>
    </cfRule>
    <cfRule type="expression" dxfId="1305" priority="1280">
      <formula>$G42="Terminée"</formula>
    </cfRule>
    <cfRule type="expression" dxfId="1304" priority="1281">
      <formula>$G42="Bloquée"</formula>
    </cfRule>
  </conditionalFormatting>
  <conditionalFormatting sqref="A20:H20">
    <cfRule type="expression" dxfId="1303" priority="1282">
      <formula>AND(#REF!&lt;&gt;"", SEARCH(#REF!, $H20)&gt;0)</formula>
    </cfRule>
    <cfRule type="expression" dxfId="1302" priority="1283">
      <formula>AND(#REF!&lt;&gt;"", SEARCH(#REF!, $B20)&gt;0)</formula>
    </cfRule>
    <cfRule type="expression" dxfId="1301" priority="1284">
      <formula>AND(#REF!&lt;&gt;"", SEARCH(#REF!, $C20)&gt;0)</formula>
    </cfRule>
    <cfRule type="expression" dxfId="1300" priority="1285">
      <formula>AND(#REF!&lt;&gt;"", SEARCH(#REF!, $D20)&gt;0)</formula>
    </cfRule>
    <cfRule type="expression" dxfId="1299" priority="1286">
      <formula>$G20="A Faire"</formula>
    </cfRule>
    <cfRule type="expression" dxfId="1298" priority="1287">
      <formula>$G20="En cours"</formula>
    </cfRule>
    <cfRule type="expression" dxfId="1297" priority="1288">
      <formula>$G20="Abandonnée"</formula>
    </cfRule>
    <cfRule type="expression" dxfId="1296" priority="1289">
      <formula>$G20="Terminée"</formula>
    </cfRule>
    <cfRule type="expression" dxfId="1295" priority="1290">
      <formula>$G20="Bloquée"</formula>
    </cfRule>
  </conditionalFormatting>
  <conditionalFormatting sqref="A20">
    <cfRule type="expression" dxfId="1294" priority="1291">
      <formula>$G41="A Faire"</formula>
    </cfRule>
    <cfRule type="expression" dxfId="1293" priority="1292">
      <formula>$G41="En cours"</formula>
    </cfRule>
    <cfRule type="expression" dxfId="1292" priority="1293">
      <formula>$G41="Abandonnée"</formula>
    </cfRule>
    <cfRule type="expression" dxfId="1291" priority="1294">
      <formula>$G41="Terminée"</formula>
    </cfRule>
    <cfRule type="expression" dxfId="1290" priority="1295">
      <formula>$G41="Bloquée"</formula>
    </cfRule>
  </conditionalFormatting>
  <conditionalFormatting sqref="A21">
    <cfRule type="expression" dxfId="1289" priority="1256">
      <formula>A21="zzz"</formula>
    </cfRule>
  </conditionalFormatting>
  <conditionalFormatting sqref="A21:H21">
    <cfRule type="expression" dxfId="1288" priority="1257">
      <formula>$G44="A Faire"</formula>
    </cfRule>
    <cfRule type="expression" dxfId="1287" priority="1258">
      <formula>$G44="En cours"</formula>
    </cfRule>
    <cfRule type="expression" dxfId="1286" priority="1259">
      <formula>$G44="Abandonnée"</formula>
    </cfRule>
    <cfRule type="expression" dxfId="1285" priority="1260">
      <formula>$G44="Terminée"</formula>
    </cfRule>
    <cfRule type="expression" dxfId="1284" priority="1261">
      <formula>$G44="Bloquée"</formula>
    </cfRule>
  </conditionalFormatting>
  <conditionalFormatting sqref="A21:H21">
    <cfRule type="expression" dxfId="1283" priority="1262">
      <formula>AND(#REF!&lt;&gt;"", SEARCH(#REF!, $H21)&gt;0)</formula>
    </cfRule>
    <cfRule type="expression" dxfId="1282" priority="1263">
      <formula>AND(#REF!&lt;&gt;"", SEARCH(#REF!, $B21)&gt;0)</formula>
    </cfRule>
    <cfRule type="expression" dxfId="1281" priority="1264">
      <formula>AND(#REF!&lt;&gt;"", SEARCH(#REF!, $C21)&gt;0)</formula>
    </cfRule>
    <cfRule type="expression" dxfId="1280" priority="1265">
      <formula>AND(#REF!&lt;&gt;"", SEARCH(#REF!, $D21)&gt;0)</formula>
    </cfRule>
    <cfRule type="expression" dxfId="1279" priority="1266">
      <formula>$G21="A Faire"</formula>
    </cfRule>
    <cfRule type="expression" dxfId="1278" priority="1267">
      <formula>$G21="En cours"</formula>
    </cfRule>
    <cfRule type="expression" dxfId="1277" priority="1268">
      <formula>$G21="Abandonnée"</formula>
    </cfRule>
    <cfRule type="expression" dxfId="1276" priority="1269">
      <formula>$G21="Terminée"</formula>
    </cfRule>
    <cfRule type="expression" dxfId="1275" priority="1270">
      <formula>$G21="Bloquée"</formula>
    </cfRule>
  </conditionalFormatting>
  <conditionalFormatting sqref="A21">
    <cfRule type="expression" dxfId="1274" priority="1271">
      <formula>$G43="A Faire"</formula>
    </cfRule>
    <cfRule type="expression" dxfId="1273" priority="1272">
      <formula>$G43="En cours"</formula>
    </cfRule>
    <cfRule type="expression" dxfId="1272" priority="1273">
      <formula>$G43="Abandonnée"</formula>
    </cfRule>
    <cfRule type="expression" dxfId="1271" priority="1274">
      <formula>$G43="Terminée"</formula>
    </cfRule>
    <cfRule type="expression" dxfId="1270" priority="1275">
      <formula>$G43="Bloquée"</formula>
    </cfRule>
  </conditionalFormatting>
  <conditionalFormatting sqref="A22">
    <cfRule type="expression" dxfId="1269" priority="1236">
      <formula>A22="zzz"</formula>
    </cfRule>
  </conditionalFormatting>
  <conditionalFormatting sqref="A22:H22">
    <cfRule type="expression" dxfId="1268" priority="1237">
      <formula>$G46="A Faire"</formula>
    </cfRule>
    <cfRule type="expression" dxfId="1267" priority="1238">
      <formula>$G46="En cours"</formula>
    </cfRule>
    <cfRule type="expression" dxfId="1266" priority="1239">
      <formula>$G46="Abandonnée"</formula>
    </cfRule>
    <cfRule type="expression" dxfId="1265" priority="1240">
      <formula>$G46="Terminée"</formula>
    </cfRule>
    <cfRule type="expression" dxfId="1264" priority="1241">
      <formula>$G46="Bloquée"</formula>
    </cfRule>
  </conditionalFormatting>
  <conditionalFormatting sqref="A22:H22">
    <cfRule type="expression" dxfId="1263" priority="1242">
      <formula>AND(#REF!&lt;&gt;"", SEARCH(#REF!, $H22)&gt;0)</formula>
    </cfRule>
    <cfRule type="expression" dxfId="1262" priority="1243">
      <formula>AND(#REF!&lt;&gt;"", SEARCH(#REF!, $B22)&gt;0)</formula>
    </cfRule>
    <cfRule type="expression" dxfId="1261" priority="1244">
      <formula>AND(#REF!&lt;&gt;"", SEARCH(#REF!, $C22)&gt;0)</formula>
    </cfRule>
    <cfRule type="expression" dxfId="1260" priority="1245">
      <formula>AND(#REF!&lt;&gt;"", SEARCH(#REF!, $D22)&gt;0)</formula>
    </cfRule>
    <cfRule type="expression" dxfId="1259" priority="1246">
      <formula>$G22="A Faire"</formula>
    </cfRule>
    <cfRule type="expression" dxfId="1258" priority="1247">
      <formula>$G22="En cours"</formula>
    </cfRule>
    <cfRule type="expression" dxfId="1257" priority="1248">
      <formula>$G22="Abandonnée"</formula>
    </cfRule>
    <cfRule type="expression" dxfId="1256" priority="1249">
      <formula>$G22="Terminée"</formula>
    </cfRule>
    <cfRule type="expression" dxfId="1255" priority="1250">
      <formula>$G22="Bloquée"</formula>
    </cfRule>
  </conditionalFormatting>
  <conditionalFormatting sqref="A22">
    <cfRule type="expression" dxfId="1254" priority="1251">
      <formula>$G45="A Faire"</formula>
    </cfRule>
    <cfRule type="expression" dxfId="1253" priority="1252">
      <formula>$G45="En cours"</formula>
    </cfRule>
    <cfRule type="expression" dxfId="1252" priority="1253">
      <formula>$G45="Abandonnée"</formula>
    </cfRule>
    <cfRule type="expression" dxfId="1251" priority="1254">
      <formula>$G45="Terminée"</formula>
    </cfRule>
    <cfRule type="expression" dxfId="1250" priority="1255">
      <formula>$G45="Bloquée"</formula>
    </cfRule>
  </conditionalFormatting>
  <conditionalFormatting sqref="A23">
    <cfRule type="expression" dxfId="1249" priority="1216">
      <formula>A23="zzz"</formula>
    </cfRule>
  </conditionalFormatting>
  <conditionalFormatting sqref="A23:H23">
    <cfRule type="expression" dxfId="1248" priority="1217">
      <formula>$G48="A Faire"</formula>
    </cfRule>
    <cfRule type="expression" dxfId="1247" priority="1218">
      <formula>$G48="En cours"</formula>
    </cfRule>
    <cfRule type="expression" dxfId="1246" priority="1219">
      <formula>$G48="Abandonnée"</formula>
    </cfRule>
    <cfRule type="expression" dxfId="1245" priority="1220">
      <formula>$G48="Terminée"</formula>
    </cfRule>
    <cfRule type="expression" dxfId="1244" priority="1221">
      <formula>$G48="Bloquée"</formula>
    </cfRule>
  </conditionalFormatting>
  <conditionalFormatting sqref="A23:H23">
    <cfRule type="expression" dxfId="1243" priority="1222">
      <formula>AND(#REF!&lt;&gt;"", SEARCH(#REF!, $H23)&gt;0)</formula>
    </cfRule>
    <cfRule type="expression" dxfId="1242" priority="1223">
      <formula>AND(#REF!&lt;&gt;"", SEARCH(#REF!, $B23)&gt;0)</formula>
    </cfRule>
    <cfRule type="expression" dxfId="1241" priority="1224">
      <formula>AND(#REF!&lt;&gt;"", SEARCH(#REF!, $C23)&gt;0)</formula>
    </cfRule>
    <cfRule type="expression" dxfId="1240" priority="1225">
      <formula>AND(#REF!&lt;&gt;"", SEARCH(#REF!, $D23)&gt;0)</formula>
    </cfRule>
    <cfRule type="expression" dxfId="1239" priority="1226">
      <formula>$G23="A Faire"</formula>
    </cfRule>
    <cfRule type="expression" dxfId="1238" priority="1227">
      <formula>$G23="En cours"</formula>
    </cfRule>
    <cfRule type="expression" dxfId="1237" priority="1228">
      <formula>$G23="Abandonnée"</formula>
    </cfRule>
    <cfRule type="expression" dxfId="1236" priority="1229">
      <formula>$G23="Terminée"</formula>
    </cfRule>
    <cfRule type="expression" dxfId="1235" priority="1230">
      <formula>$G23="Bloquée"</formula>
    </cfRule>
  </conditionalFormatting>
  <conditionalFormatting sqref="A23">
    <cfRule type="expression" dxfId="1234" priority="1231">
      <formula>$G47="A Faire"</formula>
    </cfRule>
    <cfRule type="expression" dxfId="1233" priority="1232">
      <formula>$G47="En cours"</formula>
    </cfRule>
    <cfRule type="expression" dxfId="1232" priority="1233">
      <formula>$G47="Abandonnée"</formula>
    </cfRule>
    <cfRule type="expression" dxfId="1231" priority="1234">
      <formula>$G47="Terminée"</formula>
    </cfRule>
    <cfRule type="expression" dxfId="1230" priority="1235">
      <formula>$G47="Bloquée"</formula>
    </cfRule>
  </conditionalFormatting>
  <conditionalFormatting sqref="A24">
    <cfRule type="expression" dxfId="1229" priority="1196">
      <formula>A24="zzz"</formula>
    </cfRule>
  </conditionalFormatting>
  <conditionalFormatting sqref="A24:H24">
    <cfRule type="expression" dxfId="1228" priority="1197">
      <formula>$G50="A Faire"</formula>
    </cfRule>
    <cfRule type="expression" dxfId="1227" priority="1198">
      <formula>$G50="En cours"</formula>
    </cfRule>
    <cfRule type="expression" dxfId="1226" priority="1199">
      <formula>$G50="Abandonnée"</formula>
    </cfRule>
    <cfRule type="expression" dxfId="1225" priority="1200">
      <formula>$G50="Terminée"</formula>
    </cfRule>
    <cfRule type="expression" dxfId="1224" priority="1201">
      <formula>$G50="Bloquée"</formula>
    </cfRule>
  </conditionalFormatting>
  <conditionalFormatting sqref="A24:H24">
    <cfRule type="expression" dxfId="1223" priority="1202">
      <formula>AND(#REF!&lt;&gt;"", SEARCH(#REF!, $H24)&gt;0)</formula>
    </cfRule>
    <cfRule type="expression" dxfId="1222" priority="1203">
      <formula>AND(#REF!&lt;&gt;"", SEARCH(#REF!, $B24)&gt;0)</formula>
    </cfRule>
    <cfRule type="expression" dxfId="1221" priority="1204">
      <formula>AND(#REF!&lt;&gt;"", SEARCH(#REF!, $C24)&gt;0)</formula>
    </cfRule>
    <cfRule type="expression" dxfId="1220" priority="1205">
      <formula>AND(#REF!&lt;&gt;"", SEARCH(#REF!, $D24)&gt;0)</formula>
    </cfRule>
    <cfRule type="expression" dxfId="1219" priority="1206">
      <formula>$G24="A Faire"</formula>
    </cfRule>
    <cfRule type="expression" dxfId="1218" priority="1207">
      <formula>$G24="En cours"</formula>
    </cfRule>
    <cfRule type="expression" dxfId="1217" priority="1208">
      <formula>$G24="Abandonnée"</formula>
    </cfRule>
    <cfRule type="expression" dxfId="1216" priority="1209">
      <formula>$G24="Terminée"</formula>
    </cfRule>
    <cfRule type="expression" dxfId="1215" priority="1210">
      <formula>$G24="Bloquée"</formula>
    </cfRule>
  </conditionalFormatting>
  <conditionalFormatting sqref="A24">
    <cfRule type="expression" dxfId="1214" priority="1211">
      <formula>$G49="A Faire"</formula>
    </cfRule>
    <cfRule type="expression" dxfId="1213" priority="1212">
      <formula>$G49="En cours"</formula>
    </cfRule>
    <cfRule type="expression" dxfId="1212" priority="1213">
      <formula>$G49="Abandonnée"</formula>
    </cfRule>
    <cfRule type="expression" dxfId="1211" priority="1214">
      <formula>$G49="Terminée"</formula>
    </cfRule>
    <cfRule type="expression" dxfId="1210" priority="1215">
      <formula>$G49="Bloquée"</formula>
    </cfRule>
  </conditionalFormatting>
  <conditionalFormatting sqref="A25">
    <cfRule type="expression" dxfId="1209" priority="1176">
      <formula>A25="zzz"</formula>
    </cfRule>
  </conditionalFormatting>
  <conditionalFormatting sqref="A25:H25">
    <cfRule type="expression" dxfId="1208" priority="1177">
      <formula>$G52="A Faire"</formula>
    </cfRule>
    <cfRule type="expression" dxfId="1207" priority="1178">
      <formula>$G52="En cours"</formula>
    </cfRule>
    <cfRule type="expression" dxfId="1206" priority="1179">
      <formula>$G52="Abandonnée"</formula>
    </cfRule>
    <cfRule type="expression" dxfId="1205" priority="1180">
      <formula>$G52="Terminée"</formula>
    </cfRule>
    <cfRule type="expression" dxfId="1204" priority="1181">
      <formula>$G52="Bloquée"</formula>
    </cfRule>
  </conditionalFormatting>
  <conditionalFormatting sqref="A25:H25">
    <cfRule type="expression" dxfId="1203" priority="1182">
      <formula>AND(#REF!&lt;&gt;"", SEARCH(#REF!, $H25)&gt;0)</formula>
    </cfRule>
    <cfRule type="expression" dxfId="1202" priority="1183">
      <formula>AND(#REF!&lt;&gt;"", SEARCH(#REF!, $B25)&gt;0)</formula>
    </cfRule>
    <cfRule type="expression" dxfId="1201" priority="1184">
      <formula>AND(#REF!&lt;&gt;"", SEARCH(#REF!, $C25)&gt;0)</formula>
    </cfRule>
    <cfRule type="expression" dxfId="1200" priority="1185">
      <formula>AND(#REF!&lt;&gt;"", SEARCH(#REF!, $D25)&gt;0)</formula>
    </cfRule>
    <cfRule type="expression" dxfId="1199" priority="1186">
      <formula>$G25="A Faire"</formula>
    </cfRule>
    <cfRule type="expression" dxfId="1198" priority="1187">
      <formula>$G25="En cours"</formula>
    </cfRule>
    <cfRule type="expression" dxfId="1197" priority="1188">
      <formula>$G25="Abandonnée"</formula>
    </cfRule>
    <cfRule type="expression" dxfId="1196" priority="1189">
      <formula>$G25="Terminée"</formula>
    </cfRule>
    <cfRule type="expression" dxfId="1195" priority="1190">
      <formula>$G25="Bloquée"</formula>
    </cfRule>
  </conditionalFormatting>
  <conditionalFormatting sqref="A25">
    <cfRule type="expression" dxfId="1194" priority="1191">
      <formula>$G51="A Faire"</formula>
    </cfRule>
    <cfRule type="expression" dxfId="1193" priority="1192">
      <formula>$G51="En cours"</formula>
    </cfRule>
    <cfRule type="expression" dxfId="1192" priority="1193">
      <formula>$G51="Abandonnée"</formula>
    </cfRule>
    <cfRule type="expression" dxfId="1191" priority="1194">
      <formula>$G51="Terminée"</formula>
    </cfRule>
    <cfRule type="expression" dxfId="1190" priority="1195">
      <formula>$G51="Bloquée"</formula>
    </cfRule>
  </conditionalFormatting>
  <conditionalFormatting sqref="A26">
    <cfRule type="expression" dxfId="1189" priority="1156">
      <formula>A26="zzz"</formula>
    </cfRule>
  </conditionalFormatting>
  <conditionalFormatting sqref="A26:H26">
    <cfRule type="expression" dxfId="1188" priority="1157">
      <formula>$G54="A Faire"</formula>
    </cfRule>
    <cfRule type="expression" dxfId="1187" priority="1158">
      <formula>$G54="En cours"</formula>
    </cfRule>
    <cfRule type="expression" dxfId="1186" priority="1159">
      <formula>$G54="Abandonnée"</formula>
    </cfRule>
    <cfRule type="expression" dxfId="1185" priority="1160">
      <formula>$G54="Terminée"</formula>
    </cfRule>
    <cfRule type="expression" dxfId="1184" priority="1161">
      <formula>$G54="Bloquée"</formula>
    </cfRule>
  </conditionalFormatting>
  <conditionalFormatting sqref="A26:H26">
    <cfRule type="expression" dxfId="1183" priority="1162">
      <formula>AND(#REF!&lt;&gt;"", SEARCH(#REF!, $H26)&gt;0)</formula>
    </cfRule>
    <cfRule type="expression" dxfId="1182" priority="1163">
      <formula>AND(#REF!&lt;&gt;"", SEARCH(#REF!, $B26)&gt;0)</formula>
    </cfRule>
    <cfRule type="expression" dxfId="1181" priority="1164">
      <formula>AND(#REF!&lt;&gt;"", SEARCH(#REF!, $C26)&gt;0)</formula>
    </cfRule>
    <cfRule type="expression" dxfId="1180" priority="1165">
      <formula>AND(#REF!&lt;&gt;"", SEARCH(#REF!, $D26)&gt;0)</formula>
    </cfRule>
    <cfRule type="expression" dxfId="1179" priority="1166">
      <formula>$G26="A Faire"</formula>
    </cfRule>
    <cfRule type="expression" dxfId="1178" priority="1167">
      <formula>$G26="En cours"</formula>
    </cfRule>
    <cfRule type="expression" dxfId="1177" priority="1168">
      <formula>$G26="Abandonnée"</formula>
    </cfRule>
    <cfRule type="expression" dxfId="1176" priority="1169">
      <formula>$G26="Terminée"</formula>
    </cfRule>
    <cfRule type="expression" dxfId="1175" priority="1170">
      <formula>$G26="Bloquée"</formula>
    </cfRule>
  </conditionalFormatting>
  <conditionalFormatting sqref="A26">
    <cfRule type="expression" dxfId="1174" priority="1171">
      <formula>$G53="A Faire"</formula>
    </cfRule>
    <cfRule type="expression" dxfId="1173" priority="1172">
      <formula>$G53="En cours"</formula>
    </cfRule>
    <cfRule type="expression" dxfId="1172" priority="1173">
      <formula>$G53="Abandonnée"</formula>
    </cfRule>
    <cfRule type="expression" dxfId="1171" priority="1174">
      <formula>$G53="Terminée"</formula>
    </cfRule>
    <cfRule type="expression" dxfId="1170" priority="1175">
      <formula>$G53="Bloquée"</formula>
    </cfRule>
  </conditionalFormatting>
  <conditionalFormatting sqref="A27">
    <cfRule type="expression" dxfId="1169" priority="1136">
      <formula>A27="zzz"</formula>
    </cfRule>
  </conditionalFormatting>
  <conditionalFormatting sqref="A27:H27">
    <cfRule type="expression" dxfId="1168" priority="1137">
      <formula>$G56="A Faire"</formula>
    </cfRule>
    <cfRule type="expression" dxfId="1167" priority="1138">
      <formula>$G56="En cours"</formula>
    </cfRule>
    <cfRule type="expression" dxfId="1166" priority="1139">
      <formula>$G56="Abandonnée"</formula>
    </cfRule>
    <cfRule type="expression" dxfId="1165" priority="1140">
      <formula>$G56="Terminée"</formula>
    </cfRule>
    <cfRule type="expression" dxfId="1164" priority="1141">
      <formula>$G56="Bloquée"</formula>
    </cfRule>
  </conditionalFormatting>
  <conditionalFormatting sqref="A27:H27">
    <cfRule type="expression" dxfId="1163" priority="1142">
      <formula>AND(#REF!&lt;&gt;"", SEARCH(#REF!, $H27)&gt;0)</formula>
    </cfRule>
    <cfRule type="expression" dxfId="1162" priority="1143">
      <formula>AND(#REF!&lt;&gt;"", SEARCH(#REF!, $B27)&gt;0)</formula>
    </cfRule>
    <cfRule type="expression" dxfId="1161" priority="1144">
      <formula>AND(#REF!&lt;&gt;"", SEARCH(#REF!, $C27)&gt;0)</formula>
    </cfRule>
    <cfRule type="expression" dxfId="1160" priority="1145">
      <formula>AND(#REF!&lt;&gt;"", SEARCH(#REF!, $D27)&gt;0)</formula>
    </cfRule>
    <cfRule type="expression" dxfId="1159" priority="1146">
      <formula>$G27="A Faire"</formula>
    </cfRule>
    <cfRule type="expression" dxfId="1158" priority="1147">
      <formula>$G27="En cours"</formula>
    </cfRule>
    <cfRule type="expression" dxfId="1157" priority="1148">
      <formula>$G27="Abandonnée"</formula>
    </cfRule>
    <cfRule type="expression" dxfId="1156" priority="1149">
      <formula>$G27="Terminée"</formula>
    </cfRule>
    <cfRule type="expression" dxfId="1155" priority="1150">
      <formula>$G27="Bloquée"</formula>
    </cfRule>
  </conditionalFormatting>
  <conditionalFormatting sqref="A27">
    <cfRule type="expression" dxfId="1154" priority="1151">
      <formula>$G55="A Faire"</formula>
    </cfRule>
    <cfRule type="expression" dxfId="1153" priority="1152">
      <formula>$G55="En cours"</formula>
    </cfRule>
    <cfRule type="expression" dxfId="1152" priority="1153">
      <formula>$G55="Abandonnée"</formula>
    </cfRule>
    <cfRule type="expression" dxfId="1151" priority="1154">
      <formula>$G55="Terminée"</formula>
    </cfRule>
    <cfRule type="expression" dxfId="1150" priority="1155">
      <formula>$G55="Bloquée"</formula>
    </cfRule>
  </conditionalFormatting>
  <conditionalFormatting sqref="A28">
    <cfRule type="expression" dxfId="1149" priority="1116">
      <formula>A28="zzz"</formula>
    </cfRule>
  </conditionalFormatting>
  <conditionalFormatting sqref="A28:H28">
    <cfRule type="expression" dxfId="1148" priority="1117">
      <formula>$G58="A Faire"</formula>
    </cfRule>
    <cfRule type="expression" dxfId="1147" priority="1118">
      <formula>$G58="En cours"</formula>
    </cfRule>
    <cfRule type="expression" dxfId="1146" priority="1119">
      <formula>$G58="Abandonnée"</formula>
    </cfRule>
    <cfRule type="expression" dxfId="1145" priority="1120">
      <formula>$G58="Terminée"</formula>
    </cfRule>
    <cfRule type="expression" dxfId="1144" priority="1121">
      <formula>$G58="Bloquée"</formula>
    </cfRule>
  </conditionalFormatting>
  <conditionalFormatting sqref="A28:H28">
    <cfRule type="expression" dxfId="1143" priority="1122">
      <formula>AND(#REF!&lt;&gt;"", SEARCH(#REF!, $H28)&gt;0)</formula>
    </cfRule>
    <cfRule type="expression" dxfId="1142" priority="1123">
      <formula>AND(#REF!&lt;&gt;"", SEARCH(#REF!, $B28)&gt;0)</formula>
    </cfRule>
    <cfRule type="expression" dxfId="1141" priority="1124">
      <formula>AND(#REF!&lt;&gt;"", SEARCH(#REF!, $C28)&gt;0)</formula>
    </cfRule>
    <cfRule type="expression" dxfId="1140" priority="1125">
      <formula>AND(#REF!&lt;&gt;"", SEARCH(#REF!, $D28)&gt;0)</formula>
    </cfRule>
    <cfRule type="expression" dxfId="1139" priority="1126">
      <formula>$G28="A Faire"</formula>
    </cfRule>
    <cfRule type="expression" dxfId="1138" priority="1127">
      <formula>$G28="En cours"</formula>
    </cfRule>
    <cfRule type="expression" dxfId="1137" priority="1128">
      <formula>$G28="Abandonnée"</formula>
    </cfRule>
    <cfRule type="expression" dxfId="1136" priority="1129">
      <formula>$G28="Terminée"</formula>
    </cfRule>
    <cfRule type="expression" dxfId="1135" priority="1130">
      <formula>$G28="Bloquée"</formula>
    </cfRule>
  </conditionalFormatting>
  <conditionalFormatting sqref="A28">
    <cfRule type="expression" dxfId="1134" priority="1131">
      <formula>$G57="A Faire"</formula>
    </cfRule>
    <cfRule type="expression" dxfId="1133" priority="1132">
      <formula>$G57="En cours"</formula>
    </cfRule>
    <cfRule type="expression" dxfId="1132" priority="1133">
      <formula>$G57="Abandonnée"</formula>
    </cfRule>
    <cfRule type="expression" dxfId="1131" priority="1134">
      <formula>$G57="Terminée"</formula>
    </cfRule>
    <cfRule type="expression" dxfId="1130" priority="1135">
      <formula>$G57="Bloquée"</formula>
    </cfRule>
  </conditionalFormatting>
  <conditionalFormatting sqref="A29">
    <cfRule type="expression" dxfId="1129" priority="1096">
      <formula>A29="zzz"</formula>
    </cfRule>
  </conditionalFormatting>
  <conditionalFormatting sqref="A29:H29">
    <cfRule type="expression" dxfId="1128" priority="1097">
      <formula>$G60="A Faire"</formula>
    </cfRule>
    <cfRule type="expression" dxfId="1127" priority="1098">
      <formula>$G60="En cours"</formula>
    </cfRule>
    <cfRule type="expression" dxfId="1126" priority="1099">
      <formula>$G60="Abandonnée"</formula>
    </cfRule>
    <cfRule type="expression" dxfId="1125" priority="1100">
      <formula>$G60="Terminée"</formula>
    </cfRule>
    <cfRule type="expression" dxfId="1124" priority="1101">
      <formula>$G60="Bloquée"</formula>
    </cfRule>
  </conditionalFormatting>
  <conditionalFormatting sqref="A29:H29">
    <cfRule type="expression" dxfId="1123" priority="1102">
      <formula>AND(#REF!&lt;&gt;"", SEARCH(#REF!, $H29)&gt;0)</formula>
    </cfRule>
    <cfRule type="expression" dxfId="1122" priority="1103">
      <formula>AND(#REF!&lt;&gt;"", SEARCH(#REF!, $B29)&gt;0)</formula>
    </cfRule>
    <cfRule type="expression" dxfId="1121" priority="1104">
      <formula>AND(#REF!&lt;&gt;"", SEARCH(#REF!, $C29)&gt;0)</formula>
    </cfRule>
    <cfRule type="expression" dxfId="1120" priority="1105">
      <formula>AND(#REF!&lt;&gt;"", SEARCH(#REF!, $D29)&gt;0)</formula>
    </cfRule>
    <cfRule type="expression" dxfId="1119" priority="1106">
      <formula>$G29="A Faire"</formula>
    </cfRule>
    <cfRule type="expression" dxfId="1118" priority="1107">
      <formula>$G29="En cours"</formula>
    </cfRule>
    <cfRule type="expression" dxfId="1117" priority="1108">
      <formula>$G29="Abandonnée"</formula>
    </cfRule>
    <cfRule type="expression" dxfId="1116" priority="1109">
      <formula>$G29="Terminée"</formula>
    </cfRule>
    <cfRule type="expression" dxfId="1115" priority="1110">
      <formula>$G29="Bloquée"</formula>
    </cfRule>
  </conditionalFormatting>
  <conditionalFormatting sqref="A29">
    <cfRule type="expression" dxfId="1114" priority="1111">
      <formula>$G59="A Faire"</formula>
    </cfRule>
    <cfRule type="expression" dxfId="1113" priority="1112">
      <formula>$G59="En cours"</formula>
    </cfRule>
    <cfRule type="expression" dxfId="1112" priority="1113">
      <formula>$G59="Abandonnée"</formula>
    </cfRule>
    <cfRule type="expression" dxfId="1111" priority="1114">
      <formula>$G59="Terminée"</formula>
    </cfRule>
    <cfRule type="expression" dxfId="1110" priority="1115">
      <formula>$G59="Bloquée"</formula>
    </cfRule>
  </conditionalFormatting>
  <conditionalFormatting sqref="A30">
    <cfRule type="expression" dxfId="1109" priority="1076">
      <formula>A30="zzz"</formula>
    </cfRule>
  </conditionalFormatting>
  <conditionalFormatting sqref="A30:H30">
    <cfRule type="expression" dxfId="1108" priority="1077">
      <formula>$G62="A Faire"</formula>
    </cfRule>
    <cfRule type="expression" dxfId="1107" priority="1078">
      <formula>$G62="En cours"</formula>
    </cfRule>
    <cfRule type="expression" dxfId="1106" priority="1079">
      <formula>$G62="Abandonnée"</formula>
    </cfRule>
    <cfRule type="expression" dxfId="1105" priority="1080">
      <formula>$G62="Terminée"</formula>
    </cfRule>
    <cfRule type="expression" dxfId="1104" priority="1081">
      <formula>$G62="Bloquée"</formula>
    </cfRule>
  </conditionalFormatting>
  <conditionalFormatting sqref="A30:H30">
    <cfRule type="expression" dxfId="1103" priority="1082">
      <formula>AND(#REF!&lt;&gt;"", SEARCH(#REF!, $H30)&gt;0)</formula>
    </cfRule>
    <cfRule type="expression" dxfId="1102" priority="1083">
      <formula>AND(#REF!&lt;&gt;"", SEARCH(#REF!, $B30)&gt;0)</formula>
    </cfRule>
    <cfRule type="expression" dxfId="1101" priority="1084">
      <formula>AND(#REF!&lt;&gt;"", SEARCH(#REF!, $C30)&gt;0)</formula>
    </cfRule>
    <cfRule type="expression" dxfId="1100" priority="1085">
      <formula>AND(#REF!&lt;&gt;"", SEARCH(#REF!, $D30)&gt;0)</formula>
    </cfRule>
    <cfRule type="expression" dxfId="1099" priority="1086">
      <formula>$G30="A Faire"</formula>
    </cfRule>
    <cfRule type="expression" dxfId="1098" priority="1087">
      <formula>$G30="En cours"</formula>
    </cfRule>
    <cfRule type="expression" dxfId="1097" priority="1088">
      <formula>$G30="Abandonnée"</formula>
    </cfRule>
    <cfRule type="expression" dxfId="1096" priority="1089">
      <formula>$G30="Terminée"</formula>
    </cfRule>
    <cfRule type="expression" dxfId="1095" priority="1090">
      <formula>$G30="Bloquée"</formula>
    </cfRule>
  </conditionalFormatting>
  <conditionalFormatting sqref="A30">
    <cfRule type="expression" dxfId="1094" priority="1091">
      <formula>$G61="A Faire"</formula>
    </cfRule>
    <cfRule type="expression" dxfId="1093" priority="1092">
      <formula>$G61="En cours"</formula>
    </cfRule>
    <cfRule type="expression" dxfId="1092" priority="1093">
      <formula>$G61="Abandonnée"</formula>
    </cfRule>
    <cfRule type="expression" dxfId="1091" priority="1094">
      <formula>$G61="Terminée"</formula>
    </cfRule>
    <cfRule type="expression" dxfId="1090" priority="1095">
      <formula>$G61="Bloquée"</formula>
    </cfRule>
  </conditionalFormatting>
  <conditionalFormatting sqref="A31">
    <cfRule type="expression" dxfId="1089" priority="1056">
      <formula>A31="zzz"</formula>
    </cfRule>
  </conditionalFormatting>
  <conditionalFormatting sqref="A31:H31">
    <cfRule type="expression" dxfId="1088" priority="1057">
      <formula>$G64="A Faire"</formula>
    </cfRule>
    <cfRule type="expression" dxfId="1087" priority="1058">
      <formula>$G64="En cours"</formula>
    </cfRule>
    <cfRule type="expression" dxfId="1086" priority="1059">
      <formula>$G64="Abandonnée"</formula>
    </cfRule>
    <cfRule type="expression" dxfId="1085" priority="1060">
      <formula>$G64="Terminée"</formula>
    </cfRule>
    <cfRule type="expression" dxfId="1084" priority="1061">
      <formula>$G64="Bloquée"</formula>
    </cfRule>
  </conditionalFormatting>
  <conditionalFormatting sqref="A31:H31">
    <cfRule type="expression" dxfId="1083" priority="1062">
      <formula>AND(#REF!&lt;&gt;"", SEARCH(#REF!, $H31)&gt;0)</formula>
    </cfRule>
    <cfRule type="expression" dxfId="1082" priority="1063">
      <formula>AND(#REF!&lt;&gt;"", SEARCH(#REF!, $B31)&gt;0)</formula>
    </cfRule>
    <cfRule type="expression" dxfId="1081" priority="1064">
      <formula>AND(#REF!&lt;&gt;"", SEARCH(#REF!, $C31)&gt;0)</formula>
    </cfRule>
    <cfRule type="expression" dxfId="1080" priority="1065">
      <formula>AND(#REF!&lt;&gt;"", SEARCH(#REF!, $D31)&gt;0)</formula>
    </cfRule>
    <cfRule type="expression" dxfId="1079" priority="1066">
      <formula>$G31="A Faire"</formula>
    </cfRule>
    <cfRule type="expression" dxfId="1078" priority="1067">
      <formula>$G31="En cours"</formula>
    </cfRule>
    <cfRule type="expression" dxfId="1077" priority="1068">
      <formula>$G31="Abandonnée"</formula>
    </cfRule>
    <cfRule type="expression" dxfId="1076" priority="1069">
      <formula>$G31="Terminée"</formula>
    </cfRule>
    <cfRule type="expression" dxfId="1075" priority="1070">
      <formula>$G31="Bloquée"</formula>
    </cfRule>
  </conditionalFormatting>
  <conditionalFormatting sqref="A31">
    <cfRule type="expression" dxfId="1074" priority="1071">
      <formula>$G63="A Faire"</formula>
    </cfRule>
    <cfRule type="expression" dxfId="1073" priority="1072">
      <formula>$G63="En cours"</formula>
    </cfRule>
    <cfRule type="expression" dxfId="1072" priority="1073">
      <formula>$G63="Abandonnée"</formula>
    </cfRule>
    <cfRule type="expression" dxfId="1071" priority="1074">
      <formula>$G63="Terminée"</formula>
    </cfRule>
    <cfRule type="expression" dxfId="1070" priority="1075">
      <formula>$G63="Bloquée"</formula>
    </cfRule>
  </conditionalFormatting>
  <conditionalFormatting sqref="A32">
    <cfRule type="expression" dxfId="1069" priority="1036">
      <formula>A32="zzz"</formula>
    </cfRule>
  </conditionalFormatting>
  <conditionalFormatting sqref="A32:H32">
    <cfRule type="expression" dxfId="1068" priority="1037">
      <formula>$G66="A Faire"</formula>
    </cfRule>
    <cfRule type="expression" dxfId="1067" priority="1038">
      <formula>$G66="En cours"</formula>
    </cfRule>
    <cfRule type="expression" dxfId="1066" priority="1039">
      <formula>$G66="Abandonnée"</formula>
    </cfRule>
    <cfRule type="expression" dxfId="1065" priority="1040">
      <formula>$G66="Terminée"</formula>
    </cfRule>
    <cfRule type="expression" dxfId="1064" priority="1041">
      <formula>$G66="Bloquée"</formula>
    </cfRule>
  </conditionalFormatting>
  <conditionalFormatting sqref="A32:H32">
    <cfRule type="expression" dxfId="1063" priority="1042">
      <formula>AND(#REF!&lt;&gt;"", SEARCH(#REF!, $H32)&gt;0)</formula>
    </cfRule>
    <cfRule type="expression" dxfId="1062" priority="1043">
      <formula>AND(#REF!&lt;&gt;"", SEARCH(#REF!, $B32)&gt;0)</formula>
    </cfRule>
    <cfRule type="expression" dxfId="1061" priority="1044">
      <formula>AND(#REF!&lt;&gt;"", SEARCH(#REF!, $C32)&gt;0)</formula>
    </cfRule>
    <cfRule type="expression" dxfId="1060" priority="1045">
      <formula>AND(#REF!&lt;&gt;"", SEARCH(#REF!, $D32)&gt;0)</formula>
    </cfRule>
    <cfRule type="expression" dxfId="1059" priority="1046">
      <formula>$G32="A Faire"</formula>
    </cfRule>
    <cfRule type="expression" dxfId="1058" priority="1047">
      <formula>$G32="En cours"</formula>
    </cfRule>
    <cfRule type="expression" dxfId="1057" priority="1048">
      <formula>$G32="Abandonnée"</formula>
    </cfRule>
    <cfRule type="expression" dxfId="1056" priority="1049">
      <formula>$G32="Terminée"</formula>
    </cfRule>
    <cfRule type="expression" dxfId="1055" priority="1050">
      <formula>$G32="Bloquée"</formula>
    </cfRule>
  </conditionalFormatting>
  <conditionalFormatting sqref="A32">
    <cfRule type="expression" dxfId="1054" priority="1051">
      <formula>$G65="A Faire"</formula>
    </cfRule>
    <cfRule type="expression" dxfId="1053" priority="1052">
      <formula>$G65="En cours"</formula>
    </cfRule>
    <cfRule type="expression" dxfId="1052" priority="1053">
      <formula>$G65="Abandonnée"</formula>
    </cfRule>
    <cfRule type="expression" dxfId="1051" priority="1054">
      <formula>$G65="Terminée"</formula>
    </cfRule>
    <cfRule type="expression" dxfId="1050" priority="1055">
      <formula>$G65="Bloquée"</formula>
    </cfRule>
  </conditionalFormatting>
  <conditionalFormatting sqref="A33">
    <cfRule type="expression" dxfId="1049" priority="1016">
      <formula>A33="zzz"</formula>
    </cfRule>
  </conditionalFormatting>
  <conditionalFormatting sqref="A33:H33">
    <cfRule type="expression" dxfId="1048" priority="1017">
      <formula>$G68="A Faire"</formula>
    </cfRule>
    <cfRule type="expression" dxfId="1047" priority="1018">
      <formula>$G68="En cours"</formula>
    </cfRule>
    <cfRule type="expression" dxfId="1046" priority="1019">
      <formula>$G68="Abandonnée"</formula>
    </cfRule>
    <cfRule type="expression" dxfId="1045" priority="1020">
      <formula>$G68="Terminée"</formula>
    </cfRule>
    <cfRule type="expression" dxfId="1044" priority="1021">
      <formula>$G68="Bloquée"</formula>
    </cfRule>
  </conditionalFormatting>
  <conditionalFormatting sqref="A33:H33">
    <cfRule type="expression" dxfId="1043" priority="1022">
      <formula>AND(#REF!&lt;&gt;"", SEARCH(#REF!, $H33)&gt;0)</formula>
    </cfRule>
    <cfRule type="expression" dxfId="1042" priority="1023">
      <formula>AND(#REF!&lt;&gt;"", SEARCH(#REF!, $B33)&gt;0)</formula>
    </cfRule>
    <cfRule type="expression" dxfId="1041" priority="1024">
      <formula>AND(#REF!&lt;&gt;"", SEARCH(#REF!, $C33)&gt;0)</formula>
    </cfRule>
    <cfRule type="expression" dxfId="1040" priority="1025">
      <formula>AND(#REF!&lt;&gt;"", SEARCH(#REF!, $D33)&gt;0)</formula>
    </cfRule>
    <cfRule type="expression" dxfId="1039" priority="1026">
      <formula>$G33="A Faire"</formula>
    </cfRule>
    <cfRule type="expression" dxfId="1038" priority="1027">
      <formula>$G33="En cours"</formula>
    </cfRule>
    <cfRule type="expression" dxfId="1037" priority="1028">
      <formula>$G33="Abandonnée"</formula>
    </cfRule>
    <cfRule type="expression" dxfId="1036" priority="1029">
      <formula>$G33="Terminée"</formula>
    </cfRule>
    <cfRule type="expression" dxfId="1035" priority="1030">
      <formula>$G33="Bloquée"</formula>
    </cfRule>
  </conditionalFormatting>
  <conditionalFormatting sqref="A33">
    <cfRule type="expression" dxfId="1034" priority="1031">
      <formula>$G67="A Faire"</formula>
    </cfRule>
    <cfRule type="expression" dxfId="1033" priority="1032">
      <formula>$G67="En cours"</formula>
    </cfRule>
    <cfRule type="expression" dxfId="1032" priority="1033">
      <formula>$G67="Abandonnée"</formula>
    </cfRule>
    <cfRule type="expression" dxfId="1031" priority="1034">
      <formula>$G67="Terminée"</formula>
    </cfRule>
    <cfRule type="expression" dxfId="1030" priority="1035">
      <formula>$G67="Bloquée"</formula>
    </cfRule>
  </conditionalFormatting>
  <conditionalFormatting sqref="A34">
    <cfRule type="expression" dxfId="1029" priority="996">
      <formula>A34="zzz"</formula>
    </cfRule>
  </conditionalFormatting>
  <conditionalFormatting sqref="A34:H34">
    <cfRule type="expression" dxfId="1028" priority="997">
      <formula>$G70="A Faire"</formula>
    </cfRule>
    <cfRule type="expression" dxfId="1027" priority="998">
      <formula>$G70="En cours"</formula>
    </cfRule>
    <cfRule type="expression" dxfId="1026" priority="999">
      <formula>$G70="Abandonnée"</formula>
    </cfRule>
    <cfRule type="expression" dxfId="1025" priority="1000">
      <formula>$G70="Terminée"</formula>
    </cfRule>
    <cfRule type="expression" dxfId="1024" priority="1001">
      <formula>$G70="Bloquée"</formula>
    </cfRule>
  </conditionalFormatting>
  <conditionalFormatting sqref="A34:H34">
    <cfRule type="expression" dxfId="1023" priority="1002">
      <formula>AND(#REF!&lt;&gt;"", SEARCH(#REF!, $H34)&gt;0)</formula>
    </cfRule>
    <cfRule type="expression" dxfId="1022" priority="1003">
      <formula>AND(#REF!&lt;&gt;"", SEARCH(#REF!, $B34)&gt;0)</formula>
    </cfRule>
    <cfRule type="expression" dxfId="1021" priority="1004">
      <formula>AND(#REF!&lt;&gt;"", SEARCH(#REF!, $C34)&gt;0)</formula>
    </cfRule>
    <cfRule type="expression" dxfId="1020" priority="1005">
      <formula>AND(#REF!&lt;&gt;"", SEARCH(#REF!, $D34)&gt;0)</formula>
    </cfRule>
    <cfRule type="expression" dxfId="1019" priority="1006">
      <formula>$G34="A Faire"</formula>
    </cfRule>
    <cfRule type="expression" dxfId="1018" priority="1007">
      <formula>$G34="En cours"</formula>
    </cfRule>
    <cfRule type="expression" dxfId="1017" priority="1008">
      <formula>$G34="Abandonnée"</formula>
    </cfRule>
    <cfRule type="expression" dxfId="1016" priority="1009">
      <formula>$G34="Terminée"</formula>
    </cfRule>
    <cfRule type="expression" dxfId="1015" priority="1010">
      <formula>$G34="Bloquée"</formula>
    </cfRule>
  </conditionalFormatting>
  <conditionalFormatting sqref="A34">
    <cfRule type="expression" dxfId="1014" priority="1011">
      <formula>$G69="A Faire"</formula>
    </cfRule>
    <cfRule type="expression" dxfId="1013" priority="1012">
      <formula>$G69="En cours"</formula>
    </cfRule>
    <cfRule type="expression" dxfId="1012" priority="1013">
      <formula>$G69="Abandonnée"</formula>
    </cfRule>
    <cfRule type="expression" dxfId="1011" priority="1014">
      <formula>$G69="Terminée"</formula>
    </cfRule>
    <cfRule type="expression" dxfId="1010" priority="1015">
      <formula>$G69="Bloquée"</formula>
    </cfRule>
  </conditionalFormatting>
  <conditionalFormatting sqref="A35">
    <cfRule type="expression" dxfId="1009" priority="976">
      <formula>A35="zzz"</formula>
    </cfRule>
  </conditionalFormatting>
  <conditionalFormatting sqref="A35:H35">
    <cfRule type="expression" dxfId="1008" priority="977">
      <formula>$G72="A Faire"</formula>
    </cfRule>
    <cfRule type="expression" dxfId="1007" priority="978">
      <formula>$G72="En cours"</formula>
    </cfRule>
    <cfRule type="expression" dxfId="1006" priority="979">
      <formula>$G72="Abandonnée"</formula>
    </cfRule>
    <cfRule type="expression" dxfId="1005" priority="980">
      <formula>$G72="Terminée"</formula>
    </cfRule>
    <cfRule type="expression" dxfId="1004" priority="981">
      <formula>$G72="Bloquée"</formula>
    </cfRule>
  </conditionalFormatting>
  <conditionalFormatting sqref="A35:H35">
    <cfRule type="expression" dxfId="1003" priority="982">
      <formula>AND(#REF!&lt;&gt;"", SEARCH(#REF!, $H35)&gt;0)</formula>
    </cfRule>
    <cfRule type="expression" dxfId="1002" priority="983">
      <formula>AND(#REF!&lt;&gt;"", SEARCH(#REF!, $B35)&gt;0)</formula>
    </cfRule>
    <cfRule type="expression" dxfId="1001" priority="984">
      <formula>AND(#REF!&lt;&gt;"", SEARCH(#REF!, $C35)&gt;0)</formula>
    </cfRule>
    <cfRule type="expression" dxfId="1000" priority="985">
      <formula>AND(#REF!&lt;&gt;"", SEARCH(#REF!, $D35)&gt;0)</formula>
    </cfRule>
    <cfRule type="expression" dxfId="999" priority="986">
      <formula>$G35="A Faire"</formula>
    </cfRule>
    <cfRule type="expression" dxfId="998" priority="987">
      <formula>$G35="En cours"</formula>
    </cfRule>
    <cfRule type="expression" dxfId="997" priority="988">
      <formula>$G35="Abandonnée"</formula>
    </cfRule>
    <cfRule type="expression" dxfId="996" priority="989">
      <formula>$G35="Terminée"</formula>
    </cfRule>
    <cfRule type="expression" dxfId="995" priority="990">
      <formula>$G35="Bloquée"</formula>
    </cfRule>
  </conditionalFormatting>
  <conditionalFormatting sqref="A35">
    <cfRule type="expression" dxfId="994" priority="991">
      <formula>$G71="A Faire"</formula>
    </cfRule>
    <cfRule type="expression" dxfId="993" priority="992">
      <formula>$G71="En cours"</formula>
    </cfRule>
    <cfRule type="expression" dxfId="992" priority="993">
      <formula>$G71="Abandonnée"</formula>
    </cfRule>
    <cfRule type="expression" dxfId="991" priority="994">
      <formula>$G71="Terminée"</formula>
    </cfRule>
    <cfRule type="expression" dxfId="990" priority="995">
      <formula>$G71="Bloquée"</formula>
    </cfRule>
  </conditionalFormatting>
  <conditionalFormatting sqref="A36">
    <cfRule type="expression" dxfId="989" priority="956">
      <formula>A36="zzz"</formula>
    </cfRule>
  </conditionalFormatting>
  <conditionalFormatting sqref="A36:H36">
    <cfRule type="expression" dxfId="988" priority="957">
      <formula>$G74="A Faire"</formula>
    </cfRule>
    <cfRule type="expression" dxfId="987" priority="958">
      <formula>$G74="En cours"</formula>
    </cfRule>
    <cfRule type="expression" dxfId="986" priority="959">
      <formula>$G74="Abandonnée"</formula>
    </cfRule>
    <cfRule type="expression" dxfId="985" priority="960">
      <formula>$G74="Terminée"</formula>
    </cfRule>
    <cfRule type="expression" dxfId="984" priority="961">
      <formula>$G74="Bloquée"</formula>
    </cfRule>
  </conditionalFormatting>
  <conditionalFormatting sqref="A36:H36">
    <cfRule type="expression" dxfId="983" priority="962">
      <formula>AND(#REF!&lt;&gt;"", SEARCH(#REF!, $H36)&gt;0)</formula>
    </cfRule>
    <cfRule type="expression" dxfId="982" priority="963">
      <formula>AND(#REF!&lt;&gt;"", SEARCH(#REF!, $B36)&gt;0)</formula>
    </cfRule>
    <cfRule type="expression" dxfId="981" priority="964">
      <formula>AND(#REF!&lt;&gt;"", SEARCH(#REF!, $C36)&gt;0)</formula>
    </cfRule>
    <cfRule type="expression" dxfId="980" priority="965">
      <formula>AND(#REF!&lt;&gt;"", SEARCH(#REF!, $D36)&gt;0)</formula>
    </cfRule>
    <cfRule type="expression" dxfId="979" priority="966">
      <formula>$G36="A Faire"</formula>
    </cfRule>
    <cfRule type="expression" dxfId="978" priority="967">
      <formula>$G36="En cours"</formula>
    </cfRule>
    <cfRule type="expression" dxfId="977" priority="968">
      <formula>$G36="Abandonnée"</formula>
    </cfRule>
    <cfRule type="expression" dxfId="976" priority="969">
      <formula>$G36="Terminée"</formula>
    </cfRule>
    <cfRule type="expression" dxfId="975" priority="970">
      <formula>$G36="Bloquée"</formula>
    </cfRule>
  </conditionalFormatting>
  <conditionalFormatting sqref="A36">
    <cfRule type="expression" dxfId="974" priority="971">
      <formula>$G73="A Faire"</formula>
    </cfRule>
    <cfRule type="expression" dxfId="973" priority="972">
      <formula>$G73="En cours"</formula>
    </cfRule>
    <cfRule type="expression" dxfId="972" priority="973">
      <formula>$G73="Abandonnée"</formula>
    </cfRule>
    <cfRule type="expression" dxfId="971" priority="974">
      <formula>$G73="Terminée"</formula>
    </cfRule>
    <cfRule type="expression" dxfId="970" priority="975">
      <formula>$G73="Bloquée"</formula>
    </cfRule>
  </conditionalFormatting>
  <conditionalFormatting sqref="A37">
    <cfRule type="expression" dxfId="969" priority="936">
      <formula>A37="zzz"</formula>
    </cfRule>
  </conditionalFormatting>
  <conditionalFormatting sqref="A37:H37">
    <cfRule type="expression" dxfId="968" priority="937">
      <formula>$G76="A Faire"</formula>
    </cfRule>
    <cfRule type="expression" dxfId="967" priority="938">
      <formula>$G76="En cours"</formula>
    </cfRule>
    <cfRule type="expression" dxfId="966" priority="939">
      <formula>$G76="Abandonnée"</formula>
    </cfRule>
    <cfRule type="expression" dxfId="965" priority="940">
      <formula>$G76="Terminée"</formula>
    </cfRule>
    <cfRule type="expression" dxfId="964" priority="941">
      <formula>$G76="Bloquée"</formula>
    </cfRule>
  </conditionalFormatting>
  <conditionalFormatting sqref="A37:H37">
    <cfRule type="expression" dxfId="963" priority="942">
      <formula>AND(#REF!&lt;&gt;"", SEARCH(#REF!, $H37)&gt;0)</formula>
    </cfRule>
    <cfRule type="expression" dxfId="962" priority="943">
      <formula>AND(#REF!&lt;&gt;"", SEARCH(#REF!, $B37)&gt;0)</formula>
    </cfRule>
    <cfRule type="expression" dxfId="961" priority="944">
      <formula>AND(#REF!&lt;&gt;"", SEARCH(#REF!, $C37)&gt;0)</formula>
    </cfRule>
    <cfRule type="expression" dxfId="960" priority="945">
      <formula>AND(#REF!&lt;&gt;"", SEARCH(#REF!, $D37)&gt;0)</formula>
    </cfRule>
    <cfRule type="expression" dxfId="959" priority="946">
      <formula>$G37="A Faire"</formula>
    </cfRule>
    <cfRule type="expression" dxfId="958" priority="947">
      <formula>$G37="En cours"</formula>
    </cfRule>
    <cfRule type="expression" dxfId="957" priority="948">
      <formula>$G37="Abandonnée"</formula>
    </cfRule>
    <cfRule type="expression" dxfId="956" priority="949">
      <formula>$G37="Terminée"</formula>
    </cfRule>
    <cfRule type="expression" dxfId="955" priority="950">
      <formula>$G37="Bloquée"</formula>
    </cfRule>
  </conditionalFormatting>
  <conditionalFormatting sqref="A37">
    <cfRule type="expression" dxfId="954" priority="951">
      <formula>$G75="A Faire"</formula>
    </cfRule>
    <cfRule type="expression" dxfId="953" priority="952">
      <formula>$G75="En cours"</formula>
    </cfRule>
    <cfRule type="expression" dxfId="952" priority="953">
      <formula>$G75="Abandonnée"</formula>
    </cfRule>
    <cfRule type="expression" dxfId="951" priority="954">
      <formula>$G75="Terminée"</formula>
    </cfRule>
    <cfRule type="expression" dxfId="950" priority="955">
      <formula>$G75="Bloquée"</formula>
    </cfRule>
  </conditionalFormatting>
  <conditionalFormatting sqref="A38">
    <cfRule type="expression" dxfId="949" priority="916">
      <formula>A38="zzz"</formula>
    </cfRule>
  </conditionalFormatting>
  <conditionalFormatting sqref="A38:H38">
    <cfRule type="expression" dxfId="948" priority="917">
      <formula>$G78="A Faire"</formula>
    </cfRule>
    <cfRule type="expression" dxfId="947" priority="918">
      <formula>$G78="En cours"</formula>
    </cfRule>
    <cfRule type="expression" dxfId="946" priority="919">
      <formula>$G78="Abandonnée"</formula>
    </cfRule>
    <cfRule type="expression" dxfId="945" priority="920">
      <formula>$G78="Terminée"</formula>
    </cfRule>
    <cfRule type="expression" dxfId="944" priority="921">
      <formula>$G78="Bloquée"</formula>
    </cfRule>
  </conditionalFormatting>
  <conditionalFormatting sqref="A38:H38">
    <cfRule type="expression" dxfId="943" priority="922">
      <formula>AND(#REF!&lt;&gt;"", SEARCH(#REF!, $H38)&gt;0)</formula>
    </cfRule>
    <cfRule type="expression" dxfId="942" priority="923">
      <formula>AND(#REF!&lt;&gt;"", SEARCH(#REF!, $B38)&gt;0)</formula>
    </cfRule>
    <cfRule type="expression" dxfId="941" priority="924">
      <formula>AND(#REF!&lt;&gt;"", SEARCH(#REF!, $C38)&gt;0)</formula>
    </cfRule>
    <cfRule type="expression" dxfId="940" priority="925">
      <formula>AND(#REF!&lt;&gt;"", SEARCH(#REF!, $D38)&gt;0)</formula>
    </cfRule>
    <cfRule type="expression" dxfId="939" priority="926">
      <formula>$G38="A Faire"</formula>
    </cfRule>
    <cfRule type="expression" dxfId="938" priority="927">
      <formula>$G38="En cours"</formula>
    </cfRule>
    <cfRule type="expression" dxfId="937" priority="928">
      <formula>$G38="Abandonnée"</formula>
    </cfRule>
    <cfRule type="expression" dxfId="936" priority="929">
      <formula>$G38="Terminée"</formula>
    </cfRule>
    <cfRule type="expression" dxfId="935" priority="930">
      <formula>$G38="Bloquée"</formula>
    </cfRule>
  </conditionalFormatting>
  <conditionalFormatting sqref="A38">
    <cfRule type="expression" dxfId="934" priority="931">
      <formula>$G77="A Faire"</formula>
    </cfRule>
    <cfRule type="expression" dxfId="933" priority="932">
      <formula>$G77="En cours"</formula>
    </cfRule>
    <cfRule type="expression" dxfId="932" priority="933">
      <formula>$G77="Abandonnée"</formula>
    </cfRule>
    <cfRule type="expression" dxfId="931" priority="934">
      <formula>$G77="Terminée"</formula>
    </cfRule>
    <cfRule type="expression" dxfId="930" priority="935">
      <formula>$G77="Bloquée"</formula>
    </cfRule>
  </conditionalFormatting>
  <conditionalFormatting sqref="A39">
    <cfRule type="expression" dxfId="929" priority="896">
      <formula>A39="zzz"</formula>
    </cfRule>
  </conditionalFormatting>
  <conditionalFormatting sqref="A39:H39">
    <cfRule type="expression" dxfId="928" priority="897">
      <formula>$G80="A Faire"</formula>
    </cfRule>
    <cfRule type="expression" dxfId="927" priority="898">
      <formula>$G80="En cours"</formula>
    </cfRule>
    <cfRule type="expression" dxfId="926" priority="899">
      <formula>$G80="Abandonnée"</formula>
    </cfRule>
    <cfRule type="expression" dxfId="925" priority="900">
      <formula>$G80="Terminée"</formula>
    </cfRule>
    <cfRule type="expression" dxfId="924" priority="901">
      <formula>$G80="Bloquée"</formula>
    </cfRule>
  </conditionalFormatting>
  <conditionalFormatting sqref="A39:H39">
    <cfRule type="expression" dxfId="923" priority="902">
      <formula>AND(#REF!&lt;&gt;"", SEARCH(#REF!, $H39)&gt;0)</formula>
    </cfRule>
    <cfRule type="expression" dxfId="922" priority="903">
      <formula>AND(#REF!&lt;&gt;"", SEARCH(#REF!, $B39)&gt;0)</formula>
    </cfRule>
    <cfRule type="expression" dxfId="921" priority="904">
      <formula>AND(#REF!&lt;&gt;"", SEARCH(#REF!, $C39)&gt;0)</formula>
    </cfRule>
    <cfRule type="expression" dxfId="920" priority="905">
      <formula>AND(#REF!&lt;&gt;"", SEARCH(#REF!, $D39)&gt;0)</formula>
    </cfRule>
    <cfRule type="expression" dxfId="919" priority="906">
      <formula>$G39="A Faire"</formula>
    </cfRule>
    <cfRule type="expression" dxfId="918" priority="907">
      <formula>$G39="En cours"</formula>
    </cfRule>
    <cfRule type="expression" dxfId="917" priority="908">
      <formula>$G39="Abandonnée"</formula>
    </cfRule>
    <cfRule type="expression" dxfId="916" priority="909">
      <formula>$G39="Terminée"</formula>
    </cfRule>
    <cfRule type="expression" dxfId="915" priority="910">
      <formula>$G39="Bloquée"</formula>
    </cfRule>
  </conditionalFormatting>
  <conditionalFormatting sqref="A39">
    <cfRule type="expression" dxfId="914" priority="911">
      <formula>$G79="A Faire"</formula>
    </cfRule>
    <cfRule type="expression" dxfId="913" priority="912">
      <formula>$G79="En cours"</formula>
    </cfRule>
    <cfRule type="expression" dxfId="912" priority="913">
      <formula>$G79="Abandonnée"</formula>
    </cfRule>
    <cfRule type="expression" dxfId="911" priority="914">
      <formula>$G79="Terminée"</formula>
    </cfRule>
    <cfRule type="expression" dxfId="910" priority="915">
      <formula>$G79="Bloquée"</formula>
    </cfRule>
  </conditionalFormatting>
  <conditionalFormatting sqref="A40">
    <cfRule type="expression" dxfId="909" priority="876">
      <formula>A40="zzz"</formula>
    </cfRule>
  </conditionalFormatting>
  <conditionalFormatting sqref="A40:H40">
    <cfRule type="expression" dxfId="908" priority="877">
      <formula>$G82="A Faire"</formula>
    </cfRule>
    <cfRule type="expression" dxfId="907" priority="878">
      <formula>$G82="En cours"</formula>
    </cfRule>
    <cfRule type="expression" dxfId="906" priority="879">
      <formula>$G82="Abandonnée"</formula>
    </cfRule>
    <cfRule type="expression" dxfId="905" priority="880">
      <formula>$G82="Terminée"</formula>
    </cfRule>
    <cfRule type="expression" dxfId="904" priority="881">
      <formula>$G82="Bloquée"</formula>
    </cfRule>
  </conditionalFormatting>
  <conditionalFormatting sqref="A40:H40">
    <cfRule type="expression" dxfId="903" priority="882">
      <formula>AND(#REF!&lt;&gt;"", SEARCH(#REF!, $H40)&gt;0)</formula>
    </cfRule>
    <cfRule type="expression" dxfId="902" priority="883">
      <formula>AND(#REF!&lt;&gt;"", SEARCH(#REF!, $B40)&gt;0)</formula>
    </cfRule>
    <cfRule type="expression" dxfId="901" priority="884">
      <formula>AND(#REF!&lt;&gt;"", SEARCH(#REF!, $C40)&gt;0)</formula>
    </cfRule>
    <cfRule type="expression" dxfId="900" priority="885">
      <formula>AND(#REF!&lt;&gt;"", SEARCH(#REF!, $D40)&gt;0)</formula>
    </cfRule>
    <cfRule type="expression" dxfId="899" priority="886">
      <formula>$G40="A Faire"</formula>
    </cfRule>
    <cfRule type="expression" dxfId="898" priority="887">
      <formula>$G40="En cours"</formula>
    </cfRule>
    <cfRule type="expression" dxfId="897" priority="888">
      <formula>$G40="Abandonnée"</formula>
    </cfRule>
    <cfRule type="expression" dxfId="896" priority="889">
      <formula>$G40="Terminée"</formula>
    </cfRule>
    <cfRule type="expression" dxfId="895" priority="890">
      <formula>$G40="Bloquée"</formula>
    </cfRule>
  </conditionalFormatting>
  <conditionalFormatting sqref="A40">
    <cfRule type="expression" dxfId="894" priority="891">
      <formula>$G81="A Faire"</formula>
    </cfRule>
    <cfRule type="expression" dxfId="893" priority="892">
      <formula>$G81="En cours"</formula>
    </cfRule>
    <cfRule type="expression" dxfId="892" priority="893">
      <formula>$G81="Abandonnée"</formula>
    </cfRule>
    <cfRule type="expression" dxfId="891" priority="894">
      <formula>$G81="Terminée"</formula>
    </cfRule>
    <cfRule type="expression" dxfId="890" priority="895">
      <formula>$G81="Bloquée"</formula>
    </cfRule>
  </conditionalFormatting>
  <conditionalFormatting sqref="A41">
    <cfRule type="expression" dxfId="889" priority="856">
      <formula>A41="zzz"</formula>
    </cfRule>
  </conditionalFormatting>
  <conditionalFormatting sqref="A41:H41">
    <cfRule type="expression" dxfId="888" priority="857">
      <formula>$G84="A Faire"</formula>
    </cfRule>
    <cfRule type="expression" dxfId="887" priority="858">
      <formula>$G84="En cours"</formula>
    </cfRule>
    <cfRule type="expression" dxfId="886" priority="859">
      <formula>$G84="Abandonnée"</formula>
    </cfRule>
    <cfRule type="expression" dxfId="885" priority="860">
      <formula>$G84="Terminée"</formula>
    </cfRule>
    <cfRule type="expression" dxfId="884" priority="861">
      <formula>$G84="Bloquée"</formula>
    </cfRule>
  </conditionalFormatting>
  <conditionalFormatting sqref="A41:H41">
    <cfRule type="expression" dxfId="883" priority="862">
      <formula>AND(#REF!&lt;&gt;"", SEARCH(#REF!, $H41)&gt;0)</formula>
    </cfRule>
    <cfRule type="expression" dxfId="882" priority="863">
      <formula>AND(#REF!&lt;&gt;"", SEARCH(#REF!, $B41)&gt;0)</formula>
    </cfRule>
    <cfRule type="expression" dxfId="881" priority="864">
      <formula>AND(#REF!&lt;&gt;"", SEARCH(#REF!, $C41)&gt;0)</formula>
    </cfRule>
    <cfRule type="expression" dxfId="880" priority="865">
      <formula>AND(#REF!&lt;&gt;"", SEARCH(#REF!, $D41)&gt;0)</formula>
    </cfRule>
    <cfRule type="expression" dxfId="879" priority="866">
      <formula>$G41="A Faire"</formula>
    </cfRule>
    <cfRule type="expression" dxfId="878" priority="867">
      <formula>$G41="En cours"</formula>
    </cfRule>
    <cfRule type="expression" dxfId="877" priority="868">
      <formula>$G41="Abandonnée"</formula>
    </cfRule>
    <cfRule type="expression" dxfId="876" priority="869">
      <formula>$G41="Terminée"</formula>
    </cfRule>
    <cfRule type="expression" dxfId="875" priority="870">
      <formula>$G41="Bloquée"</formula>
    </cfRule>
  </conditionalFormatting>
  <conditionalFormatting sqref="A41">
    <cfRule type="expression" dxfId="874" priority="871">
      <formula>$G83="A Faire"</formula>
    </cfRule>
    <cfRule type="expression" dxfId="873" priority="872">
      <formula>$G83="En cours"</formula>
    </cfRule>
    <cfRule type="expression" dxfId="872" priority="873">
      <formula>$G83="Abandonnée"</formula>
    </cfRule>
    <cfRule type="expression" dxfId="871" priority="874">
      <formula>$G83="Terminée"</formula>
    </cfRule>
    <cfRule type="expression" dxfId="870" priority="875">
      <formula>$G83="Bloquée"</formula>
    </cfRule>
  </conditionalFormatting>
  <conditionalFormatting sqref="A42">
    <cfRule type="expression" dxfId="869" priority="836">
      <formula>A42="zzz"</formula>
    </cfRule>
  </conditionalFormatting>
  <conditionalFormatting sqref="A42:H42">
    <cfRule type="expression" dxfId="868" priority="837">
      <formula>$G86="A Faire"</formula>
    </cfRule>
    <cfRule type="expression" dxfId="867" priority="838">
      <formula>$G86="En cours"</formula>
    </cfRule>
    <cfRule type="expression" dxfId="866" priority="839">
      <formula>$G86="Abandonnée"</formula>
    </cfRule>
    <cfRule type="expression" dxfId="865" priority="840">
      <formula>$G86="Terminée"</formula>
    </cfRule>
    <cfRule type="expression" dxfId="864" priority="841">
      <formula>$G86="Bloquée"</formula>
    </cfRule>
  </conditionalFormatting>
  <conditionalFormatting sqref="A42:H42">
    <cfRule type="expression" dxfId="863" priority="842">
      <formula>AND(#REF!&lt;&gt;"", SEARCH(#REF!, $H42)&gt;0)</formula>
    </cfRule>
    <cfRule type="expression" dxfId="862" priority="843">
      <formula>AND(#REF!&lt;&gt;"", SEARCH(#REF!, $B42)&gt;0)</formula>
    </cfRule>
    <cfRule type="expression" dxfId="861" priority="844">
      <formula>AND(#REF!&lt;&gt;"", SEARCH(#REF!, $C42)&gt;0)</formula>
    </cfRule>
    <cfRule type="expression" dxfId="860" priority="845">
      <formula>AND(#REF!&lt;&gt;"", SEARCH(#REF!, $D42)&gt;0)</formula>
    </cfRule>
    <cfRule type="expression" dxfId="859" priority="846">
      <formula>$G42="A Faire"</formula>
    </cfRule>
    <cfRule type="expression" dxfId="858" priority="847">
      <formula>$G42="En cours"</formula>
    </cfRule>
    <cfRule type="expression" dxfId="857" priority="848">
      <formula>$G42="Abandonnée"</formula>
    </cfRule>
    <cfRule type="expression" dxfId="856" priority="849">
      <formula>$G42="Terminée"</formula>
    </cfRule>
    <cfRule type="expression" dxfId="855" priority="850">
      <formula>$G42="Bloquée"</formula>
    </cfRule>
  </conditionalFormatting>
  <conditionalFormatting sqref="A42">
    <cfRule type="expression" dxfId="854" priority="851">
      <formula>$G85="A Faire"</formula>
    </cfRule>
    <cfRule type="expression" dxfId="853" priority="852">
      <formula>$G85="En cours"</formula>
    </cfRule>
    <cfRule type="expression" dxfId="852" priority="853">
      <formula>$G85="Abandonnée"</formula>
    </cfRule>
    <cfRule type="expression" dxfId="851" priority="854">
      <formula>$G85="Terminée"</formula>
    </cfRule>
    <cfRule type="expression" dxfId="850" priority="855">
      <formula>$G85="Bloquée"</formula>
    </cfRule>
  </conditionalFormatting>
  <conditionalFormatting sqref="A43">
    <cfRule type="expression" dxfId="849" priority="816">
      <formula>A43="zzz"</formula>
    </cfRule>
  </conditionalFormatting>
  <conditionalFormatting sqref="A43:H43">
    <cfRule type="expression" dxfId="848" priority="817">
      <formula>$G88="A Faire"</formula>
    </cfRule>
    <cfRule type="expression" dxfId="847" priority="818">
      <formula>$G88="En cours"</formula>
    </cfRule>
    <cfRule type="expression" dxfId="846" priority="819">
      <formula>$G88="Abandonnée"</formula>
    </cfRule>
    <cfRule type="expression" dxfId="845" priority="820">
      <formula>$G88="Terminée"</formula>
    </cfRule>
    <cfRule type="expression" dxfId="844" priority="821">
      <formula>$G88="Bloquée"</formula>
    </cfRule>
  </conditionalFormatting>
  <conditionalFormatting sqref="A43:H43">
    <cfRule type="expression" dxfId="843" priority="822">
      <formula>AND(#REF!&lt;&gt;"", SEARCH(#REF!, $H43)&gt;0)</formula>
    </cfRule>
    <cfRule type="expression" dxfId="842" priority="823">
      <formula>AND(#REF!&lt;&gt;"", SEARCH(#REF!, $B43)&gt;0)</formula>
    </cfRule>
    <cfRule type="expression" dxfId="841" priority="824">
      <formula>AND(#REF!&lt;&gt;"", SEARCH(#REF!, $C43)&gt;0)</formula>
    </cfRule>
    <cfRule type="expression" dxfId="840" priority="825">
      <formula>AND(#REF!&lt;&gt;"", SEARCH(#REF!, $D43)&gt;0)</formula>
    </cfRule>
    <cfRule type="expression" dxfId="839" priority="826">
      <formula>$G43="A Faire"</formula>
    </cfRule>
    <cfRule type="expression" dxfId="838" priority="827">
      <formula>$G43="En cours"</formula>
    </cfRule>
    <cfRule type="expression" dxfId="837" priority="828">
      <formula>$G43="Abandonnée"</formula>
    </cfRule>
    <cfRule type="expression" dxfId="836" priority="829">
      <formula>$G43="Terminée"</formula>
    </cfRule>
    <cfRule type="expression" dxfId="835" priority="830">
      <formula>$G43="Bloquée"</formula>
    </cfRule>
  </conditionalFormatting>
  <conditionalFormatting sqref="A43">
    <cfRule type="expression" dxfId="834" priority="831">
      <formula>$G87="A Faire"</formula>
    </cfRule>
    <cfRule type="expression" dxfId="833" priority="832">
      <formula>$G87="En cours"</formula>
    </cfRule>
    <cfRule type="expression" dxfId="832" priority="833">
      <formula>$G87="Abandonnée"</formula>
    </cfRule>
    <cfRule type="expression" dxfId="831" priority="834">
      <formula>$G87="Terminée"</formula>
    </cfRule>
    <cfRule type="expression" dxfId="830" priority="835">
      <formula>$G87="Bloquée"</formula>
    </cfRule>
  </conditionalFormatting>
  <conditionalFormatting sqref="A44">
    <cfRule type="expression" dxfId="829" priority="796">
      <formula>A44="zzz"</formula>
    </cfRule>
  </conditionalFormatting>
  <conditionalFormatting sqref="A44:H44">
    <cfRule type="expression" dxfId="828" priority="797">
      <formula>$G90="A Faire"</formula>
    </cfRule>
    <cfRule type="expression" dxfId="827" priority="798">
      <formula>$G90="En cours"</formula>
    </cfRule>
    <cfRule type="expression" dxfId="826" priority="799">
      <formula>$G90="Abandonnée"</formula>
    </cfRule>
    <cfRule type="expression" dxfId="825" priority="800">
      <formula>$G90="Terminée"</formula>
    </cfRule>
    <cfRule type="expression" dxfId="824" priority="801">
      <formula>$G90="Bloquée"</formula>
    </cfRule>
  </conditionalFormatting>
  <conditionalFormatting sqref="A44:H44">
    <cfRule type="expression" dxfId="823" priority="802">
      <formula>AND(#REF!&lt;&gt;"", SEARCH(#REF!, $H44)&gt;0)</formula>
    </cfRule>
    <cfRule type="expression" dxfId="822" priority="803">
      <formula>AND(#REF!&lt;&gt;"", SEARCH(#REF!, $B44)&gt;0)</formula>
    </cfRule>
    <cfRule type="expression" dxfId="821" priority="804">
      <formula>AND(#REF!&lt;&gt;"", SEARCH(#REF!, $C44)&gt;0)</formula>
    </cfRule>
    <cfRule type="expression" dxfId="820" priority="805">
      <formula>AND(#REF!&lt;&gt;"", SEARCH(#REF!, $D44)&gt;0)</formula>
    </cfRule>
    <cfRule type="expression" dxfId="819" priority="806">
      <formula>$G44="A Faire"</formula>
    </cfRule>
    <cfRule type="expression" dxfId="818" priority="807">
      <formula>$G44="En cours"</formula>
    </cfRule>
    <cfRule type="expression" dxfId="817" priority="808">
      <formula>$G44="Abandonnée"</formula>
    </cfRule>
    <cfRule type="expression" dxfId="816" priority="809">
      <formula>$G44="Terminée"</formula>
    </cfRule>
    <cfRule type="expression" dxfId="815" priority="810">
      <formula>$G44="Bloquée"</formula>
    </cfRule>
  </conditionalFormatting>
  <conditionalFormatting sqref="A44">
    <cfRule type="expression" dxfId="814" priority="811">
      <formula>$G89="A Faire"</formula>
    </cfRule>
    <cfRule type="expression" dxfId="813" priority="812">
      <formula>$G89="En cours"</formula>
    </cfRule>
    <cfRule type="expression" dxfId="812" priority="813">
      <formula>$G89="Abandonnée"</formula>
    </cfRule>
    <cfRule type="expression" dxfId="811" priority="814">
      <formula>$G89="Terminée"</formula>
    </cfRule>
    <cfRule type="expression" dxfId="810" priority="815">
      <formula>$G89="Bloquée"</formula>
    </cfRule>
  </conditionalFormatting>
  <conditionalFormatting sqref="A45">
    <cfRule type="expression" dxfId="809" priority="776">
      <formula>A45="zzz"</formula>
    </cfRule>
  </conditionalFormatting>
  <conditionalFormatting sqref="A45:H45">
    <cfRule type="expression" dxfId="808" priority="777">
      <formula>$G92="A Faire"</formula>
    </cfRule>
    <cfRule type="expression" dxfId="807" priority="778">
      <formula>$G92="En cours"</formula>
    </cfRule>
    <cfRule type="expression" dxfId="806" priority="779">
      <formula>$G92="Abandonnée"</formula>
    </cfRule>
    <cfRule type="expression" dxfId="805" priority="780">
      <formula>$G92="Terminée"</formula>
    </cfRule>
    <cfRule type="expression" dxfId="804" priority="781">
      <formula>$G92="Bloquée"</formula>
    </cfRule>
  </conditionalFormatting>
  <conditionalFormatting sqref="A45:H45">
    <cfRule type="expression" dxfId="803" priority="782">
      <formula>AND(#REF!&lt;&gt;"", SEARCH(#REF!, $H45)&gt;0)</formula>
    </cfRule>
    <cfRule type="expression" dxfId="802" priority="783">
      <formula>AND(#REF!&lt;&gt;"", SEARCH(#REF!, $B45)&gt;0)</formula>
    </cfRule>
    <cfRule type="expression" dxfId="801" priority="784">
      <formula>AND(#REF!&lt;&gt;"", SEARCH(#REF!, $C45)&gt;0)</formula>
    </cfRule>
    <cfRule type="expression" dxfId="800" priority="785">
      <formula>AND(#REF!&lt;&gt;"", SEARCH(#REF!, $D45)&gt;0)</formula>
    </cfRule>
    <cfRule type="expression" dxfId="799" priority="786">
      <formula>$G45="A Faire"</formula>
    </cfRule>
    <cfRule type="expression" dxfId="798" priority="787">
      <formula>$G45="En cours"</formula>
    </cfRule>
    <cfRule type="expression" dxfId="797" priority="788">
      <formula>$G45="Abandonnée"</formula>
    </cfRule>
    <cfRule type="expression" dxfId="796" priority="789">
      <formula>$G45="Terminée"</formula>
    </cfRule>
    <cfRule type="expression" dxfId="795" priority="790">
      <formula>$G45="Bloquée"</formula>
    </cfRule>
  </conditionalFormatting>
  <conditionalFormatting sqref="A45">
    <cfRule type="expression" dxfId="794" priority="791">
      <formula>$G91="A Faire"</formula>
    </cfRule>
    <cfRule type="expression" dxfId="793" priority="792">
      <formula>$G91="En cours"</formula>
    </cfRule>
    <cfRule type="expression" dxfId="792" priority="793">
      <formula>$G91="Abandonnée"</formula>
    </cfRule>
    <cfRule type="expression" dxfId="791" priority="794">
      <formula>$G91="Terminée"</formula>
    </cfRule>
    <cfRule type="expression" dxfId="790" priority="795">
      <formula>$G91="Bloquée"</formula>
    </cfRule>
  </conditionalFormatting>
  <conditionalFormatting sqref="A46">
    <cfRule type="expression" dxfId="789" priority="756">
      <formula>A46="zzz"</formula>
    </cfRule>
  </conditionalFormatting>
  <conditionalFormatting sqref="A46:H46">
    <cfRule type="expression" dxfId="788" priority="757">
      <formula>$G94="A Faire"</formula>
    </cfRule>
    <cfRule type="expression" dxfId="787" priority="758">
      <formula>$G94="En cours"</formula>
    </cfRule>
    <cfRule type="expression" dxfId="786" priority="759">
      <formula>$G94="Abandonnée"</formula>
    </cfRule>
    <cfRule type="expression" dxfId="785" priority="760">
      <formula>$G94="Terminée"</formula>
    </cfRule>
    <cfRule type="expression" dxfId="784" priority="761">
      <formula>$G94="Bloquée"</formula>
    </cfRule>
  </conditionalFormatting>
  <conditionalFormatting sqref="A46:H46">
    <cfRule type="expression" dxfId="783" priority="762">
      <formula>AND(#REF!&lt;&gt;"", SEARCH(#REF!, $H46)&gt;0)</formula>
    </cfRule>
    <cfRule type="expression" dxfId="782" priority="763">
      <formula>AND(#REF!&lt;&gt;"", SEARCH(#REF!, $B46)&gt;0)</formula>
    </cfRule>
    <cfRule type="expression" dxfId="781" priority="764">
      <formula>AND(#REF!&lt;&gt;"", SEARCH(#REF!, $C46)&gt;0)</formula>
    </cfRule>
    <cfRule type="expression" dxfId="780" priority="765">
      <formula>AND(#REF!&lt;&gt;"", SEARCH(#REF!, $D46)&gt;0)</formula>
    </cfRule>
    <cfRule type="expression" dxfId="779" priority="766">
      <formula>$G46="A Faire"</formula>
    </cfRule>
    <cfRule type="expression" dxfId="778" priority="767">
      <formula>$G46="En cours"</formula>
    </cfRule>
    <cfRule type="expression" dxfId="777" priority="768">
      <formula>$G46="Abandonnée"</formula>
    </cfRule>
    <cfRule type="expression" dxfId="776" priority="769">
      <formula>$G46="Terminée"</formula>
    </cfRule>
    <cfRule type="expression" dxfId="775" priority="770">
      <formula>$G46="Bloquée"</formula>
    </cfRule>
  </conditionalFormatting>
  <conditionalFormatting sqref="A46">
    <cfRule type="expression" dxfId="774" priority="771">
      <formula>$G93="A Faire"</formula>
    </cfRule>
    <cfRule type="expression" dxfId="773" priority="772">
      <formula>$G93="En cours"</formula>
    </cfRule>
    <cfRule type="expression" dxfId="772" priority="773">
      <formula>$G93="Abandonnée"</formula>
    </cfRule>
    <cfRule type="expression" dxfId="771" priority="774">
      <formula>$G93="Terminée"</formula>
    </cfRule>
    <cfRule type="expression" dxfId="770" priority="775">
      <formula>$G93="Bloquée"</formula>
    </cfRule>
  </conditionalFormatting>
  <conditionalFormatting sqref="A47">
    <cfRule type="expression" dxfId="769" priority="736">
      <formula>A47="zzz"</formula>
    </cfRule>
  </conditionalFormatting>
  <conditionalFormatting sqref="A47:H47">
    <cfRule type="expression" dxfId="768" priority="737">
      <formula>$G96="A Faire"</formula>
    </cfRule>
    <cfRule type="expression" dxfId="767" priority="738">
      <formula>$G96="En cours"</formula>
    </cfRule>
    <cfRule type="expression" dxfId="766" priority="739">
      <formula>$G96="Abandonnée"</formula>
    </cfRule>
    <cfRule type="expression" dxfId="765" priority="740">
      <formula>$G96="Terminée"</formula>
    </cfRule>
    <cfRule type="expression" dxfId="764" priority="741">
      <formula>$G96="Bloquée"</formula>
    </cfRule>
  </conditionalFormatting>
  <conditionalFormatting sqref="A47:H47">
    <cfRule type="expression" dxfId="763" priority="742">
      <formula>AND(#REF!&lt;&gt;"", SEARCH(#REF!, $H47)&gt;0)</formula>
    </cfRule>
    <cfRule type="expression" dxfId="762" priority="743">
      <formula>AND(#REF!&lt;&gt;"", SEARCH(#REF!, $B47)&gt;0)</formula>
    </cfRule>
    <cfRule type="expression" dxfId="761" priority="744">
      <formula>AND(#REF!&lt;&gt;"", SEARCH(#REF!, $C47)&gt;0)</formula>
    </cfRule>
    <cfRule type="expression" dxfId="760" priority="745">
      <formula>AND(#REF!&lt;&gt;"", SEARCH(#REF!, $D47)&gt;0)</formula>
    </cfRule>
    <cfRule type="expression" dxfId="759" priority="746">
      <formula>$G47="A Faire"</formula>
    </cfRule>
    <cfRule type="expression" dxfId="758" priority="747">
      <formula>$G47="En cours"</formula>
    </cfRule>
    <cfRule type="expression" dxfId="757" priority="748">
      <formula>$G47="Abandonnée"</formula>
    </cfRule>
    <cfRule type="expression" dxfId="756" priority="749">
      <formula>$G47="Terminée"</formula>
    </cfRule>
    <cfRule type="expression" dxfId="755" priority="750">
      <formula>$G47="Bloquée"</formula>
    </cfRule>
  </conditionalFormatting>
  <conditionalFormatting sqref="A47">
    <cfRule type="expression" dxfId="754" priority="751">
      <formula>$G95="A Faire"</formula>
    </cfRule>
    <cfRule type="expression" dxfId="753" priority="752">
      <formula>$G95="En cours"</formula>
    </cfRule>
    <cfRule type="expression" dxfId="752" priority="753">
      <formula>$G95="Abandonnée"</formula>
    </cfRule>
    <cfRule type="expression" dxfId="751" priority="754">
      <formula>$G95="Terminée"</formula>
    </cfRule>
    <cfRule type="expression" dxfId="750" priority="755">
      <formula>$G95="Bloquée"</formula>
    </cfRule>
  </conditionalFormatting>
  <conditionalFormatting sqref="A48">
    <cfRule type="expression" dxfId="749" priority="716">
      <formula>A48="zzz"</formula>
    </cfRule>
  </conditionalFormatting>
  <conditionalFormatting sqref="A48:H48">
    <cfRule type="expression" dxfId="748" priority="717">
      <formula>$G98="A Faire"</formula>
    </cfRule>
    <cfRule type="expression" dxfId="747" priority="718">
      <formula>$G98="En cours"</formula>
    </cfRule>
    <cfRule type="expression" dxfId="746" priority="719">
      <formula>$G98="Abandonnée"</formula>
    </cfRule>
    <cfRule type="expression" dxfId="745" priority="720">
      <formula>$G98="Terminée"</formula>
    </cfRule>
    <cfRule type="expression" dxfId="744" priority="721">
      <formula>$G98="Bloquée"</formula>
    </cfRule>
  </conditionalFormatting>
  <conditionalFormatting sqref="A48:H48">
    <cfRule type="expression" dxfId="743" priority="722">
      <formula>AND(#REF!&lt;&gt;"", SEARCH(#REF!, $H48)&gt;0)</formula>
    </cfRule>
    <cfRule type="expression" dxfId="742" priority="723">
      <formula>AND(#REF!&lt;&gt;"", SEARCH(#REF!, $B48)&gt;0)</formula>
    </cfRule>
    <cfRule type="expression" dxfId="741" priority="724">
      <formula>AND(#REF!&lt;&gt;"", SEARCH(#REF!, $C48)&gt;0)</formula>
    </cfRule>
    <cfRule type="expression" dxfId="740" priority="725">
      <formula>AND(#REF!&lt;&gt;"", SEARCH(#REF!, $D48)&gt;0)</formula>
    </cfRule>
    <cfRule type="expression" dxfId="739" priority="726">
      <formula>$G48="A Faire"</formula>
    </cfRule>
    <cfRule type="expression" dxfId="738" priority="727">
      <formula>$G48="En cours"</formula>
    </cfRule>
    <cfRule type="expression" dxfId="737" priority="728">
      <formula>$G48="Abandonnée"</formula>
    </cfRule>
    <cfRule type="expression" dxfId="736" priority="729">
      <formula>$G48="Terminée"</formula>
    </cfRule>
    <cfRule type="expression" dxfId="735" priority="730">
      <formula>$G48="Bloquée"</formula>
    </cfRule>
  </conditionalFormatting>
  <conditionalFormatting sqref="A48">
    <cfRule type="expression" dxfId="734" priority="731">
      <formula>$G97="A Faire"</formula>
    </cfRule>
    <cfRule type="expression" dxfId="733" priority="732">
      <formula>$G97="En cours"</formula>
    </cfRule>
    <cfRule type="expression" dxfId="732" priority="733">
      <formula>$G97="Abandonnée"</formula>
    </cfRule>
    <cfRule type="expression" dxfId="731" priority="734">
      <formula>$G97="Terminée"</formula>
    </cfRule>
    <cfRule type="expression" dxfId="730" priority="735">
      <formula>$G97="Bloquée"</formula>
    </cfRule>
  </conditionalFormatting>
  <conditionalFormatting sqref="A49">
    <cfRule type="expression" dxfId="729" priority="696">
      <formula>A49="zzz"</formula>
    </cfRule>
  </conditionalFormatting>
  <conditionalFormatting sqref="A49:H49">
    <cfRule type="expression" dxfId="728" priority="697">
      <formula>$G100="A Faire"</formula>
    </cfRule>
    <cfRule type="expression" dxfId="727" priority="698">
      <formula>$G100="En cours"</formula>
    </cfRule>
    <cfRule type="expression" dxfId="726" priority="699">
      <formula>$G100="Abandonnée"</formula>
    </cfRule>
    <cfRule type="expression" dxfId="725" priority="700">
      <formula>$G100="Terminée"</formula>
    </cfRule>
    <cfRule type="expression" dxfId="724" priority="701">
      <formula>$G100="Bloquée"</formula>
    </cfRule>
  </conditionalFormatting>
  <conditionalFormatting sqref="A49:H49">
    <cfRule type="expression" dxfId="723" priority="702">
      <formula>AND(#REF!&lt;&gt;"", SEARCH(#REF!, $H49)&gt;0)</formula>
    </cfRule>
    <cfRule type="expression" dxfId="722" priority="703">
      <formula>AND(#REF!&lt;&gt;"", SEARCH(#REF!, $B49)&gt;0)</formula>
    </cfRule>
    <cfRule type="expression" dxfId="721" priority="704">
      <formula>AND(#REF!&lt;&gt;"", SEARCH(#REF!, $C49)&gt;0)</formula>
    </cfRule>
    <cfRule type="expression" dxfId="720" priority="705">
      <formula>AND(#REF!&lt;&gt;"", SEARCH(#REF!, $D49)&gt;0)</formula>
    </cfRule>
    <cfRule type="expression" dxfId="719" priority="706">
      <formula>$G49="A Faire"</formula>
    </cfRule>
    <cfRule type="expression" dxfId="718" priority="707">
      <formula>$G49="En cours"</formula>
    </cfRule>
    <cfRule type="expression" dxfId="717" priority="708">
      <formula>$G49="Abandonnée"</formula>
    </cfRule>
    <cfRule type="expression" dxfId="716" priority="709">
      <formula>$G49="Terminée"</formula>
    </cfRule>
    <cfRule type="expression" dxfId="715" priority="710">
      <formula>$G49="Bloquée"</formula>
    </cfRule>
  </conditionalFormatting>
  <conditionalFormatting sqref="A49">
    <cfRule type="expression" dxfId="714" priority="711">
      <formula>$G99="A Faire"</formula>
    </cfRule>
    <cfRule type="expression" dxfId="713" priority="712">
      <formula>$G99="En cours"</formula>
    </cfRule>
    <cfRule type="expression" dxfId="712" priority="713">
      <formula>$G99="Abandonnée"</formula>
    </cfRule>
    <cfRule type="expression" dxfId="711" priority="714">
      <formula>$G99="Terminée"</formula>
    </cfRule>
    <cfRule type="expression" dxfId="710" priority="715">
      <formula>$G99="Bloquée"</formula>
    </cfRule>
  </conditionalFormatting>
  <conditionalFormatting sqref="A50">
    <cfRule type="expression" dxfId="709" priority="676">
      <formula>A50="zzz"</formula>
    </cfRule>
  </conditionalFormatting>
  <conditionalFormatting sqref="A50:H50">
    <cfRule type="expression" dxfId="708" priority="677">
      <formula>$G102="A Faire"</formula>
    </cfRule>
    <cfRule type="expression" dxfId="707" priority="678">
      <formula>$G102="En cours"</formula>
    </cfRule>
    <cfRule type="expression" dxfId="706" priority="679">
      <formula>$G102="Abandonnée"</formula>
    </cfRule>
    <cfRule type="expression" dxfId="705" priority="680">
      <formula>$G102="Terminée"</formula>
    </cfRule>
    <cfRule type="expression" dxfId="704" priority="681">
      <formula>$G102="Bloquée"</formula>
    </cfRule>
  </conditionalFormatting>
  <conditionalFormatting sqref="A50:H50">
    <cfRule type="expression" dxfId="703" priority="682">
      <formula>AND(#REF!&lt;&gt;"", SEARCH(#REF!, $H50)&gt;0)</formula>
    </cfRule>
    <cfRule type="expression" dxfId="702" priority="683">
      <formula>AND(#REF!&lt;&gt;"", SEARCH(#REF!, $B50)&gt;0)</formula>
    </cfRule>
    <cfRule type="expression" dxfId="701" priority="684">
      <formula>AND(#REF!&lt;&gt;"", SEARCH(#REF!, $C50)&gt;0)</formula>
    </cfRule>
    <cfRule type="expression" dxfId="700" priority="685">
      <formula>AND(#REF!&lt;&gt;"", SEARCH(#REF!, $D50)&gt;0)</formula>
    </cfRule>
    <cfRule type="expression" dxfId="699" priority="686">
      <formula>$G50="A Faire"</formula>
    </cfRule>
    <cfRule type="expression" dxfId="698" priority="687">
      <formula>$G50="En cours"</formula>
    </cfRule>
    <cfRule type="expression" dxfId="697" priority="688">
      <formula>$G50="Abandonnée"</formula>
    </cfRule>
    <cfRule type="expression" dxfId="696" priority="689">
      <formula>$G50="Terminée"</formula>
    </cfRule>
    <cfRule type="expression" dxfId="695" priority="690">
      <formula>$G50="Bloquée"</formula>
    </cfRule>
  </conditionalFormatting>
  <conditionalFormatting sqref="A50">
    <cfRule type="expression" dxfId="694" priority="691">
      <formula>$G101="A Faire"</formula>
    </cfRule>
    <cfRule type="expression" dxfId="693" priority="692">
      <formula>$G101="En cours"</formula>
    </cfRule>
    <cfRule type="expression" dxfId="692" priority="693">
      <formula>$G101="Abandonnée"</formula>
    </cfRule>
    <cfRule type="expression" dxfId="691" priority="694">
      <formula>$G101="Terminée"</formula>
    </cfRule>
    <cfRule type="expression" dxfId="690" priority="695">
      <formula>$G101="Bloquée"</formula>
    </cfRule>
  </conditionalFormatting>
  <conditionalFormatting sqref="A51">
    <cfRule type="expression" dxfId="689" priority="656">
      <formula>A51="zzz"</formula>
    </cfRule>
  </conditionalFormatting>
  <conditionalFormatting sqref="A51:H51">
    <cfRule type="expression" dxfId="688" priority="657">
      <formula>$G104="A Faire"</formula>
    </cfRule>
    <cfRule type="expression" dxfId="687" priority="658">
      <formula>$G104="En cours"</formula>
    </cfRule>
    <cfRule type="expression" dxfId="686" priority="659">
      <formula>$G104="Abandonnée"</formula>
    </cfRule>
    <cfRule type="expression" dxfId="685" priority="660">
      <formula>$G104="Terminée"</formula>
    </cfRule>
    <cfRule type="expression" dxfId="684" priority="661">
      <formula>$G104="Bloquée"</formula>
    </cfRule>
  </conditionalFormatting>
  <conditionalFormatting sqref="A51:H51">
    <cfRule type="expression" dxfId="683" priority="662">
      <formula>AND(#REF!&lt;&gt;"", SEARCH(#REF!, $H51)&gt;0)</formula>
    </cfRule>
    <cfRule type="expression" dxfId="682" priority="663">
      <formula>AND(#REF!&lt;&gt;"", SEARCH(#REF!, $B51)&gt;0)</formula>
    </cfRule>
    <cfRule type="expression" dxfId="681" priority="664">
      <formula>AND(#REF!&lt;&gt;"", SEARCH(#REF!, $C51)&gt;0)</formula>
    </cfRule>
    <cfRule type="expression" dxfId="680" priority="665">
      <formula>AND(#REF!&lt;&gt;"", SEARCH(#REF!, $D51)&gt;0)</formula>
    </cfRule>
    <cfRule type="expression" dxfId="679" priority="666">
      <formula>$G51="A Faire"</formula>
    </cfRule>
    <cfRule type="expression" dxfId="678" priority="667">
      <formula>$G51="En cours"</formula>
    </cfRule>
    <cfRule type="expression" dxfId="677" priority="668">
      <formula>$G51="Abandonnée"</formula>
    </cfRule>
    <cfRule type="expression" dxfId="676" priority="669">
      <formula>$G51="Terminée"</formula>
    </cfRule>
    <cfRule type="expression" dxfId="675" priority="670">
      <formula>$G51="Bloquée"</formula>
    </cfRule>
  </conditionalFormatting>
  <conditionalFormatting sqref="A51">
    <cfRule type="expression" dxfId="674" priority="671">
      <formula>$G103="A Faire"</formula>
    </cfRule>
    <cfRule type="expression" dxfId="673" priority="672">
      <formula>$G103="En cours"</formula>
    </cfRule>
    <cfRule type="expression" dxfId="672" priority="673">
      <formula>$G103="Abandonnée"</formula>
    </cfRule>
    <cfRule type="expression" dxfId="671" priority="674">
      <formula>$G103="Terminée"</formula>
    </cfRule>
    <cfRule type="expression" dxfId="670" priority="675">
      <formula>$G103="Bloquée"</formula>
    </cfRule>
  </conditionalFormatting>
  <conditionalFormatting sqref="A52">
    <cfRule type="expression" dxfId="669" priority="636">
      <formula>A52="zzz"</formula>
    </cfRule>
  </conditionalFormatting>
  <conditionalFormatting sqref="A52:H52">
    <cfRule type="expression" dxfId="668" priority="637">
      <formula>$G106="A Faire"</formula>
    </cfRule>
    <cfRule type="expression" dxfId="667" priority="638">
      <formula>$G106="En cours"</formula>
    </cfRule>
    <cfRule type="expression" dxfId="666" priority="639">
      <formula>$G106="Abandonnée"</formula>
    </cfRule>
    <cfRule type="expression" dxfId="665" priority="640">
      <formula>$G106="Terminée"</formula>
    </cfRule>
    <cfRule type="expression" dxfId="664" priority="641">
      <formula>$G106="Bloquée"</formula>
    </cfRule>
  </conditionalFormatting>
  <conditionalFormatting sqref="A52:H52">
    <cfRule type="expression" dxfId="663" priority="642">
      <formula>AND(#REF!&lt;&gt;"", SEARCH(#REF!, $H52)&gt;0)</formula>
    </cfRule>
    <cfRule type="expression" dxfId="662" priority="643">
      <formula>AND(#REF!&lt;&gt;"", SEARCH(#REF!, $B52)&gt;0)</formula>
    </cfRule>
    <cfRule type="expression" dxfId="661" priority="644">
      <formula>AND(#REF!&lt;&gt;"", SEARCH(#REF!, $C52)&gt;0)</formula>
    </cfRule>
    <cfRule type="expression" dxfId="660" priority="645">
      <formula>AND(#REF!&lt;&gt;"", SEARCH(#REF!, $D52)&gt;0)</formula>
    </cfRule>
    <cfRule type="expression" dxfId="659" priority="646">
      <formula>$G52="A Faire"</formula>
    </cfRule>
    <cfRule type="expression" dxfId="658" priority="647">
      <formula>$G52="En cours"</formula>
    </cfRule>
    <cfRule type="expression" dxfId="657" priority="648">
      <formula>$G52="Abandonnée"</formula>
    </cfRule>
    <cfRule type="expression" dxfId="656" priority="649">
      <formula>$G52="Terminée"</formula>
    </cfRule>
    <cfRule type="expression" dxfId="655" priority="650">
      <formula>$G52="Bloquée"</formula>
    </cfRule>
  </conditionalFormatting>
  <conditionalFormatting sqref="A52">
    <cfRule type="expression" dxfId="654" priority="651">
      <formula>$G105="A Faire"</formula>
    </cfRule>
    <cfRule type="expression" dxfId="653" priority="652">
      <formula>$G105="En cours"</formula>
    </cfRule>
    <cfRule type="expression" dxfId="652" priority="653">
      <formula>$G105="Abandonnée"</formula>
    </cfRule>
    <cfRule type="expression" dxfId="651" priority="654">
      <formula>$G105="Terminée"</formula>
    </cfRule>
    <cfRule type="expression" dxfId="650" priority="655">
      <formula>$G105="Bloquée"</formula>
    </cfRule>
  </conditionalFormatting>
  <conditionalFormatting sqref="A53">
    <cfRule type="expression" dxfId="649" priority="616">
      <formula>A53="zzz"</formula>
    </cfRule>
  </conditionalFormatting>
  <conditionalFormatting sqref="A53:H53">
    <cfRule type="expression" dxfId="648" priority="617">
      <formula>$G108="A Faire"</formula>
    </cfRule>
    <cfRule type="expression" dxfId="647" priority="618">
      <formula>$G108="En cours"</formula>
    </cfRule>
    <cfRule type="expression" dxfId="646" priority="619">
      <formula>$G108="Abandonnée"</formula>
    </cfRule>
    <cfRule type="expression" dxfId="645" priority="620">
      <formula>$G108="Terminée"</formula>
    </cfRule>
    <cfRule type="expression" dxfId="644" priority="621">
      <formula>$G108="Bloquée"</formula>
    </cfRule>
  </conditionalFormatting>
  <conditionalFormatting sqref="A53:H53">
    <cfRule type="expression" dxfId="643" priority="622">
      <formula>AND(#REF!&lt;&gt;"", SEARCH(#REF!, $H53)&gt;0)</formula>
    </cfRule>
    <cfRule type="expression" dxfId="642" priority="623">
      <formula>AND(#REF!&lt;&gt;"", SEARCH(#REF!, $B53)&gt;0)</formula>
    </cfRule>
    <cfRule type="expression" dxfId="641" priority="624">
      <formula>AND(#REF!&lt;&gt;"", SEARCH(#REF!, $C53)&gt;0)</formula>
    </cfRule>
    <cfRule type="expression" dxfId="640" priority="625">
      <formula>AND(#REF!&lt;&gt;"", SEARCH(#REF!, $D53)&gt;0)</formula>
    </cfRule>
    <cfRule type="expression" dxfId="639" priority="626">
      <formula>$G53="A Faire"</formula>
    </cfRule>
    <cfRule type="expression" dxfId="638" priority="627">
      <formula>$G53="En cours"</formula>
    </cfRule>
    <cfRule type="expression" dxfId="637" priority="628">
      <formula>$G53="Abandonnée"</formula>
    </cfRule>
    <cfRule type="expression" dxfId="636" priority="629">
      <formula>$G53="Terminée"</formula>
    </cfRule>
    <cfRule type="expression" dxfId="635" priority="630">
      <formula>$G53="Bloquée"</formula>
    </cfRule>
  </conditionalFormatting>
  <conditionalFormatting sqref="A53">
    <cfRule type="expression" dxfId="634" priority="631">
      <formula>$G107="A Faire"</formula>
    </cfRule>
    <cfRule type="expression" dxfId="633" priority="632">
      <formula>$G107="En cours"</formula>
    </cfRule>
    <cfRule type="expression" dxfId="632" priority="633">
      <formula>$G107="Abandonnée"</formula>
    </cfRule>
    <cfRule type="expression" dxfId="631" priority="634">
      <formula>$G107="Terminée"</formula>
    </cfRule>
    <cfRule type="expression" dxfId="630" priority="635">
      <formula>$G107="Bloquée"</formula>
    </cfRule>
  </conditionalFormatting>
  <conditionalFormatting sqref="A54">
    <cfRule type="expression" dxfId="629" priority="596">
      <formula>A54="zzz"</formula>
    </cfRule>
  </conditionalFormatting>
  <conditionalFormatting sqref="A54:H54">
    <cfRule type="expression" dxfId="628" priority="597">
      <formula>$G110="A Faire"</formula>
    </cfRule>
    <cfRule type="expression" dxfId="627" priority="598">
      <formula>$G110="En cours"</formula>
    </cfRule>
    <cfRule type="expression" dxfId="626" priority="599">
      <formula>$G110="Abandonnée"</formula>
    </cfRule>
    <cfRule type="expression" dxfId="625" priority="600">
      <formula>$G110="Terminée"</formula>
    </cfRule>
    <cfRule type="expression" dxfId="624" priority="601">
      <formula>$G110="Bloquée"</formula>
    </cfRule>
  </conditionalFormatting>
  <conditionalFormatting sqref="A54:H54">
    <cfRule type="expression" dxfId="623" priority="602">
      <formula>AND(#REF!&lt;&gt;"", SEARCH(#REF!, $H54)&gt;0)</formula>
    </cfRule>
    <cfRule type="expression" dxfId="622" priority="603">
      <formula>AND(#REF!&lt;&gt;"", SEARCH(#REF!, $B54)&gt;0)</formula>
    </cfRule>
    <cfRule type="expression" dxfId="621" priority="604">
      <formula>AND(#REF!&lt;&gt;"", SEARCH(#REF!, $C54)&gt;0)</formula>
    </cfRule>
    <cfRule type="expression" dxfId="620" priority="605">
      <formula>AND(#REF!&lt;&gt;"", SEARCH(#REF!, $D54)&gt;0)</formula>
    </cfRule>
    <cfRule type="expression" dxfId="619" priority="606">
      <formula>$G54="A Faire"</formula>
    </cfRule>
    <cfRule type="expression" dxfId="618" priority="607">
      <formula>$G54="En cours"</formula>
    </cfRule>
    <cfRule type="expression" dxfId="617" priority="608">
      <formula>$G54="Abandonnée"</formula>
    </cfRule>
    <cfRule type="expression" dxfId="616" priority="609">
      <formula>$G54="Terminée"</formula>
    </cfRule>
    <cfRule type="expression" dxfId="615" priority="610">
      <formula>$G54="Bloquée"</formula>
    </cfRule>
  </conditionalFormatting>
  <conditionalFormatting sqref="A54">
    <cfRule type="expression" dxfId="614" priority="611">
      <formula>$G109="A Faire"</formula>
    </cfRule>
    <cfRule type="expression" dxfId="613" priority="612">
      <formula>$G109="En cours"</formula>
    </cfRule>
    <cfRule type="expression" dxfId="612" priority="613">
      <formula>$G109="Abandonnée"</formula>
    </cfRule>
    <cfRule type="expression" dxfId="611" priority="614">
      <formula>$G109="Terminée"</formula>
    </cfRule>
    <cfRule type="expression" dxfId="610" priority="615">
      <formula>$G109="Bloquée"</formula>
    </cfRule>
  </conditionalFormatting>
  <conditionalFormatting sqref="A55">
    <cfRule type="expression" dxfId="609" priority="576">
      <formula>A55="zzz"</formula>
    </cfRule>
  </conditionalFormatting>
  <conditionalFormatting sqref="A55:H55">
    <cfRule type="expression" dxfId="608" priority="577">
      <formula>$G112="A Faire"</formula>
    </cfRule>
    <cfRule type="expression" dxfId="607" priority="578">
      <formula>$G112="En cours"</formula>
    </cfRule>
    <cfRule type="expression" dxfId="606" priority="579">
      <formula>$G112="Abandonnée"</formula>
    </cfRule>
    <cfRule type="expression" dxfId="605" priority="580">
      <formula>$G112="Terminée"</formula>
    </cfRule>
    <cfRule type="expression" dxfId="604" priority="581">
      <formula>$G112="Bloquée"</formula>
    </cfRule>
  </conditionalFormatting>
  <conditionalFormatting sqref="A55:H55">
    <cfRule type="expression" dxfId="603" priority="582">
      <formula>AND(#REF!&lt;&gt;"", SEARCH(#REF!, $H55)&gt;0)</formula>
    </cfRule>
    <cfRule type="expression" dxfId="602" priority="583">
      <formula>AND(#REF!&lt;&gt;"", SEARCH(#REF!, $B55)&gt;0)</formula>
    </cfRule>
    <cfRule type="expression" dxfId="601" priority="584">
      <formula>AND(#REF!&lt;&gt;"", SEARCH(#REF!, $C55)&gt;0)</formula>
    </cfRule>
    <cfRule type="expression" dxfId="600" priority="585">
      <formula>AND(#REF!&lt;&gt;"", SEARCH(#REF!, $D55)&gt;0)</formula>
    </cfRule>
    <cfRule type="expression" dxfId="599" priority="586">
      <formula>$G55="A Faire"</formula>
    </cfRule>
    <cfRule type="expression" dxfId="598" priority="587">
      <formula>$G55="En cours"</formula>
    </cfRule>
    <cfRule type="expression" dxfId="597" priority="588">
      <formula>$G55="Abandonnée"</formula>
    </cfRule>
    <cfRule type="expression" dxfId="596" priority="589">
      <formula>$G55="Terminée"</formula>
    </cfRule>
    <cfRule type="expression" dxfId="595" priority="590">
      <formula>$G55="Bloquée"</formula>
    </cfRule>
  </conditionalFormatting>
  <conditionalFormatting sqref="A55">
    <cfRule type="expression" dxfId="594" priority="591">
      <formula>$G111="A Faire"</formula>
    </cfRule>
    <cfRule type="expression" dxfId="593" priority="592">
      <formula>$G111="En cours"</formula>
    </cfRule>
    <cfRule type="expression" dxfId="592" priority="593">
      <formula>$G111="Abandonnée"</formula>
    </cfRule>
    <cfRule type="expression" dxfId="591" priority="594">
      <formula>$G111="Terminée"</formula>
    </cfRule>
    <cfRule type="expression" dxfId="590" priority="595">
      <formula>$G111="Bloquée"</formula>
    </cfRule>
  </conditionalFormatting>
  <conditionalFormatting sqref="A56">
    <cfRule type="expression" dxfId="589" priority="556">
      <formula>A56="zzz"</formula>
    </cfRule>
  </conditionalFormatting>
  <conditionalFormatting sqref="A56:H56">
    <cfRule type="expression" dxfId="588" priority="557">
      <formula>$G114="A Faire"</formula>
    </cfRule>
    <cfRule type="expression" dxfId="587" priority="558">
      <formula>$G114="En cours"</formula>
    </cfRule>
    <cfRule type="expression" dxfId="586" priority="559">
      <formula>$G114="Abandonnée"</formula>
    </cfRule>
    <cfRule type="expression" dxfId="585" priority="560">
      <formula>$G114="Terminée"</formula>
    </cfRule>
    <cfRule type="expression" dxfId="584" priority="561">
      <formula>$G114="Bloquée"</formula>
    </cfRule>
  </conditionalFormatting>
  <conditionalFormatting sqref="A56:H56">
    <cfRule type="expression" dxfId="583" priority="562">
      <formula>AND(#REF!&lt;&gt;"", SEARCH(#REF!, $H56)&gt;0)</formula>
    </cfRule>
    <cfRule type="expression" dxfId="582" priority="563">
      <formula>AND(#REF!&lt;&gt;"", SEARCH(#REF!, $B56)&gt;0)</formula>
    </cfRule>
    <cfRule type="expression" dxfId="581" priority="564">
      <formula>AND(#REF!&lt;&gt;"", SEARCH(#REF!, $C56)&gt;0)</formula>
    </cfRule>
    <cfRule type="expression" dxfId="580" priority="565">
      <formula>AND(#REF!&lt;&gt;"", SEARCH(#REF!, $D56)&gt;0)</formula>
    </cfRule>
    <cfRule type="expression" dxfId="579" priority="566">
      <formula>$G56="A Faire"</formula>
    </cfRule>
    <cfRule type="expression" dxfId="578" priority="567">
      <formula>$G56="En cours"</formula>
    </cfRule>
    <cfRule type="expression" dxfId="577" priority="568">
      <formula>$G56="Abandonnée"</formula>
    </cfRule>
    <cfRule type="expression" dxfId="576" priority="569">
      <formula>$G56="Terminée"</formula>
    </cfRule>
    <cfRule type="expression" dxfId="575" priority="570">
      <formula>$G56="Bloquée"</formula>
    </cfRule>
  </conditionalFormatting>
  <conditionalFormatting sqref="A56">
    <cfRule type="expression" dxfId="574" priority="571">
      <formula>$G113="A Faire"</formula>
    </cfRule>
    <cfRule type="expression" dxfId="573" priority="572">
      <formula>$G113="En cours"</formula>
    </cfRule>
    <cfRule type="expression" dxfId="572" priority="573">
      <formula>$G113="Abandonnée"</formula>
    </cfRule>
    <cfRule type="expression" dxfId="571" priority="574">
      <formula>$G113="Terminée"</formula>
    </cfRule>
    <cfRule type="expression" dxfId="570" priority="575">
      <formula>$G113="Bloquée"</formula>
    </cfRule>
  </conditionalFormatting>
  <conditionalFormatting sqref="A57">
    <cfRule type="expression" dxfId="569" priority="536">
      <formula>A57="zzz"</formula>
    </cfRule>
  </conditionalFormatting>
  <conditionalFormatting sqref="A57:H57">
    <cfRule type="expression" dxfId="568" priority="537">
      <formula>$G116="A Faire"</formula>
    </cfRule>
    <cfRule type="expression" dxfId="567" priority="538">
      <formula>$G116="En cours"</formula>
    </cfRule>
    <cfRule type="expression" dxfId="566" priority="539">
      <formula>$G116="Abandonnée"</formula>
    </cfRule>
    <cfRule type="expression" dxfId="565" priority="540">
      <formula>$G116="Terminée"</formula>
    </cfRule>
    <cfRule type="expression" dxfId="564" priority="541">
      <formula>$G116="Bloquée"</formula>
    </cfRule>
  </conditionalFormatting>
  <conditionalFormatting sqref="A57:H57">
    <cfRule type="expression" dxfId="563" priority="542">
      <formula>AND(#REF!&lt;&gt;"", SEARCH(#REF!, $H57)&gt;0)</formula>
    </cfRule>
    <cfRule type="expression" dxfId="562" priority="543">
      <formula>AND(#REF!&lt;&gt;"", SEARCH(#REF!, $B57)&gt;0)</formula>
    </cfRule>
    <cfRule type="expression" dxfId="561" priority="544">
      <formula>AND(#REF!&lt;&gt;"", SEARCH(#REF!, $C57)&gt;0)</formula>
    </cfRule>
    <cfRule type="expression" dxfId="560" priority="545">
      <formula>AND(#REF!&lt;&gt;"", SEARCH(#REF!, $D57)&gt;0)</formula>
    </cfRule>
    <cfRule type="expression" dxfId="559" priority="546">
      <formula>$G57="A Faire"</formula>
    </cfRule>
    <cfRule type="expression" dxfId="558" priority="547">
      <formula>$G57="En cours"</formula>
    </cfRule>
    <cfRule type="expression" dxfId="557" priority="548">
      <formula>$G57="Abandonnée"</formula>
    </cfRule>
    <cfRule type="expression" dxfId="556" priority="549">
      <formula>$G57="Terminée"</formula>
    </cfRule>
    <cfRule type="expression" dxfId="555" priority="550">
      <formula>$G57="Bloquée"</formula>
    </cfRule>
  </conditionalFormatting>
  <conditionalFormatting sqref="A57">
    <cfRule type="expression" dxfId="554" priority="551">
      <formula>$G115="A Faire"</formula>
    </cfRule>
    <cfRule type="expression" dxfId="553" priority="552">
      <formula>$G115="En cours"</formula>
    </cfRule>
    <cfRule type="expression" dxfId="552" priority="553">
      <formula>$G115="Abandonnée"</formula>
    </cfRule>
    <cfRule type="expression" dxfId="551" priority="554">
      <formula>$G115="Terminée"</formula>
    </cfRule>
    <cfRule type="expression" dxfId="550" priority="555">
      <formula>$G115="Bloquée"</formula>
    </cfRule>
  </conditionalFormatting>
  <conditionalFormatting sqref="A58">
    <cfRule type="expression" dxfId="549" priority="516">
      <formula>A58="zzz"</formula>
    </cfRule>
  </conditionalFormatting>
  <conditionalFormatting sqref="A58:H58">
    <cfRule type="expression" dxfId="548" priority="517">
      <formula>$G118="A Faire"</formula>
    </cfRule>
    <cfRule type="expression" dxfId="547" priority="518">
      <formula>$G118="En cours"</formula>
    </cfRule>
    <cfRule type="expression" dxfId="546" priority="519">
      <formula>$G118="Abandonnée"</formula>
    </cfRule>
    <cfRule type="expression" dxfId="545" priority="520">
      <formula>$G118="Terminée"</formula>
    </cfRule>
    <cfRule type="expression" dxfId="544" priority="521">
      <formula>$G118="Bloquée"</formula>
    </cfRule>
  </conditionalFormatting>
  <conditionalFormatting sqref="A58:H58">
    <cfRule type="expression" dxfId="543" priority="522">
      <formula>AND(#REF!&lt;&gt;"", SEARCH(#REF!, $H58)&gt;0)</formula>
    </cfRule>
    <cfRule type="expression" dxfId="542" priority="523">
      <formula>AND(#REF!&lt;&gt;"", SEARCH(#REF!, $B58)&gt;0)</formula>
    </cfRule>
    <cfRule type="expression" dxfId="541" priority="524">
      <formula>AND(#REF!&lt;&gt;"", SEARCH(#REF!, $C58)&gt;0)</formula>
    </cfRule>
    <cfRule type="expression" dxfId="540" priority="525">
      <formula>AND(#REF!&lt;&gt;"", SEARCH(#REF!, $D58)&gt;0)</formula>
    </cfRule>
    <cfRule type="expression" dxfId="539" priority="526">
      <formula>$G58="A Faire"</formula>
    </cfRule>
    <cfRule type="expression" dxfId="538" priority="527">
      <formula>$G58="En cours"</formula>
    </cfRule>
    <cfRule type="expression" dxfId="537" priority="528">
      <formula>$G58="Abandonnée"</formula>
    </cfRule>
    <cfRule type="expression" dxfId="536" priority="529">
      <formula>$G58="Terminée"</formula>
    </cfRule>
    <cfRule type="expression" dxfId="535" priority="530">
      <formula>$G58="Bloquée"</formula>
    </cfRule>
  </conditionalFormatting>
  <conditionalFormatting sqref="A58">
    <cfRule type="expression" dxfId="534" priority="531">
      <formula>$G117="A Faire"</formula>
    </cfRule>
    <cfRule type="expression" dxfId="533" priority="532">
      <formula>$G117="En cours"</formula>
    </cfRule>
    <cfRule type="expression" dxfId="532" priority="533">
      <formula>$G117="Abandonnée"</formula>
    </cfRule>
    <cfRule type="expression" dxfId="531" priority="534">
      <formula>$G117="Terminée"</formula>
    </cfRule>
    <cfRule type="expression" dxfId="530" priority="535">
      <formula>$G117="Bloquée"</formula>
    </cfRule>
  </conditionalFormatting>
  <conditionalFormatting sqref="A59">
    <cfRule type="expression" dxfId="529" priority="496">
      <formula>A59="zzz"</formula>
    </cfRule>
  </conditionalFormatting>
  <conditionalFormatting sqref="A59:H59">
    <cfRule type="expression" dxfId="528" priority="497">
      <formula>$G120="A Faire"</formula>
    </cfRule>
    <cfRule type="expression" dxfId="527" priority="498">
      <formula>$G120="En cours"</formula>
    </cfRule>
    <cfRule type="expression" dxfId="526" priority="499">
      <formula>$G120="Abandonnée"</formula>
    </cfRule>
    <cfRule type="expression" dxfId="525" priority="500">
      <formula>$G120="Terminée"</formula>
    </cfRule>
    <cfRule type="expression" dxfId="524" priority="501">
      <formula>$G120="Bloquée"</formula>
    </cfRule>
  </conditionalFormatting>
  <conditionalFormatting sqref="A59:H59">
    <cfRule type="expression" dxfId="523" priority="502">
      <formula>AND(#REF!&lt;&gt;"", SEARCH(#REF!, $H59)&gt;0)</formula>
    </cfRule>
    <cfRule type="expression" dxfId="522" priority="503">
      <formula>AND(#REF!&lt;&gt;"", SEARCH(#REF!, $B59)&gt;0)</formula>
    </cfRule>
    <cfRule type="expression" dxfId="521" priority="504">
      <formula>AND(#REF!&lt;&gt;"", SEARCH(#REF!, $C59)&gt;0)</formula>
    </cfRule>
    <cfRule type="expression" dxfId="520" priority="505">
      <formula>AND(#REF!&lt;&gt;"", SEARCH(#REF!, $D59)&gt;0)</formula>
    </cfRule>
    <cfRule type="expression" dxfId="519" priority="506">
      <formula>$G59="A Faire"</formula>
    </cfRule>
    <cfRule type="expression" dxfId="518" priority="507">
      <formula>$G59="En cours"</formula>
    </cfRule>
    <cfRule type="expression" dxfId="517" priority="508">
      <formula>$G59="Abandonnée"</formula>
    </cfRule>
    <cfRule type="expression" dxfId="516" priority="509">
      <formula>$G59="Terminée"</formula>
    </cfRule>
    <cfRule type="expression" dxfId="515" priority="510">
      <formula>$G59="Bloquée"</formula>
    </cfRule>
  </conditionalFormatting>
  <conditionalFormatting sqref="A59">
    <cfRule type="expression" dxfId="514" priority="511">
      <formula>$G119="A Faire"</formula>
    </cfRule>
    <cfRule type="expression" dxfId="513" priority="512">
      <formula>$G119="En cours"</formula>
    </cfRule>
    <cfRule type="expression" dxfId="512" priority="513">
      <formula>$G119="Abandonnée"</formula>
    </cfRule>
    <cfRule type="expression" dxfId="511" priority="514">
      <formula>$G119="Terminée"</formula>
    </cfRule>
    <cfRule type="expression" dxfId="510" priority="515">
      <formula>$G119="Bloquée"</formula>
    </cfRule>
  </conditionalFormatting>
  <conditionalFormatting sqref="A60">
    <cfRule type="expression" dxfId="509" priority="476">
      <formula>A60="zzz"</formula>
    </cfRule>
  </conditionalFormatting>
  <conditionalFormatting sqref="A60:H60">
    <cfRule type="expression" dxfId="508" priority="477">
      <formula>$G122="A Faire"</formula>
    </cfRule>
    <cfRule type="expression" dxfId="507" priority="478">
      <formula>$G122="En cours"</formula>
    </cfRule>
    <cfRule type="expression" dxfId="506" priority="479">
      <formula>$G122="Abandonnée"</formula>
    </cfRule>
    <cfRule type="expression" dxfId="505" priority="480">
      <formula>$G122="Terminée"</formula>
    </cfRule>
    <cfRule type="expression" dxfId="504" priority="481">
      <formula>$G122="Bloquée"</formula>
    </cfRule>
  </conditionalFormatting>
  <conditionalFormatting sqref="A60:H60">
    <cfRule type="expression" dxfId="503" priority="482">
      <formula>AND(#REF!&lt;&gt;"", SEARCH(#REF!, $H60)&gt;0)</formula>
    </cfRule>
    <cfRule type="expression" dxfId="502" priority="483">
      <formula>AND(#REF!&lt;&gt;"", SEARCH(#REF!, $B60)&gt;0)</formula>
    </cfRule>
    <cfRule type="expression" dxfId="501" priority="484">
      <formula>AND(#REF!&lt;&gt;"", SEARCH(#REF!, $C60)&gt;0)</formula>
    </cfRule>
    <cfRule type="expression" dxfId="500" priority="485">
      <formula>AND(#REF!&lt;&gt;"", SEARCH(#REF!, $D60)&gt;0)</formula>
    </cfRule>
    <cfRule type="expression" dxfId="499" priority="486">
      <formula>$G60="A Faire"</formula>
    </cfRule>
    <cfRule type="expression" dxfId="498" priority="487">
      <formula>$G60="En cours"</formula>
    </cfRule>
    <cfRule type="expression" dxfId="497" priority="488">
      <formula>$G60="Abandonnée"</formula>
    </cfRule>
    <cfRule type="expression" dxfId="496" priority="489">
      <formula>$G60="Terminée"</formula>
    </cfRule>
    <cfRule type="expression" dxfId="495" priority="490">
      <formula>$G60="Bloquée"</formula>
    </cfRule>
  </conditionalFormatting>
  <conditionalFormatting sqref="A60">
    <cfRule type="expression" dxfId="494" priority="491">
      <formula>$G121="A Faire"</formula>
    </cfRule>
    <cfRule type="expression" dxfId="493" priority="492">
      <formula>$G121="En cours"</formula>
    </cfRule>
    <cfRule type="expression" dxfId="492" priority="493">
      <formula>$G121="Abandonnée"</formula>
    </cfRule>
    <cfRule type="expression" dxfId="491" priority="494">
      <formula>$G121="Terminée"</formula>
    </cfRule>
    <cfRule type="expression" dxfId="490" priority="495">
      <formula>$G121="Bloquée"</formula>
    </cfRule>
  </conditionalFormatting>
  <conditionalFormatting sqref="A61">
    <cfRule type="expression" dxfId="489" priority="456">
      <formula>A61="zzz"</formula>
    </cfRule>
  </conditionalFormatting>
  <conditionalFormatting sqref="A61:H61">
    <cfRule type="expression" dxfId="488" priority="457">
      <formula>$G124="A Faire"</formula>
    </cfRule>
    <cfRule type="expression" dxfId="487" priority="458">
      <formula>$G124="En cours"</formula>
    </cfRule>
    <cfRule type="expression" dxfId="486" priority="459">
      <formula>$G124="Abandonnée"</formula>
    </cfRule>
    <cfRule type="expression" dxfId="485" priority="460">
      <formula>$G124="Terminée"</formula>
    </cfRule>
    <cfRule type="expression" dxfId="484" priority="461">
      <formula>$G124="Bloquée"</formula>
    </cfRule>
  </conditionalFormatting>
  <conditionalFormatting sqref="A61:H61">
    <cfRule type="expression" dxfId="483" priority="462">
      <formula>AND(#REF!&lt;&gt;"", SEARCH(#REF!, $H61)&gt;0)</formula>
    </cfRule>
    <cfRule type="expression" dxfId="482" priority="463">
      <formula>AND(#REF!&lt;&gt;"", SEARCH(#REF!, $B61)&gt;0)</formula>
    </cfRule>
    <cfRule type="expression" dxfId="481" priority="464">
      <formula>AND(#REF!&lt;&gt;"", SEARCH(#REF!, $C61)&gt;0)</formula>
    </cfRule>
    <cfRule type="expression" dxfId="480" priority="465">
      <formula>AND(#REF!&lt;&gt;"", SEARCH(#REF!, $D61)&gt;0)</formula>
    </cfRule>
    <cfRule type="expression" dxfId="479" priority="466">
      <formula>$G61="A Faire"</formula>
    </cfRule>
    <cfRule type="expression" dxfId="478" priority="467">
      <formula>$G61="En cours"</formula>
    </cfRule>
    <cfRule type="expression" dxfId="477" priority="468">
      <formula>$G61="Abandonnée"</formula>
    </cfRule>
    <cfRule type="expression" dxfId="476" priority="469">
      <formula>$G61="Terminée"</formula>
    </cfRule>
    <cfRule type="expression" dxfId="475" priority="470">
      <formula>$G61="Bloquée"</formula>
    </cfRule>
  </conditionalFormatting>
  <conditionalFormatting sqref="A61">
    <cfRule type="expression" dxfId="474" priority="471">
      <formula>$G123="A Faire"</formula>
    </cfRule>
    <cfRule type="expression" dxfId="473" priority="472">
      <formula>$G123="En cours"</formula>
    </cfRule>
    <cfRule type="expression" dxfId="472" priority="473">
      <formula>$G123="Abandonnée"</formula>
    </cfRule>
    <cfRule type="expression" dxfId="471" priority="474">
      <formula>$G123="Terminée"</formula>
    </cfRule>
    <cfRule type="expression" dxfId="470" priority="475">
      <formula>$G123="Bloquée"</formula>
    </cfRule>
  </conditionalFormatting>
  <conditionalFormatting sqref="A62">
    <cfRule type="expression" dxfId="469" priority="436">
      <formula>A62="zzz"</formula>
    </cfRule>
  </conditionalFormatting>
  <conditionalFormatting sqref="A62:H62">
    <cfRule type="expression" dxfId="468" priority="437">
      <formula>$G126="A Faire"</formula>
    </cfRule>
    <cfRule type="expression" dxfId="467" priority="438">
      <formula>$G126="En cours"</formula>
    </cfRule>
    <cfRule type="expression" dxfId="466" priority="439">
      <formula>$G126="Abandonnée"</formula>
    </cfRule>
    <cfRule type="expression" dxfId="465" priority="440">
      <formula>$G126="Terminée"</formula>
    </cfRule>
    <cfRule type="expression" dxfId="464" priority="441">
      <formula>$G126="Bloquée"</formula>
    </cfRule>
  </conditionalFormatting>
  <conditionalFormatting sqref="A62:H62">
    <cfRule type="expression" dxfId="463" priority="442">
      <formula>AND(#REF!&lt;&gt;"", SEARCH(#REF!, $H62)&gt;0)</formula>
    </cfRule>
    <cfRule type="expression" dxfId="462" priority="443">
      <formula>AND(#REF!&lt;&gt;"", SEARCH(#REF!, $B62)&gt;0)</formula>
    </cfRule>
    <cfRule type="expression" dxfId="461" priority="444">
      <formula>AND(#REF!&lt;&gt;"", SEARCH(#REF!, $C62)&gt;0)</formula>
    </cfRule>
    <cfRule type="expression" dxfId="460" priority="445">
      <formula>AND(#REF!&lt;&gt;"", SEARCH(#REF!, $D62)&gt;0)</formula>
    </cfRule>
    <cfRule type="expression" dxfId="459" priority="446">
      <formula>$G62="A Faire"</formula>
    </cfRule>
    <cfRule type="expression" dxfId="458" priority="447">
      <formula>$G62="En cours"</formula>
    </cfRule>
    <cfRule type="expression" dxfId="457" priority="448">
      <formula>$G62="Abandonnée"</formula>
    </cfRule>
    <cfRule type="expression" dxfId="456" priority="449">
      <formula>$G62="Terminée"</formula>
    </cfRule>
    <cfRule type="expression" dxfId="455" priority="450">
      <formula>$G62="Bloquée"</formula>
    </cfRule>
  </conditionalFormatting>
  <conditionalFormatting sqref="A62">
    <cfRule type="expression" dxfId="454" priority="451">
      <formula>$G125="A Faire"</formula>
    </cfRule>
    <cfRule type="expression" dxfId="453" priority="452">
      <formula>$G125="En cours"</formula>
    </cfRule>
    <cfRule type="expression" dxfId="452" priority="453">
      <formula>$G125="Abandonnée"</formula>
    </cfRule>
    <cfRule type="expression" dxfId="451" priority="454">
      <formula>$G125="Terminée"</formula>
    </cfRule>
    <cfRule type="expression" dxfId="450" priority="455">
      <formula>$G125="Bloquée"</formula>
    </cfRule>
  </conditionalFormatting>
  <conditionalFormatting sqref="A63">
    <cfRule type="expression" dxfId="449" priority="416">
      <formula>A63="zzz"</formula>
    </cfRule>
  </conditionalFormatting>
  <conditionalFormatting sqref="A63:H63">
    <cfRule type="expression" dxfId="448" priority="417">
      <formula>$G128="A Faire"</formula>
    </cfRule>
    <cfRule type="expression" dxfId="447" priority="418">
      <formula>$G128="En cours"</formula>
    </cfRule>
    <cfRule type="expression" dxfId="446" priority="419">
      <formula>$G128="Abandonnée"</formula>
    </cfRule>
    <cfRule type="expression" dxfId="445" priority="420">
      <formula>$G128="Terminée"</formula>
    </cfRule>
    <cfRule type="expression" dxfId="444" priority="421">
      <formula>$G128="Bloquée"</formula>
    </cfRule>
  </conditionalFormatting>
  <conditionalFormatting sqref="A63:H63">
    <cfRule type="expression" dxfId="443" priority="422">
      <formula>AND(#REF!&lt;&gt;"", SEARCH(#REF!, $H63)&gt;0)</formula>
    </cfRule>
    <cfRule type="expression" dxfId="442" priority="423">
      <formula>AND(#REF!&lt;&gt;"", SEARCH(#REF!, $B63)&gt;0)</formula>
    </cfRule>
    <cfRule type="expression" dxfId="441" priority="424">
      <formula>AND(#REF!&lt;&gt;"", SEARCH(#REF!, $C63)&gt;0)</formula>
    </cfRule>
    <cfRule type="expression" dxfId="440" priority="425">
      <formula>AND(#REF!&lt;&gt;"", SEARCH(#REF!, $D63)&gt;0)</formula>
    </cfRule>
    <cfRule type="expression" dxfId="439" priority="426">
      <formula>$G63="A Faire"</formula>
    </cfRule>
    <cfRule type="expression" dxfId="438" priority="427">
      <formula>$G63="En cours"</formula>
    </cfRule>
    <cfRule type="expression" dxfId="437" priority="428">
      <formula>$G63="Abandonnée"</formula>
    </cfRule>
    <cfRule type="expression" dxfId="436" priority="429">
      <formula>$G63="Terminée"</formula>
    </cfRule>
    <cfRule type="expression" dxfId="435" priority="430">
      <formula>$G63="Bloquée"</formula>
    </cfRule>
  </conditionalFormatting>
  <conditionalFormatting sqref="A63">
    <cfRule type="expression" dxfId="434" priority="431">
      <formula>$G127="A Faire"</formula>
    </cfRule>
    <cfRule type="expression" dxfId="433" priority="432">
      <formula>$G127="En cours"</formula>
    </cfRule>
    <cfRule type="expression" dxfId="432" priority="433">
      <formula>$G127="Abandonnée"</formula>
    </cfRule>
    <cfRule type="expression" dxfId="431" priority="434">
      <formula>$G127="Terminée"</formula>
    </cfRule>
    <cfRule type="expression" dxfId="430" priority="435">
      <formula>$G127="Bloquée"</formula>
    </cfRule>
  </conditionalFormatting>
  <conditionalFormatting sqref="A64">
    <cfRule type="expression" dxfId="429" priority="396">
      <formula>A64="zzz"</formula>
    </cfRule>
  </conditionalFormatting>
  <conditionalFormatting sqref="A64:H64">
    <cfRule type="expression" dxfId="428" priority="397">
      <formula>$G130="A Faire"</formula>
    </cfRule>
    <cfRule type="expression" dxfId="427" priority="398">
      <formula>$G130="En cours"</formula>
    </cfRule>
    <cfRule type="expression" dxfId="426" priority="399">
      <formula>$G130="Abandonnée"</formula>
    </cfRule>
    <cfRule type="expression" dxfId="425" priority="400">
      <formula>$G130="Terminée"</formula>
    </cfRule>
    <cfRule type="expression" dxfId="424" priority="401">
      <formula>$G130="Bloquée"</formula>
    </cfRule>
  </conditionalFormatting>
  <conditionalFormatting sqref="A64:H64">
    <cfRule type="expression" dxfId="423" priority="402">
      <formula>AND(#REF!&lt;&gt;"", SEARCH(#REF!, $H64)&gt;0)</formula>
    </cfRule>
    <cfRule type="expression" dxfId="422" priority="403">
      <formula>AND(#REF!&lt;&gt;"", SEARCH(#REF!, $B64)&gt;0)</formula>
    </cfRule>
    <cfRule type="expression" dxfId="421" priority="404">
      <formula>AND(#REF!&lt;&gt;"", SEARCH(#REF!, $C64)&gt;0)</formula>
    </cfRule>
    <cfRule type="expression" dxfId="420" priority="405">
      <formula>AND(#REF!&lt;&gt;"", SEARCH(#REF!, $D64)&gt;0)</formula>
    </cfRule>
    <cfRule type="expression" dxfId="419" priority="406">
      <formula>$G64="A Faire"</formula>
    </cfRule>
    <cfRule type="expression" dxfId="418" priority="407">
      <formula>$G64="En cours"</formula>
    </cfRule>
    <cfRule type="expression" dxfId="417" priority="408">
      <formula>$G64="Abandonnée"</formula>
    </cfRule>
    <cfRule type="expression" dxfId="416" priority="409">
      <formula>$G64="Terminée"</formula>
    </cfRule>
    <cfRule type="expression" dxfId="415" priority="410">
      <formula>$G64="Bloquée"</formula>
    </cfRule>
  </conditionalFormatting>
  <conditionalFormatting sqref="A64">
    <cfRule type="expression" dxfId="414" priority="411">
      <formula>$G129="A Faire"</formula>
    </cfRule>
    <cfRule type="expression" dxfId="413" priority="412">
      <formula>$G129="En cours"</formula>
    </cfRule>
    <cfRule type="expression" dxfId="412" priority="413">
      <formula>$G129="Abandonnée"</formula>
    </cfRule>
    <cfRule type="expression" dxfId="411" priority="414">
      <formula>$G129="Terminée"</formula>
    </cfRule>
    <cfRule type="expression" dxfId="410" priority="415">
      <formula>$G129="Bloquée"</formula>
    </cfRule>
  </conditionalFormatting>
  <conditionalFormatting sqref="A65">
    <cfRule type="expression" dxfId="409" priority="376">
      <formula>A65="zzz"</formula>
    </cfRule>
  </conditionalFormatting>
  <conditionalFormatting sqref="A65:H65">
    <cfRule type="expression" dxfId="408" priority="377">
      <formula>$G132="A Faire"</formula>
    </cfRule>
    <cfRule type="expression" dxfId="407" priority="378">
      <formula>$G132="En cours"</formula>
    </cfRule>
    <cfRule type="expression" dxfId="406" priority="379">
      <formula>$G132="Abandonnée"</formula>
    </cfRule>
    <cfRule type="expression" dxfId="405" priority="380">
      <formula>$G132="Terminée"</formula>
    </cfRule>
    <cfRule type="expression" dxfId="404" priority="381">
      <formula>$G132="Bloquée"</formula>
    </cfRule>
  </conditionalFormatting>
  <conditionalFormatting sqref="A65:H65">
    <cfRule type="expression" dxfId="403" priority="382">
      <formula>AND(#REF!&lt;&gt;"", SEARCH(#REF!, $H65)&gt;0)</formula>
    </cfRule>
    <cfRule type="expression" dxfId="402" priority="383">
      <formula>AND(#REF!&lt;&gt;"", SEARCH(#REF!, $B65)&gt;0)</formula>
    </cfRule>
    <cfRule type="expression" dxfId="401" priority="384">
      <formula>AND(#REF!&lt;&gt;"", SEARCH(#REF!, $C65)&gt;0)</formula>
    </cfRule>
    <cfRule type="expression" dxfId="400" priority="385">
      <formula>AND(#REF!&lt;&gt;"", SEARCH(#REF!, $D65)&gt;0)</formula>
    </cfRule>
    <cfRule type="expression" dxfId="399" priority="386">
      <formula>$G65="A Faire"</formula>
    </cfRule>
    <cfRule type="expression" dxfId="398" priority="387">
      <formula>$G65="En cours"</formula>
    </cfRule>
    <cfRule type="expression" dxfId="397" priority="388">
      <formula>$G65="Abandonnée"</formula>
    </cfRule>
    <cfRule type="expression" dxfId="396" priority="389">
      <formula>$G65="Terminée"</formula>
    </cfRule>
    <cfRule type="expression" dxfId="395" priority="390">
      <formula>$G65="Bloquée"</formula>
    </cfRule>
  </conditionalFormatting>
  <conditionalFormatting sqref="A65">
    <cfRule type="expression" dxfId="394" priority="391">
      <formula>$G131="A Faire"</formula>
    </cfRule>
    <cfRule type="expression" dxfId="393" priority="392">
      <formula>$G131="En cours"</formula>
    </cfRule>
    <cfRule type="expression" dxfId="392" priority="393">
      <formula>$G131="Abandonnée"</formula>
    </cfRule>
    <cfRule type="expression" dxfId="391" priority="394">
      <formula>$G131="Terminée"</formula>
    </cfRule>
    <cfRule type="expression" dxfId="390" priority="395">
      <formula>$G131="Bloquée"</formula>
    </cfRule>
  </conditionalFormatting>
  <conditionalFormatting sqref="A66">
    <cfRule type="expression" dxfId="389" priority="356">
      <formula>A66="zzz"</formula>
    </cfRule>
  </conditionalFormatting>
  <conditionalFormatting sqref="A66:H66">
    <cfRule type="expression" dxfId="388" priority="357">
      <formula>$G134="A Faire"</formula>
    </cfRule>
    <cfRule type="expression" dxfId="387" priority="358">
      <formula>$G134="En cours"</formula>
    </cfRule>
    <cfRule type="expression" dxfId="386" priority="359">
      <formula>$G134="Abandonnée"</formula>
    </cfRule>
    <cfRule type="expression" dxfId="385" priority="360">
      <formula>$G134="Terminée"</formula>
    </cfRule>
    <cfRule type="expression" dxfId="384" priority="361">
      <formula>$G134="Bloquée"</formula>
    </cfRule>
  </conditionalFormatting>
  <conditionalFormatting sqref="A66:H66">
    <cfRule type="expression" dxfId="383" priority="362">
      <formula>AND(#REF!&lt;&gt;"", SEARCH(#REF!, $H66)&gt;0)</formula>
    </cfRule>
    <cfRule type="expression" dxfId="382" priority="363">
      <formula>AND(#REF!&lt;&gt;"", SEARCH(#REF!, $B66)&gt;0)</formula>
    </cfRule>
    <cfRule type="expression" dxfId="381" priority="364">
      <formula>AND(#REF!&lt;&gt;"", SEARCH(#REF!, $C66)&gt;0)</formula>
    </cfRule>
    <cfRule type="expression" dxfId="380" priority="365">
      <formula>AND(#REF!&lt;&gt;"", SEARCH(#REF!, $D66)&gt;0)</formula>
    </cfRule>
    <cfRule type="expression" dxfId="379" priority="366">
      <formula>$G66="A Faire"</formula>
    </cfRule>
    <cfRule type="expression" dxfId="378" priority="367">
      <formula>$G66="En cours"</formula>
    </cfRule>
    <cfRule type="expression" dxfId="377" priority="368">
      <formula>$G66="Abandonnée"</formula>
    </cfRule>
    <cfRule type="expression" dxfId="376" priority="369">
      <formula>$G66="Terminée"</formula>
    </cfRule>
    <cfRule type="expression" dxfId="375" priority="370">
      <formula>$G66="Bloquée"</formula>
    </cfRule>
  </conditionalFormatting>
  <conditionalFormatting sqref="A66">
    <cfRule type="expression" dxfId="374" priority="371">
      <formula>$G133="A Faire"</formula>
    </cfRule>
    <cfRule type="expression" dxfId="373" priority="372">
      <formula>$G133="En cours"</formula>
    </cfRule>
    <cfRule type="expression" dxfId="372" priority="373">
      <formula>$G133="Abandonnée"</formula>
    </cfRule>
    <cfRule type="expression" dxfId="371" priority="374">
      <formula>$G133="Terminée"</formula>
    </cfRule>
    <cfRule type="expression" dxfId="370" priority="375">
      <formula>$G133="Bloquée"</formula>
    </cfRule>
  </conditionalFormatting>
  <conditionalFormatting sqref="A67">
    <cfRule type="expression" dxfId="369" priority="336">
      <formula>A67="zzz"</formula>
    </cfRule>
  </conditionalFormatting>
  <conditionalFormatting sqref="A67:H67">
    <cfRule type="expression" dxfId="368" priority="337">
      <formula>$G136="A Faire"</formula>
    </cfRule>
    <cfRule type="expression" dxfId="367" priority="338">
      <formula>$G136="En cours"</formula>
    </cfRule>
    <cfRule type="expression" dxfId="366" priority="339">
      <formula>$G136="Abandonnée"</formula>
    </cfRule>
    <cfRule type="expression" dxfId="365" priority="340">
      <formula>$G136="Terminée"</formula>
    </cfRule>
    <cfRule type="expression" dxfId="364" priority="341">
      <formula>$G136="Bloquée"</formula>
    </cfRule>
  </conditionalFormatting>
  <conditionalFormatting sqref="A67:H67">
    <cfRule type="expression" dxfId="363" priority="342">
      <formula>AND(#REF!&lt;&gt;"", SEARCH(#REF!, $H67)&gt;0)</formula>
    </cfRule>
    <cfRule type="expression" dxfId="362" priority="343">
      <formula>AND(#REF!&lt;&gt;"", SEARCH(#REF!, $B67)&gt;0)</formula>
    </cfRule>
    <cfRule type="expression" dxfId="361" priority="344">
      <formula>AND(#REF!&lt;&gt;"", SEARCH(#REF!, $C67)&gt;0)</formula>
    </cfRule>
    <cfRule type="expression" dxfId="360" priority="345">
      <formula>AND(#REF!&lt;&gt;"", SEARCH(#REF!, $D67)&gt;0)</formula>
    </cfRule>
    <cfRule type="expression" dxfId="359" priority="346">
      <formula>$G67="A Faire"</formula>
    </cfRule>
    <cfRule type="expression" dxfId="358" priority="347">
      <formula>$G67="En cours"</formula>
    </cfRule>
    <cfRule type="expression" dxfId="357" priority="348">
      <formula>$G67="Abandonnée"</formula>
    </cfRule>
    <cfRule type="expression" dxfId="356" priority="349">
      <formula>$G67="Terminée"</formula>
    </cfRule>
    <cfRule type="expression" dxfId="355" priority="350">
      <formula>$G67="Bloquée"</formula>
    </cfRule>
  </conditionalFormatting>
  <conditionalFormatting sqref="A67">
    <cfRule type="expression" dxfId="354" priority="351">
      <formula>$G135="A Faire"</formula>
    </cfRule>
    <cfRule type="expression" dxfId="353" priority="352">
      <formula>$G135="En cours"</formula>
    </cfRule>
    <cfRule type="expression" dxfId="352" priority="353">
      <formula>$G135="Abandonnée"</formula>
    </cfRule>
    <cfRule type="expression" dxfId="351" priority="354">
      <formula>$G135="Terminée"</formula>
    </cfRule>
    <cfRule type="expression" dxfId="350" priority="355">
      <formula>$G135="Bloquée"</formula>
    </cfRule>
  </conditionalFormatting>
  <conditionalFormatting sqref="A68">
    <cfRule type="expression" dxfId="349" priority="316">
      <formula>A68="zzz"</formula>
    </cfRule>
  </conditionalFormatting>
  <conditionalFormatting sqref="A68:H68">
    <cfRule type="expression" dxfId="348" priority="317">
      <formula>$G138="A Faire"</formula>
    </cfRule>
    <cfRule type="expression" dxfId="347" priority="318">
      <formula>$G138="En cours"</formula>
    </cfRule>
    <cfRule type="expression" dxfId="346" priority="319">
      <formula>$G138="Abandonnée"</formula>
    </cfRule>
    <cfRule type="expression" dxfId="345" priority="320">
      <formula>$G138="Terminée"</formula>
    </cfRule>
    <cfRule type="expression" dxfId="344" priority="321">
      <formula>$G138="Bloquée"</formula>
    </cfRule>
  </conditionalFormatting>
  <conditionalFormatting sqref="A68:H68">
    <cfRule type="expression" dxfId="343" priority="322">
      <formula>AND(#REF!&lt;&gt;"", SEARCH(#REF!, $H68)&gt;0)</formula>
    </cfRule>
    <cfRule type="expression" dxfId="342" priority="323">
      <formula>AND(#REF!&lt;&gt;"", SEARCH(#REF!, $B68)&gt;0)</formula>
    </cfRule>
    <cfRule type="expression" dxfId="341" priority="324">
      <formula>AND(#REF!&lt;&gt;"", SEARCH(#REF!, $C68)&gt;0)</formula>
    </cfRule>
    <cfRule type="expression" dxfId="340" priority="325">
      <formula>AND(#REF!&lt;&gt;"", SEARCH(#REF!, $D68)&gt;0)</formula>
    </cfRule>
    <cfRule type="expression" dxfId="339" priority="326">
      <formula>$G68="A Faire"</formula>
    </cfRule>
    <cfRule type="expression" dxfId="338" priority="327">
      <formula>$G68="En cours"</formula>
    </cfRule>
    <cfRule type="expression" dxfId="337" priority="328">
      <formula>$G68="Abandonnée"</formula>
    </cfRule>
    <cfRule type="expression" dxfId="336" priority="329">
      <formula>$G68="Terminée"</formula>
    </cfRule>
    <cfRule type="expression" dxfId="335" priority="330">
      <formula>$G68="Bloquée"</formula>
    </cfRule>
  </conditionalFormatting>
  <conditionalFormatting sqref="A68">
    <cfRule type="expression" dxfId="334" priority="331">
      <formula>$G137="A Faire"</formula>
    </cfRule>
    <cfRule type="expression" dxfId="333" priority="332">
      <formula>$G137="En cours"</formula>
    </cfRule>
    <cfRule type="expression" dxfId="332" priority="333">
      <formula>$G137="Abandonnée"</formula>
    </cfRule>
    <cfRule type="expression" dxfId="331" priority="334">
      <formula>$G137="Terminée"</formula>
    </cfRule>
    <cfRule type="expression" dxfId="330" priority="335">
      <formula>$G137="Bloquée"</formula>
    </cfRule>
  </conditionalFormatting>
  <conditionalFormatting sqref="A69">
    <cfRule type="expression" dxfId="329" priority="296">
      <formula>A69="zzz"</formula>
    </cfRule>
  </conditionalFormatting>
  <conditionalFormatting sqref="A69:H69">
    <cfRule type="expression" dxfId="328" priority="297">
      <formula>$G140="A Faire"</formula>
    </cfRule>
    <cfRule type="expression" dxfId="327" priority="298">
      <formula>$G140="En cours"</formula>
    </cfRule>
    <cfRule type="expression" dxfId="326" priority="299">
      <formula>$G140="Abandonnée"</formula>
    </cfRule>
    <cfRule type="expression" dxfId="325" priority="300">
      <formula>$G140="Terminée"</formula>
    </cfRule>
    <cfRule type="expression" dxfId="324" priority="301">
      <formula>$G140="Bloquée"</formula>
    </cfRule>
  </conditionalFormatting>
  <conditionalFormatting sqref="A69:H69">
    <cfRule type="expression" dxfId="323" priority="302">
      <formula>AND(#REF!&lt;&gt;"", SEARCH(#REF!, $H69)&gt;0)</formula>
    </cfRule>
    <cfRule type="expression" dxfId="322" priority="303">
      <formula>AND(#REF!&lt;&gt;"", SEARCH(#REF!, $B69)&gt;0)</formula>
    </cfRule>
    <cfRule type="expression" dxfId="321" priority="304">
      <formula>AND(#REF!&lt;&gt;"", SEARCH(#REF!, $C69)&gt;0)</formula>
    </cfRule>
    <cfRule type="expression" dxfId="320" priority="305">
      <formula>AND(#REF!&lt;&gt;"", SEARCH(#REF!, $D69)&gt;0)</formula>
    </cfRule>
    <cfRule type="expression" dxfId="319" priority="306">
      <formula>$G69="A Faire"</formula>
    </cfRule>
    <cfRule type="expression" dxfId="318" priority="307">
      <formula>$G69="En cours"</formula>
    </cfRule>
    <cfRule type="expression" dxfId="317" priority="308">
      <formula>$G69="Abandonnée"</formula>
    </cfRule>
    <cfRule type="expression" dxfId="316" priority="309">
      <formula>$G69="Terminée"</formula>
    </cfRule>
    <cfRule type="expression" dxfId="315" priority="310">
      <formula>$G69="Bloquée"</formula>
    </cfRule>
  </conditionalFormatting>
  <conditionalFormatting sqref="A69">
    <cfRule type="expression" dxfId="314" priority="311">
      <formula>$G139="A Faire"</formula>
    </cfRule>
    <cfRule type="expression" dxfId="313" priority="312">
      <formula>$G139="En cours"</formula>
    </cfRule>
    <cfRule type="expression" dxfId="312" priority="313">
      <formula>$G139="Abandonnée"</formula>
    </cfRule>
    <cfRule type="expression" dxfId="311" priority="314">
      <formula>$G139="Terminée"</formula>
    </cfRule>
    <cfRule type="expression" dxfId="310" priority="315">
      <formula>$G139="Bloquée"</formula>
    </cfRule>
  </conditionalFormatting>
  <conditionalFormatting sqref="A70">
    <cfRule type="expression" dxfId="309" priority="276">
      <formula>A70="zzz"</formula>
    </cfRule>
  </conditionalFormatting>
  <conditionalFormatting sqref="A70:H70">
    <cfRule type="expression" dxfId="308" priority="277">
      <formula>$G142="A Faire"</formula>
    </cfRule>
    <cfRule type="expression" dxfId="307" priority="278">
      <formula>$G142="En cours"</formula>
    </cfRule>
    <cfRule type="expression" dxfId="306" priority="279">
      <formula>$G142="Abandonnée"</formula>
    </cfRule>
    <cfRule type="expression" dxfId="305" priority="280">
      <formula>$G142="Terminée"</formula>
    </cfRule>
    <cfRule type="expression" dxfId="304" priority="281">
      <formula>$G142="Bloquée"</formula>
    </cfRule>
  </conditionalFormatting>
  <conditionalFormatting sqref="A70:H70">
    <cfRule type="expression" dxfId="303" priority="282">
      <formula>AND(#REF!&lt;&gt;"", SEARCH(#REF!, $H70)&gt;0)</formula>
    </cfRule>
    <cfRule type="expression" dxfId="302" priority="283">
      <formula>AND(#REF!&lt;&gt;"", SEARCH(#REF!, $B70)&gt;0)</formula>
    </cfRule>
    <cfRule type="expression" dxfId="301" priority="284">
      <formula>AND(#REF!&lt;&gt;"", SEARCH(#REF!, $C70)&gt;0)</formula>
    </cfRule>
    <cfRule type="expression" dxfId="300" priority="285">
      <formula>AND(#REF!&lt;&gt;"", SEARCH(#REF!, $D70)&gt;0)</formula>
    </cfRule>
    <cfRule type="expression" dxfId="299" priority="286">
      <formula>$G70="A Faire"</formula>
    </cfRule>
    <cfRule type="expression" dxfId="298" priority="287">
      <formula>$G70="En cours"</formula>
    </cfRule>
    <cfRule type="expression" dxfId="297" priority="288">
      <formula>$G70="Abandonnée"</formula>
    </cfRule>
    <cfRule type="expression" dxfId="296" priority="289">
      <formula>$G70="Terminée"</formula>
    </cfRule>
    <cfRule type="expression" dxfId="295" priority="290">
      <formula>$G70="Bloquée"</formula>
    </cfRule>
  </conditionalFormatting>
  <conditionalFormatting sqref="A70">
    <cfRule type="expression" dxfId="294" priority="291">
      <formula>$G141="A Faire"</formula>
    </cfRule>
    <cfRule type="expression" dxfId="293" priority="292">
      <formula>$G141="En cours"</formula>
    </cfRule>
    <cfRule type="expression" dxfId="292" priority="293">
      <formula>$G141="Abandonnée"</formula>
    </cfRule>
    <cfRule type="expression" dxfId="291" priority="294">
      <formula>$G141="Terminée"</formula>
    </cfRule>
    <cfRule type="expression" dxfId="290" priority="295">
      <formula>$G141="Bloquée"</formula>
    </cfRule>
  </conditionalFormatting>
  <conditionalFormatting sqref="A71">
    <cfRule type="expression" dxfId="289" priority="256">
      <formula>A71="zzz"</formula>
    </cfRule>
  </conditionalFormatting>
  <conditionalFormatting sqref="A71:H71">
    <cfRule type="expression" dxfId="288" priority="257">
      <formula>$G144="A Faire"</formula>
    </cfRule>
    <cfRule type="expression" dxfId="287" priority="258">
      <formula>$G144="En cours"</formula>
    </cfRule>
    <cfRule type="expression" dxfId="286" priority="259">
      <formula>$G144="Abandonnée"</formula>
    </cfRule>
    <cfRule type="expression" dxfId="285" priority="260">
      <formula>$G144="Terminée"</formula>
    </cfRule>
    <cfRule type="expression" dxfId="284" priority="261">
      <formula>$G144="Bloquée"</formula>
    </cfRule>
  </conditionalFormatting>
  <conditionalFormatting sqref="A71:H71">
    <cfRule type="expression" dxfId="283" priority="262">
      <formula>AND(#REF!&lt;&gt;"", SEARCH(#REF!, $H71)&gt;0)</formula>
    </cfRule>
    <cfRule type="expression" dxfId="282" priority="263">
      <formula>AND(#REF!&lt;&gt;"", SEARCH(#REF!, $B71)&gt;0)</formula>
    </cfRule>
    <cfRule type="expression" dxfId="281" priority="264">
      <formula>AND(#REF!&lt;&gt;"", SEARCH(#REF!, $C71)&gt;0)</formula>
    </cfRule>
    <cfRule type="expression" dxfId="280" priority="265">
      <formula>AND(#REF!&lt;&gt;"", SEARCH(#REF!, $D71)&gt;0)</formula>
    </cfRule>
    <cfRule type="expression" dxfId="279" priority="266">
      <formula>$G71="A Faire"</formula>
    </cfRule>
    <cfRule type="expression" dxfId="278" priority="267">
      <formula>$G71="En cours"</formula>
    </cfRule>
    <cfRule type="expression" dxfId="277" priority="268">
      <formula>$G71="Abandonnée"</formula>
    </cfRule>
    <cfRule type="expression" dxfId="276" priority="269">
      <formula>$G71="Terminée"</formula>
    </cfRule>
    <cfRule type="expression" dxfId="275" priority="270">
      <formula>$G71="Bloquée"</formula>
    </cfRule>
  </conditionalFormatting>
  <conditionalFormatting sqref="A71">
    <cfRule type="expression" dxfId="274" priority="271">
      <formula>$G143="A Faire"</formula>
    </cfRule>
    <cfRule type="expression" dxfId="273" priority="272">
      <formula>$G143="En cours"</formula>
    </cfRule>
    <cfRule type="expression" dxfId="272" priority="273">
      <formula>$G143="Abandonnée"</formula>
    </cfRule>
    <cfRule type="expression" dxfId="271" priority="274">
      <formula>$G143="Terminée"</formula>
    </cfRule>
    <cfRule type="expression" dxfId="270" priority="275">
      <formula>$G143="Bloquée"</formula>
    </cfRule>
  </conditionalFormatting>
  <conditionalFormatting sqref="A72">
    <cfRule type="expression" dxfId="269" priority="236">
      <formula>A72="zzz"</formula>
    </cfRule>
  </conditionalFormatting>
  <conditionalFormatting sqref="A72:H72">
    <cfRule type="expression" dxfId="268" priority="237">
      <formula>$G146="A Faire"</formula>
    </cfRule>
    <cfRule type="expression" dxfId="267" priority="238">
      <formula>$G146="En cours"</formula>
    </cfRule>
    <cfRule type="expression" dxfId="266" priority="239">
      <formula>$G146="Abandonnée"</formula>
    </cfRule>
    <cfRule type="expression" dxfId="265" priority="240">
      <formula>$G146="Terminée"</formula>
    </cfRule>
    <cfRule type="expression" dxfId="264" priority="241">
      <formula>$G146="Bloquée"</formula>
    </cfRule>
  </conditionalFormatting>
  <conditionalFormatting sqref="A72:H72">
    <cfRule type="expression" dxfId="263" priority="242">
      <formula>AND(#REF!&lt;&gt;"", SEARCH(#REF!, $H72)&gt;0)</formula>
    </cfRule>
    <cfRule type="expression" dxfId="262" priority="243">
      <formula>AND(#REF!&lt;&gt;"", SEARCH(#REF!, $B72)&gt;0)</formula>
    </cfRule>
    <cfRule type="expression" dxfId="261" priority="244">
      <formula>AND(#REF!&lt;&gt;"", SEARCH(#REF!, $C72)&gt;0)</formula>
    </cfRule>
    <cfRule type="expression" dxfId="260" priority="245">
      <formula>AND(#REF!&lt;&gt;"", SEARCH(#REF!, $D72)&gt;0)</formula>
    </cfRule>
    <cfRule type="expression" dxfId="259" priority="246">
      <formula>$G72="A Faire"</formula>
    </cfRule>
    <cfRule type="expression" dxfId="258" priority="247">
      <formula>$G72="En cours"</formula>
    </cfRule>
    <cfRule type="expression" dxfId="257" priority="248">
      <formula>$G72="Abandonnée"</formula>
    </cfRule>
    <cfRule type="expression" dxfId="256" priority="249">
      <formula>$G72="Terminée"</formula>
    </cfRule>
    <cfRule type="expression" dxfId="255" priority="250">
      <formula>$G72="Bloquée"</formula>
    </cfRule>
  </conditionalFormatting>
  <conditionalFormatting sqref="A72">
    <cfRule type="expression" dxfId="254" priority="251">
      <formula>$G145="A Faire"</formula>
    </cfRule>
    <cfRule type="expression" dxfId="253" priority="252">
      <formula>$G145="En cours"</formula>
    </cfRule>
    <cfRule type="expression" dxfId="252" priority="253">
      <formula>$G145="Abandonnée"</formula>
    </cfRule>
    <cfRule type="expression" dxfId="251" priority="254">
      <formula>$G145="Terminée"</formula>
    </cfRule>
    <cfRule type="expression" dxfId="250" priority="255">
      <formula>$G145="Bloquée"</formula>
    </cfRule>
  </conditionalFormatting>
  <conditionalFormatting sqref="A73">
    <cfRule type="expression" dxfId="249" priority="216">
      <formula>A73="zzz"</formula>
    </cfRule>
  </conditionalFormatting>
  <conditionalFormatting sqref="A73:H73">
    <cfRule type="expression" dxfId="248" priority="217">
      <formula>$G148="A Faire"</formula>
    </cfRule>
    <cfRule type="expression" dxfId="247" priority="218">
      <formula>$G148="En cours"</formula>
    </cfRule>
    <cfRule type="expression" dxfId="246" priority="219">
      <formula>$G148="Abandonnée"</formula>
    </cfRule>
    <cfRule type="expression" dxfId="245" priority="220">
      <formula>$G148="Terminée"</formula>
    </cfRule>
    <cfRule type="expression" dxfId="244" priority="221">
      <formula>$G148="Bloquée"</formula>
    </cfRule>
  </conditionalFormatting>
  <conditionalFormatting sqref="A73:H73">
    <cfRule type="expression" dxfId="243" priority="222">
      <formula>AND(#REF!&lt;&gt;"", SEARCH(#REF!, $H73)&gt;0)</formula>
    </cfRule>
    <cfRule type="expression" dxfId="242" priority="223">
      <formula>AND(#REF!&lt;&gt;"", SEARCH(#REF!, $B73)&gt;0)</formula>
    </cfRule>
    <cfRule type="expression" dxfId="241" priority="224">
      <formula>AND(#REF!&lt;&gt;"", SEARCH(#REF!, $C73)&gt;0)</formula>
    </cfRule>
    <cfRule type="expression" dxfId="240" priority="225">
      <formula>AND(#REF!&lt;&gt;"", SEARCH(#REF!, $D73)&gt;0)</formula>
    </cfRule>
    <cfRule type="expression" dxfId="239" priority="226">
      <formula>$G73="A Faire"</formula>
    </cfRule>
    <cfRule type="expression" dxfId="238" priority="227">
      <formula>$G73="En cours"</formula>
    </cfRule>
    <cfRule type="expression" dxfId="237" priority="228">
      <formula>$G73="Abandonnée"</formula>
    </cfRule>
    <cfRule type="expression" dxfId="236" priority="229">
      <formula>$G73="Terminée"</formula>
    </cfRule>
    <cfRule type="expression" dxfId="235" priority="230">
      <formula>$G73="Bloquée"</formula>
    </cfRule>
  </conditionalFormatting>
  <conditionalFormatting sqref="A73">
    <cfRule type="expression" dxfId="234" priority="231">
      <formula>$G147="A Faire"</formula>
    </cfRule>
    <cfRule type="expression" dxfId="233" priority="232">
      <formula>$G147="En cours"</formula>
    </cfRule>
    <cfRule type="expression" dxfId="232" priority="233">
      <formula>$G147="Abandonnée"</formula>
    </cfRule>
    <cfRule type="expression" dxfId="231" priority="234">
      <formula>$G147="Terminée"</formula>
    </cfRule>
    <cfRule type="expression" dxfId="230" priority="235">
      <formula>$G147="Bloquée"</formula>
    </cfRule>
  </conditionalFormatting>
  <conditionalFormatting sqref="A74">
    <cfRule type="expression" dxfId="229" priority="196">
      <formula>A74="zzz"</formula>
    </cfRule>
  </conditionalFormatting>
  <conditionalFormatting sqref="A74:H74">
    <cfRule type="expression" dxfId="228" priority="197">
      <formula>$G150="A Faire"</formula>
    </cfRule>
    <cfRule type="expression" dxfId="227" priority="198">
      <formula>$G150="En cours"</formula>
    </cfRule>
    <cfRule type="expression" dxfId="226" priority="199">
      <formula>$G150="Abandonnée"</formula>
    </cfRule>
    <cfRule type="expression" dxfId="225" priority="200">
      <formula>$G150="Terminée"</formula>
    </cfRule>
    <cfRule type="expression" dxfId="224" priority="201">
      <formula>$G150="Bloquée"</formula>
    </cfRule>
  </conditionalFormatting>
  <conditionalFormatting sqref="A74:H74">
    <cfRule type="expression" dxfId="223" priority="202">
      <formula>AND(#REF!&lt;&gt;"", SEARCH(#REF!, $H74)&gt;0)</formula>
    </cfRule>
    <cfRule type="expression" dxfId="222" priority="203">
      <formula>AND(#REF!&lt;&gt;"", SEARCH(#REF!, $B74)&gt;0)</formula>
    </cfRule>
    <cfRule type="expression" dxfId="221" priority="204">
      <formula>AND(#REF!&lt;&gt;"", SEARCH(#REF!, $C74)&gt;0)</formula>
    </cfRule>
    <cfRule type="expression" dxfId="220" priority="205">
      <formula>AND(#REF!&lt;&gt;"", SEARCH(#REF!, $D74)&gt;0)</formula>
    </cfRule>
    <cfRule type="expression" dxfId="219" priority="206">
      <formula>$G74="A Faire"</formula>
    </cfRule>
    <cfRule type="expression" dxfId="218" priority="207">
      <formula>$G74="En cours"</formula>
    </cfRule>
    <cfRule type="expression" dxfId="217" priority="208">
      <formula>$G74="Abandonnée"</formula>
    </cfRule>
    <cfRule type="expression" dxfId="216" priority="209">
      <formula>$G74="Terminée"</formula>
    </cfRule>
    <cfRule type="expression" dxfId="215" priority="210">
      <formula>$G74="Bloquée"</formula>
    </cfRule>
  </conditionalFormatting>
  <conditionalFormatting sqref="A74">
    <cfRule type="expression" dxfId="214" priority="211">
      <formula>$G149="A Faire"</formula>
    </cfRule>
    <cfRule type="expression" dxfId="213" priority="212">
      <formula>$G149="En cours"</formula>
    </cfRule>
    <cfRule type="expression" dxfId="212" priority="213">
      <formula>$G149="Abandonnée"</formula>
    </cfRule>
    <cfRule type="expression" dxfId="211" priority="214">
      <formula>$G149="Terminée"</formula>
    </cfRule>
    <cfRule type="expression" dxfId="210" priority="215">
      <formula>$G149="Bloquée"</formula>
    </cfRule>
  </conditionalFormatting>
  <conditionalFormatting sqref="A75">
    <cfRule type="expression" dxfId="209" priority="176">
      <formula>A75="zzz"</formula>
    </cfRule>
  </conditionalFormatting>
  <conditionalFormatting sqref="A75:H75">
    <cfRule type="expression" dxfId="208" priority="177">
      <formula>$G152="A Faire"</formula>
    </cfRule>
    <cfRule type="expression" dxfId="207" priority="178">
      <formula>$G152="En cours"</formula>
    </cfRule>
    <cfRule type="expression" dxfId="206" priority="179">
      <formula>$G152="Abandonnée"</formula>
    </cfRule>
    <cfRule type="expression" dxfId="205" priority="180">
      <formula>$G152="Terminée"</formula>
    </cfRule>
    <cfRule type="expression" dxfId="204" priority="181">
      <formula>$G152="Bloquée"</formula>
    </cfRule>
  </conditionalFormatting>
  <conditionalFormatting sqref="A75:H75">
    <cfRule type="expression" dxfId="203" priority="182">
      <formula>AND(#REF!&lt;&gt;"", SEARCH(#REF!, $H75)&gt;0)</formula>
    </cfRule>
    <cfRule type="expression" dxfId="202" priority="183">
      <formula>AND(#REF!&lt;&gt;"", SEARCH(#REF!, $B75)&gt;0)</formula>
    </cfRule>
    <cfRule type="expression" dxfId="201" priority="184">
      <formula>AND(#REF!&lt;&gt;"", SEARCH(#REF!, $C75)&gt;0)</formula>
    </cfRule>
    <cfRule type="expression" dxfId="200" priority="185">
      <formula>AND(#REF!&lt;&gt;"", SEARCH(#REF!, $D75)&gt;0)</formula>
    </cfRule>
    <cfRule type="expression" dxfId="199" priority="186">
      <formula>$G75="A Faire"</formula>
    </cfRule>
    <cfRule type="expression" dxfId="198" priority="187">
      <formula>$G75="En cours"</formula>
    </cfRule>
    <cfRule type="expression" dxfId="197" priority="188">
      <formula>$G75="Abandonnée"</formula>
    </cfRule>
    <cfRule type="expression" dxfId="196" priority="189">
      <formula>$G75="Terminée"</formula>
    </cfRule>
    <cfRule type="expression" dxfId="195" priority="190">
      <formula>$G75="Bloquée"</formula>
    </cfRule>
  </conditionalFormatting>
  <conditionalFormatting sqref="A75">
    <cfRule type="expression" dxfId="194" priority="191">
      <formula>$G151="A Faire"</formula>
    </cfRule>
    <cfRule type="expression" dxfId="193" priority="192">
      <formula>$G151="En cours"</formula>
    </cfRule>
    <cfRule type="expression" dxfId="192" priority="193">
      <formula>$G151="Abandonnée"</formula>
    </cfRule>
    <cfRule type="expression" dxfId="191" priority="194">
      <formula>$G151="Terminée"</formula>
    </cfRule>
    <cfRule type="expression" dxfId="190" priority="195">
      <formula>$G151="Bloquée"</formula>
    </cfRule>
  </conditionalFormatting>
  <conditionalFormatting sqref="A76">
    <cfRule type="expression" dxfId="189" priority="156">
      <formula>A76="zzz"</formula>
    </cfRule>
  </conditionalFormatting>
  <conditionalFormatting sqref="A76:H76">
    <cfRule type="expression" dxfId="188" priority="157">
      <formula>AND(#REF!&lt;&gt;"", SEARCH(#REF!, $H76)&gt;0)</formula>
    </cfRule>
    <cfRule type="expression" dxfId="187" priority="158">
      <formula>AND(#REF!&lt;&gt;"", SEARCH(#REF!, $B76)&gt;0)</formula>
    </cfRule>
    <cfRule type="expression" dxfId="186" priority="159">
      <formula>AND(#REF!&lt;&gt;"", SEARCH(#REF!, $C76)&gt;0)</formula>
    </cfRule>
    <cfRule type="expression" dxfId="185" priority="160">
      <formula>AND(#REF!&lt;&gt;"", SEARCH(#REF!, $D76)&gt;0)</formula>
    </cfRule>
    <cfRule type="expression" dxfId="184" priority="161">
      <formula>$G76="A Faire"</formula>
    </cfRule>
    <cfRule type="expression" dxfId="183" priority="162">
      <formula>$G76="En cours"</formula>
    </cfRule>
    <cfRule type="expression" dxfId="182" priority="163">
      <formula>$G76="Abandonnée"</formula>
    </cfRule>
    <cfRule type="expression" dxfId="181" priority="164">
      <formula>$G76="Terminée"</formula>
    </cfRule>
    <cfRule type="expression" dxfId="180" priority="165">
      <formula>$G76="Bloquée"</formula>
    </cfRule>
  </conditionalFormatting>
  <conditionalFormatting sqref="A76">
    <cfRule type="expression" dxfId="179" priority="166">
      <formula>$G152="A Faire"</formula>
    </cfRule>
    <cfRule type="expression" dxfId="178" priority="167">
      <formula>$G152="En cours"</formula>
    </cfRule>
    <cfRule type="expression" dxfId="177" priority="168">
      <formula>$G152="Abandonnée"</formula>
    </cfRule>
    <cfRule type="expression" dxfId="176" priority="169">
      <formula>$G152="Terminée"</formula>
    </cfRule>
    <cfRule type="expression" dxfId="175" priority="170">
      <formula>$G152="Bloquée"</formula>
    </cfRule>
  </conditionalFormatting>
  <conditionalFormatting sqref="A76:H76">
    <cfRule type="expression" dxfId="174" priority="171">
      <formula>$G153="A Faire"</formula>
    </cfRule>
    <cfRule type="expression" dxfId="173" priority="172">
      <formula>$G153="En cours"</formula>
    </cfRule>
    <cfRule type="expression" dxfId="172" priority="173">
      <formula>$G153="Abandonnée"</formula>
    </cfRule>
    <cfRule type="expression" dxfId="171" priority="174">
      <formula>$G153="Terminée"</formula>
    </cfRule>
    <cfRule type="expression" dxfId="170" priority="175">
      <formula>$G153="Bloquée"</formula>
    </cfRule>
  </conditionalFormatting>
  <conditionalFormatting sqref="A77">
    <cfRule type="expression" dxfId="169" priority="136">
      <formula>A77="zzz"</formula>
    </cfRule>
  </conditionalFormatting>
  <conditionalFormatting sqref="A77:H77">
    <cfRule type="expression" dxfId="168" priority="137">
      <formula>AND(#REF!&lt;&gt;"", SEARCH(#REF!, $H77)&gt;0)</formula>
    </cfRule>
    <cfRule type="expression" dxfId="167" priority="138">
      <formula>AND(#REF!&lt;&gt;"", SEARCH(#REF!, $B77)&gt;0)</formula>
    </cfRule>
    <cfRule type="expression" dxfId="166" priority="139">
      <formula>AND(#REF!&lt;&gt;"", SEARCH(#REF!, $C77)&gt;0)</formula>
    </cfRule>
    <cfRule type="expression" dxfId="165" priority="140">
      <formula>AND(#REF!&lt;&gt;"", SEARCH(#REF!, $D77)&gt;0)</formula>
    </cfRule>
    <cfRule type="expression" dxfId="164" priority="141">
      <formula>$G77="A Faire"</formula>
    </cfRule>
    <cfRule type="expression" dxfId="163" priority="142">
      <formula>$G77="En cours"</formula>
    </cfRule>
    <cfRule type="expression" dxfId="162" priority="143">
      <formula>$G77="Abandonnée"</formula>
    </cfRule>
    <cfRule type="expression" dxfId="161" priority="144">
      <formula>$G77="Terminée"</formula>
    </cfRule>
    <cfRule type="expression" dxfId="160" priority="145">
      <formula>$G77="Bloquée"</formula>
    </cfRule>
  </conditionalFormatting>
  <conditionalFormatting sqref="A77:H77">
    <cfRule type="expression" dxfId="159" priority="146">
      <formula>$G155="A Faire"</formula>
    </cfRule>
    <cfRule type="expression" dxfId="158" priority="147">
      <formula>$G155="En cours"</formula>
    </cfRule>
    <cfRule type="expression" dxfId="157" priority="148">
      <formula>$G155="Abandonnée"</formula>
    </cfRule>
    <cfRule type="expression" dxfId="156" priority="149">
      <formula>$G155="Terminée"</formula>
    </cfRule>
    <cfRule type="expression" dxfId="155" priority="150">
      <formula>$G155="Bloquée"</formula>
    </cfRule>
  </conditionalFormatting>
  <conditionalFormatting sqref="A77">
    <cfRule type="expression" dxfId="154" priority="151">
      <formula>$G154="A Faire"</formula>
    </cfRule>
    <cfRule type="expression" dxfId="153" priority="152">
      <formula>$G154="En cours"</formula>
    </cfRule>
    <cfRule type="expression" dxfId="152" priority="153">
      <formula>$G154="Abandonnée"</formula>
    </cfRule>
    <cfRule type="expression" dxfId="151" priority="154">
      <formula>$G154="Terminée"</formula>
    </cfRule>
    <cfRule type="expression" dxfId="150" priority="155">
      <formula>$G154="Bloquée"</formula>
    </cfRule>
  </conditionalFormatting>
  <conditionalFormatting sqref="A78">
    <cfRule type="expression" dxfId="149" priority="116">
      <formula>A78="zzz"</formula>
    </cfRule>
  </conditionalFormatting>
  <conditionalFormatting sqref="A78:H78">
    <cfRule type="expression" dxfId="148" priority="117">
      <formula>AND(#REF!&lt;&gt;"", SEARCH(#REF!, $H78)&gt;0)</formula>
    </cfRule>
    <cfRule type="expression" dxfId="147" priority="118">
      <formula>AND(#REF!&lt;&gt;"", SEARCH(#REF!, $B78)&gt;0)</formula>
    </cfRule>
    <cfRule type="expression" dxfId="146" priority="119">
      <formula>AND(#REF!&lt;&gt;"", SEARCH(#REF!, $C78)&gt;0)</formula>
    </cfRule>
    <cfRule type="expression" dxfId="145" priority="120">
      <formula>AND(#REF!&lt;&gt;"", SEARCH(#REF!, $D78)&gt;0)</formula>
    </cfRule>
    <cfRule type="expression" dxfId="144" priority="121">
      <formula>$G78="A Faire"</formula>
    </cfRule>
    <cfRule type="expression" dxfId="143" priority="122">
      <formula>$G78="En cours"</formula>
    </cfRule>
    <cfRule type="expression" dxfId="142" priority="123">
      <formula>$G78="Abandonnée"</formula>
    </cfRule>
    <cfRule type="expression" dxfId="141" priority="124">
      <formula>$G78="Terminée"</formula>
    </cfRule>
    <cfRule type="expression" dxfId="140" priority="125">
      <formula>$G78="Bloquée"</formula>
    </cfRule>
  </conditionalFormatting>
  <conditionalFormatting sqref="A78:H78">
    <cfRule type="expression" dxfId="139" priority="126">
      <formula>$G157="A Faire"</formula>
    </cfRule>
    <cfRule type="expression" dxfId="138" priority="127">
      <formula>$G157="En cours"</formula>
    </cfRule>
    <cfRule type="expression" dxfId="137" priority="128">
      <formula>$G157="Abandonnée"</formula>
    </cfRule>
    <cfRule type="expression" dxfId="136" priority="129">
      <formula>$G157="Terminée"</formula>
    </cfRule>
    <cfRule type="expression" dxfId="135" priority="130">
      <formula>$G157="Bloquée"</formula>
    </cfRule>
  </conditionalFormatting>
  <conditionalFormatting sqref="A78">
    <cfRule type="expression" dxfId="134" priority="131">
      <formula>$G156="A Faire"</formula>
    </cfRule>
    <cfRule type="expression" dxfId="133" priority="132">
      <formula>$G156="En cours"</formula>
    </cfRule>
    <cfRule type="expression" dxfId="132" priority="133">
      <formula>$G156="Abandonnée"</formula>
    </cfRule>
    <cfRule type="expression" dxfId="131" priority="134">
      <formula>$G156="Terminée"</formula>
    </cfRule>
    <cfRule type="expression" dxfId="130" priority="135">
      <formula>$G156="Bloquée"</formula>
    </cfRule>
  </conditionalFormatting>
  <conditionalFormatting sqref="A79">
    <cfRule type="expression" dxfId="129" priority="96">
      <formula>A79="zzz"</formula>
    </cfRule>
  </conditionalFormatting>
  <conditionalFormatting sqref="A79">
    <cfRule type="expression" dxfId="128" priority="97">
      <formula>$G160="A Faire"</formula>
    </cfRule>
    <cfRule type="expression" dxfId="127" priority="98">
      <formula>$G160="En cours"</formula>
    </cfRule>
    <cfRule type="expression" dxfId="126" priority="99">
      <formula>$G160="Abandonnée"</formula>
    </cfRule>
    <cfRule type="expression" dxfId="125" priority="100">
      <formula>$G160="Terminée"</formula>
    </cfRule>
    <cfRule type="expression" dxfId="124" priority="101">
      <formula>$G160="Bloquée"</formula>
    </cfRule>
  </conditionalFormatting>
  <conditionalFormatting sqref="A79:H79">
    <cfRule type="expression" dxfId="123" priority="102">
      <formula>$G161="A Faire"</formula>
    </cfRule>
    <cfRule type="expression" dxfId="122" priority="103">
      <formula>$G161="En cours"</formula>
    </cfRule>
    <cfRule type="expression" dxfId="121" priority="104">
      <formula>$G161="Abandonnée"</formula>
    </cfRule>
    <cfRule type="expression" dxfId="120" priority="105">
      <formula>$G161="Terminée"</formula>
    </cfRule>
    <cfRule type="expression" dxfId="119" priority="106">
      <formula>$G161="Bloquée"</formula>
    </cfRule>
  </conditionalFormatting>
  <conditionalFormatting sqref="A79:H79">
    <cfRule type="expression" dxfId="118" priority="107">
      <formula>AND(#REF!&lt;&gt;"", SEARCH(#REF!, $H79)&gt;0)</formula>
    </cfRule>
    <cfRule type="expression" dxfId="117" priority="108">
      <formula>AND(#REF!&lt;&gt;"", SEARCH(#REF!, $B79)&gt;0)</formula>
    </cfRule>
    <cfRule type="expression" dxfId="116" priority="109">
      <formula>AND(#REF!&lt;&gt;"", SEARCH(#REF!, $C79)&gt;0)</formula>
    </cfRule>
    <cfRule type="expression" dxfId="115" priority="110">
      <formula>AND(#REF!&lt;&gt;"", SEARCH(#REF!, $D79)&gt;0)</formula>
    </cfRule>
    <cfRule type="expression" dxfId="114" priority="111">
      <formula>$G79="A Faire"</formula>
    </cfRule>
    <cfRule type="expression" dxfId="113" priority="112">
      <formula>$G79="En cours"</formula>
    </cfRule>
    <cfRule type="expression" dxfId="112" priority="113">
      <formula>$G79="Abandonnée"</formula>
    </cfRule>
    <cfRule type="expression" dxfId="111" priority="114">
      <formula>$G79="Terminée"</formula>
    </cfRule>
    <cfRule type="expression" dxfId="110" priority="115">
      <formula>$G79="Bloquée"</formula>
    </cfRule>
  </conditionalFormatting>
  <conditionalFormatting sqref="A80">
    <cfRule type="expression" dxfId="109" priority="76">
      <formula>A80="zzz"</formula>
    </cfRule>
  </conditionalFormatting>
  <conditionalFormatting sqref="A80">
    <cfRule type="expression" dxfId="108" priority="77">
      <formula>$G162="A Faire"</formula>
    </cfRule>
    <cfRule type="expression" dxfId="107" priority="78">
      <formula>$G162="En cours"</formula>
    </cfRule>
    <cfRule type="expression" dxfId="106" priority="79">
      <formula>$G162="Abandonnée"</formula>
    </cfRule>
    <cfRule type="expression" dxfId="105" priority="80">
      <formula>$G162="Terminée"</formula>
    </cfRule>
    <cfRule type="expression" dxfId="104" priority="81">
      <formula>$G162="Bloquée"</formula>
    </cfRule>
  </conditionalFormatting>
  <conditionalFormatting sqref="A80:H80">
    <cfRule type="expression" dxfId="103" priority="82">
      <formula>AND(#REF!&lt;&gt;"", SEARCH(#REF!, $H80)&gt;0)</formula>
    </cfRule>
    <cfRule type="expression" dxfId="102" priority="83">
      <formula>AND(#REF!&lt;&gt;"", SEARCH(#REF!, $B80)&gt;0)</formula>
    </cfRule>
    <cfRule type="expression" dxfId="101" priority="84">
      <formula>AND(#REF!&lt;&gt;"", SEARCH(#REF!, $C80)&gt;0)</formula>
    </cfRule>
    <cfRule type="expression" dxfId="100" priority="85">
      <formula>AND(#REF!&lt;&gt;"", SEARCH(#REF!, $D80)&gt;0)</formula>
    </cfRule>
    <cfRule type="expression" dxfId="99" priority="86">
      <formula>$G80="A Faire"</formula>
    </cfRule>
    <cfRule type="expression" dxfId="98" priority="87">
      <formula>$G80="En cours"</formula>
    </cfRule>
    <cfRule type="expression" dxfId="97" priority="88">
      <formula>$G80="Abandonnée"</formula>
    </cfRule>
    <cfRule type="expression" dxfId="96" priority="89">
      <formula>$G80="Terminée"</formula>
    </cfRule>
    <cfRule type="expression" dxfId="95" priority="90">
      <formula>$G80="Bloquée"</formula>
    </cfRule>
  </conditionalFormatting>
  <conditionalFormatting sqref="A80:H80">
    <cfRule type="expression" dxfId="94" priority="91">
      <formula>$G163="A Faire"</formula>
    </cfRule>
    <cfRule type="expression" dxfId="93" priority="92">
      <formula>$G163="En cours"</formula>
    </cfRule>
    <cfRule type="expression" dxfId="92" priority="93">
      <formula>$G163="Abandonnée"</formula>
    </cfRule>
    <cfRule type="expression" dxfId="91" priority="94">
      <formula>$G163="Terminée"</formula>
    </cfRule>
    <cfRule type="expression" dxfId="90" priority="95">
      <formula>$G163="Bloquée"</formula>
    </cfRule>
  </conditionalFormatting>
  <conditionalFormatting sqref="A81">
    <cfRule type="expression" dxfId="89" priority="61">
      <formula>A81="zzz"</formula>
    </cfRule>
  </conditionalFormatting>
  <conditionalFormatting sqref="A81:H81">
    <cfRule type="expression" dxfId="88" priority="62">
      <formula>AND($J$2&lt;&gt;"", SEARCH($J$2, $H81)&gt;0)</formula>
    </cfRule>
    <cfRule type="expression" dxfId="87" priority="63">
      <formula>AND($J$2&lt;&gt;"", SEARCH($J$2, $B81)&gt;0)</formula>
    </cfRule>
    <cfRule type="expression" dxfId="86" priority="64">
      <formula>AND($J$2&lt;&gt;"", SEARCH($J$2, $C81)&gt;0)</formula>
    </cfRule>
    <cfRule type="expression" dxfId="85" priority="65">
      <formula>AND($J$2&lt;&gt;"", SEARCH($J$2, $D81)&gt;0)</formula>
    </cfRule>
    <cfRule type="expression" dxfId="84" priority="66">
      <formula>$G81="A Faire"</formula>
    </cfRule>
    <cfRule type="expression" dxfId="83" priority="67">
      <formula>$G81="En cours"</formula>
    </cfRule>
    <cfRule type="expression" dxfId="82" priority="68">
      <formula>$G81="Abandonnée"</formula>
    </cfRule>
    <cfRule type="expression" dxfId="81" priority="69">
      <formula>$G81="Terminée"</formula>
    </cfRule>
    <cfRule type="expression" dxfId="80" priority="70">
      <formula>$G81="Bloquée"</formula>
    </cfRule>
  </conditionalFormatting>
  <conditionalFormatting sqref="A81:H81">
    <cfRule type="expression" dxfId="79" priority="71">
      <formula>$G86="A Faire"</formula>
    </cfRule>
    <cfRule type="expression" dxfId="78" priority="72">
      <formula>$G86="En cours"</formula>
    </cfRule>
    <cfRule type="expression" dxfId="77" priority="73">
      <formula>$G86="Abandonnée"</formula>
    </cfRule>
    <cfRule type="expression" dxfId="76" priority="74">
      <formula>$G86="Terminée"</formula>
    </cfRule>
    <cfRule type="expression" dxfId="75" priority="75">
      <formula>$G86="Bloquée"</formula>
    </cfRule>
  </conditionalFormatting>
  <conditionalFormatting sqref="A82">
    <cfRule type="expression" dxfId="74" priority="41">
      <formula>A82="zzz"</formula>
    </cfRule>
  </conditionalFormatting>
  <conditionalFormatting sqref="A82:H82">
    <cfRule type="expression" dxfId="73" priority="42">
      <formula>AND($J$2&lt;&gt;"", SEARCH($J$2, $H82)&gt;0)</formula>
    </cfRule>
    <cfRule type="expression" dxfId="72" priority="43">
      <formula>AND($J$2&lt;&gt;"", SEARCH($J$2, $B82)&gt;0)</formula>
    </cfRule>
    <cfRule type="expression" dxfId="71" priority="44">
      <formula>AND($J$2&lt;&gt;"", SEARCH($J$2, $C82)&gt;0)</formula>
    </cfRule>
    <cfRule type="expression" dxfId="70" priority="45">
      <formula>AND($J$2&lt;&gt;"", SEARCH($J$2, $D82)&gt;0)</formula>
    </cfRule>
    <cfRule type="expression" dxfId="69" priority="46">
      <formula>$G82="A Faire"</formula>
    </cfRule>
    <cfRule type="expression" dxfId="68" priority="47">
      <formula>$G82="En cours"</formula>
    </cfRule>
    <cfRule type="expression" dxfId="67" priority="48">
      <formula>$G82="Abandonnée"</formula>
    </cfRule>
    <cfRule type="expression" dxfId="66" priority="49">
      <formula>$G82="Terminée"</formula>
    </cfRule>
    <cfRule type="expression" dxfId="65" priority="50">
      <formula>$G82="Bloquée"</formula>
    </cfRule>
  </conditionalFormatting>
  <conditionalFormatting sqref="A82">
    <cfRule type="expression" dxfId="64" priority="51">
      <formula>$G159="A Faire"</formula>
    </cfRule>
    <cfRule type="expression" dxfId="63" priority="52">
      <formula>$G159="En cours"</formula>
    </cfRule>
    <cfRule type="expression" dxfId="62" priority="53">
      <formula>$G159="Abandonnée"</formula>
    </cfRule>
    <cfRule type="expression" dxfId="61" priority="54">
      <formula>$G159="Terminée"</formula>
    </cfRule>
    <cfRule type="expression" dxfId="60" priority="55">
      <formula>$G159="Bloquée"</formula>
    </cfRule>
  </conditionalFormatting>
  <conditionalFormatting sqref="A82:H82">
    <cfRule type="expression" dxfId="59" priority="56">
      <formula>$G160="A Faire"</formula>
    </cfRule>
    <cfRule type="expression" dxfId="58" priority="57">
      <formula>$G160="En cours"</formula>
    </cfRule>
    <cfRule type="expression" dxfId="57" priority="58">
      <formula>$G160="Abandonnée"</formula>
    </cfRule>
    <cfRule type="expression" dxfId="56" priority="59">
      <formula>$G160="Terminée"</formula>
    </cfRule>
    <cfRule type="expression" dxfId="55" priority="60">
      <formula>$G160="Bloquée"</formula>
    </cfRule>
  </conditionalFormatting>
  <conditionalFormatting sqref="A83">
    <cfRule type="expression" dxfId="54" priority="21">
      <formula>A83="zzz"</formula>
    </cfRule>
  </conditionalFormatting>
  <conditionalFormatting sqref="A83:H83">
    <cfRule type="expression" dxfId="53" priority="22">
      <formula>AND($J$2&lt;&gt;"", SEARCH($J$2, $H83)&gt;0)</formula>
    </cfRule>
    <cfRule type="expression" dxfId="52" priority="23">
      <formula>AND($J$2&lt;&gt;"", SEARCH($J$2, $B83)&gt;0)</formula>
    </cfRule>
    <cfRule type="expression" dxfId="51" priority="24">
      <formula>AND($J$2&lt;&gt;"", SEARCH($J$2, $C83)&gt;0)</formula>
    </cfRule>
    <cfRule type="expression" dxfId="50" priority="25">
      <formula>AND($J$2&lt;&gt;"", SEARCH($J$2, $D83)&gt;0)</formula>
    </cfRule>
    <cfRule type="expression" dxfId="49" priority="26">
      <formula>$G83="A Faire"</formula>
    </cfRule>
    <cfRule type="expression" dxfId="48" priority="27">
      <formula>$G83="En cours"</formula>
    </cfRule>
    <cfRule type="expression" dxfId="47" priority="28">
      <formula>$G83="Abandonnée"</formula>
    </cfRule>
    <cfRule type="expression" dxfId="46" priority="29">
      <formula>$G83="Terminée"</formula>
    </cfRule>
    <cfRule type="expression" dxfId="45" priority="30">
      <formula>$G83="Bloquée"</formula>
    </cfRule>
  </conditionalFormatting>
  <conditionalFormatting sqref="A83">
    <cfRule type="expression" dxfId="44" priority="31">
      <formula>$G161="A Faire"</formula>
    </cfRule>
    <cfRule type="expression" dxfId="43" priority="32">
      <formula>$G161="En cours"</formula>
    </cfRule>
    <cfRule type="expression" dxfId="42" priority="33">
      <formula>$G161="Abandonnée"</formula>
    </cfRule>
    <cfRule type="expression" dxfId="41" priority="34">
      <formula>$G161="Terminée"</formula>
    </cfRule>
    <cfRule type="expression" dxfId="40" priority="35">
      <formula>$G161="Bloquée"</formula>
    </cfRule>
  </conditionalFormatting>
  <conditionalFormatting sqref="A83:H83">
    <cfRule type="expression" dxfId="39" priority="36">
      <formula>$G162="A Faire"</formula>
    </cfRule>
    <cfRule type="expression" dxfId="38" priority="37">
      <formula>$G162="En cours"</formula>
    </cfRule>
    <cfRule type="expression" dxfId="37" priority="38">
      <formula>$G162="Abandonnée"</formula>
    </cfRule>
    <cfRule type="expression" dxfId="36" priority="39">
      <formula>$G162="Terminée"</formula>
    </cfRule>
    <cfRule type="expression" dxfId="35" priority="40">
      <formula>$G162="Bloquée"</formula>
    </cfRule>
  </conditionalFormatting>
  <conditionalFormatting sqref="A84">
    <cfRule type="expression" dxfId="34" priority="1">
      <formula>A84="zzz"</formula>
    </cfRule>
  </conditionalFormatting>
  <conditionalFormatting sqref="A84:H84">
    <cfRule type="expression" dxfId="33" priority="2">
      <formula>AND($J$2&lt;&gt;"", SEARCH($J$2, $H84)&gt;0)</formula>
    </cfRule>
    <cfRule type="expression" dxfId="32" priority="3">
      <formula>AND($J$2&lt;&gt;"", SEARCH($J$2, $B84)&gt;0)</formula>
    </cfRule>
    <cfRule type="expression" dxfId="31" priority="4">
      <formula>AND($J$2&lt;&gt;"", SEARCH($J$2, $C84)&gt;0)</formula>
    </cfRule>
    <cfRule type="expression" dxfId="30" priority="5">
      <formula>AND($J$2&lt;&gt;"", SEARCH($J$2, $D84)&gt;0)</formula>
    </cfRule>
    <cfRule type="expression" dxfId="29" priority="6">
      <formula>$G84="A Faire"</formula>
    </cfRule>
    <cfRule type="expression" dxfId="28" priority="7">
      <formula>$G84="En cours"</formula>
    </cfRule>
    <cfRule type="expression" dxfId="27" priority="8">
      <formula>$G84="Abandonnée"</formula>
    </cfRule>
    <cfRule type="expression" dxfId="26" priority="9">
      <formula>$G84="Terminée"</formula>
    </cfRule>
    <cfRule type="expression" dxfId="25" priority="10">
      <formula>$G84="Bloquée"</formula>
    </cfRule>
  </conditionalFormatting>
  <conditionalFormatting sqref="A84">
    <cfRule type="expression" dxfId="24" priority="11">
      <formula>$G163="A Faire"</formula>
    </cfRule>
    <cfRule type="expression" dxfId="23" priority="12">
      <formula>$G163="En cours"</formula>
    </cfRule>
    <cfRule type="expression" dxfId="22" priority="13">
      <formula>$G163="Abandonnée"</formula>
    </cfRule>
    <cfRule type="expression" dxfId="21" priority="14">
      <formula>$G163="Terminée"</formula>
    </cfRule>
    <cfRule type="expression" dxfId="20" priority="15">
      <formula>$G163="Bloquée"</formula>
    </cfRule>
  </conditionalFormatting>
  <conditionalFormatting sqref="A84:H84">
    <cfRule type="expression" dxfId="19" priority="16">
      <formula>$G164="A Faire"</formula>
    </cfRule>
    <cfRule type="expression" dxfId="18" priority="17">
      <formula>$G164="En cours"</formula>
    </cfRule>
    <cfRule type="expression" dxfId="17" priority="18">
      <formula>$G164="Abandonnée"</formula>
    </cfRule>
    <cfRule type="expression" dxfId="16" priority="19">
      <formula>$G164="Terminée"</formula>
    </cfRule>
    <cfRule type="expression" dxfId="15" priority="20">
      <formula>$G164="Bloquée"</formula>
    </cfRule>
  </conditionalFormatting>
  <dataValidations count="2">
    <dataValidation type="list" allowBlank="1" showInputMessage="1" showErrorMessage="1" sqref="G2:G84" xr:uid="{00000000-0002-0000-0100-000000000000}">
      <formula1>ETAT</formula1>
    </dataValidation>
    <dataValidation type="list" allowBlank="1" showInputMessage="1" showErrorMessage="1" sqref="B2:B84" xr:uid="{00000000-0002-0000-0100-000001000000}">
      <formula1>ACTION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4" tint="0.59999389629810485"/>
  </sheetPr>
  <dimension ref="A1:J30"/>
  <sheetViews>
    <sheetView workbookViewId="0">
      <selection activeCell="M19" sqref="M19"/>
    </sheetView>
  </sheetViews>
  <sheetFormatPr defaultColWidth="11.42578125" defaultRowHeight="15" x14ac:dyDescent="0.25"/>
  <cols>
    <col min="1" max="1" width="20.140625" customWidth="1"/>
    <col min="2" max="2" width="15.5703125" customWidth="1"/>
    <col min="3" max="3" width="25.85546875" customWidth="1"/>
    <col min="4" max="4" width="30.85546875" customWidth="1"/>
    <col min="5" max="6" width="5.5703125" customWidth="1"/>
  </cols>
  <sheetData>
    <row r="1" spans="1:10" x14ac:dyDescent="0.25">
      <c r="A1" s="8" t="s">
        <v>9</v>
      </c>
      <c r="B1" s="9" t="s">
        <v>0</v>
      </c>
      <c r="C1" s="14" t="s">
        <v>12</v>
      </c>
      <c r="D1" s="11" t="s">
        <v>3</v>
      </c>
      <c r="E1" s="24"/>
      <c r="G1" s="21" t="s">
        <v>22</v>
      </c>
      <c r="H1" s="22" t="s">
        <v>23</v>
      </c>
    </row>
    <row r="2" spans="1:10" x14ac:dyDescent="0.25">
      <c r="A2" s="1" t="s">
        <v>14</v>
      </c>
      <c r="B2" s="10" t="s">
        <v>4</v>
      </c>
      <c r="C2" s="10" t="s">
        <v>27</v>
      </c>
      <c r="D2" s="1" t="s">
        <v>37</v>
      </c>
      <c r="E2" s="23"/>
      <c r="G2" s="21">
        <v>-1000</v>
      </c>
      <c r="H2" s="21" t="s">
        <v>26</v>
      </c>
      <c r="J2">
        <f>CODE(H2)</f>
        <v>47</v>
      </c>
    </row>
    <row r="3" spans="1:10" x14ac:dyDescent="0.25">
      <c r="A3" s="1" t="s">
        <v>11</v>
      </c>
      <c r="B3" s="10" t="s">
        <v>5</v>
      </c>
      <c r="C3" s="10" t="s">
        <v>28</v>
      </c>
      <c r="D3" s="1" t="s">
        <v>38</v>
      </c>
      <c r="E3" s="23"/>
      <c r="G3" s="21">
        <v>0</v>
      </c>
      <c r="H3" s="21" t="s">
        <v>14</v>
      </c>
      <c r="J3">
        <f>CODE(H3)</f>
        <v>48</v>
      </c>
    </row>
    <row r="4" spans="1:10" ht="25.5" x14ac:dyDescent="0.25">
      <c r="A4" s="1" t="s">
        <v>15</v>
      </c>
      <c r="B4" s="10" t="s">
        <v>6</v>
      </c>
      <c r="C4" s="10" t="s">
        <v>29</v>
      </c>
      <c r="D4" s="1" t="s">
        <v>39</v>
      </c>
      <c r="E4" s="23"/>
      <c r="G4" s="21">
        <v>1</v>
      </c>
      <c r="H4" s="21" t="s">
        <v>11</v>
      </c>
    </row>
    <row r="5" spans="1:10" ht="25.5" x14ac:dyDescent="0.25">
      <c r="A5" s="1" t="s">
        <v>21</v>
      </c>
      <c r="B5" s="10" t="s">
        <v>8</v>
      </c>
      <c r="C5" s="10" t="s">
        <v>30</v>
      </c>
      <c r="D5" s="1" t="s">
        <v>40</v>
      </c>
      <c r="E5" s="23"/>
      <c r="G5" s="21">
        <v>3</v>
      </c>
      <c r="H5" s="21" t="s">
        <v>15</v>
      </c>
    </row>
    <row r="6" spans="1:10" ht="25.5" x14ac:dyDescent="0.25">
      <c r="A6" s="1" t="s">
        <v>20</v>
      </c>
      <c r="B6" s="10" t="s">
        <v>7</v>
      </c>
      <c r="C6" s="10" t="s">
        <v>31</v>
      </c>
      <c r="D6" s="1" t="s">
        <v>41</v>
      </c>
      <c r="E6" s="23"/>
      <c r="G6" s="21">
        <v>8</v>
      </c>
      <c r="H6" s="21" t="s">
        <v>21</v>
      </c>
    </row>
    <row r="7" spans="1:10" ht="25.5" x14ac:dyDescent="0.25">
      <c r="A7" s="1" t="s">
        <v>19</v>
      </c>
      <c r="C7" s="10" t="s">
        <v>32</v>
      </c>
      <c r="D7" s="1" t="s">
        <v>42</v>
      </c>
      <c r="E7" s="23"/>
      <c r="G7" s="21">
        <v>15</v>
      </c>
      <c r="H7" s="21" t="s">
        <v>20</v>
      </c>
    </row>
    <row r="8" spans="1:10" x14ac:dyDescent="0.25">
      <c r="A8" s="1" t="s">
        <v>18</v>
      </c>
      <c r="C8" s="10" t="s">
        <v>33</v>
      </c>
      <c r="D8" s="1" t="s">
        <v>43</v>
      </c>
      <c r="E8" s="23"/>
      <c r="G8" s="21">
        <v>30</v>
      </c>
      <c r="H8" s="21" t="s">
        <v>19</v>
      </c>
    </row>
    <row r="9" spans="1:10" x14ac:dyDescent="0.25">
      <c r="A9" s="1" t="s">
        <v>17</v>
      </c>
      <c r="C9" s="10" t="s">
        <v>34</v>
      </c>
      <c r="D9" s="1" t="s">
        <v>44</v>
      </c>
      <c r="E9" s="23"/>
      <c r="G9" s="21">
        <v>150</v>
      </c>
      <c r="H9" s="21" t="s">
        <v>18</v>
      </c>
    </row>
    <row r="10" spans="1:10" x14ac:dyDescent="0.25">
      <c r="C10" s="10" t="s">
        <v>35</v>
      </c>
      <c r="D10" s="1" t="s">
        <v>45</v>
      </c>
      <c r="E10" s="23"/>
      <c r="G10" s="21">
        <v>180</v>
      </c>
      <c r="H10" s="21" t="s">
        <v>17</v>
      </c>
    </row>
    <row r="11" spans="1:10" x14ac:dyDescent="0.25">
      <c r="C11" s="10" t="s">
        <v>36</v>
      </c>
      <c r="D11" s="25" t="s">
        <v>46</v>
      </c>
      <c r="E11" s="23"/>
      <c r="G11" s="21">
        <v>365</v>
      </c>
      <c r="H11" s="21" t="s">
        <v>24</v>
      </c>
    </row>
    <row r="12" spans="1:10" x14ac:dyDescent="0.25">
      <c r="D12" s="25" t="s">
        <v>47</v>
      </c>
      <c r="E12" s="23"/>
    </row>
    <row r="13" spans="1:10" x14ac:dyDescent="0.25">
      <c r="D13" s="25" t="s">
        <v>48</v>
      </c>
      <c r="E13" s="23"/>
    </row>
    <row r="14" spans="1:10" x14ac:dyDescent="0.25">
      <c r="D14" s="1" t="s">
        <v>49</v>
      </c>
      <c r="E14" s="23"/>
    </row>
    <row r="15" spans="1:10" x14ac:dyDescent="0.25">
      <c r="D15" s="1"/>
      <c r="E15" s="23"/>
    </row>
    <row r="16" spans="1:10" x14ac:dyDescent="0.25">
      <c r="D16" s="1"/>
      <c r="E16" s="23"/>
    </row>
    <row r="17" spans="4:5" x14ac:dyDescent="0.25">
      <c r="D17" s="1"/>
      <c r="E17" s="23"/>
    </row>
    <row r="18" spans="4:5" x14ac:dyDescent="0.25">
      <c r="D18" s="1"/>
      <c r="E18" s="23"/>
    </row>
    <row r="19" spans="4:5" x14ac:dyDescent="0.25">
      <c r="D19" s="1"/>
      <c r="E19" s="23"/>
    </row>
    <row r="20" spans="4:5" x14ac:dyDescent="0.25">
      <c r="D20" s="1"/>
      <c r="E20" s="23"/>
    </row>
    <row r="21" spans="4:5" x14ac:dyDescent="0.25">
      <c r="D21" s="1"/>
      <c r="E21" s="23"/>
    </row>
    <row r="22" spans="4:5" x14ac:dyDescent="0.25">
      <c r="D22" s="1"/>
      <c r="E22" s="23"/>
    </row>
    <row r="23" spans="4:5" x14ac:dyDescent="0.25">
      <c r="D23" s="1"/>
      <c r="E23" s="23"/>
    </row>
    <row r="24" spans="4:5" x14ac:dyDescent="0.25">
      <c r="D24" s="1"/>
      <c r="E24" s="23"/>
    </row>
    <row r="25" spans="4:5" x14ac:dyDescent="0.25">
      <c r="D25" s="1"/>
      <c r="E25" s="23"/>
    </row>
    <row r="26" spans="4:5" x14ac:dyDescent="0.25">
      <c r="D26" s="1"/>
      <c r="E26" s="23"/>
    </row>
    <row r="27" spans="4:5" x14ac:dyDescent="0.25">
      <c r="D27" s="1"/>
      <c r="E27" s="23"/>
    </row>
    <row r="28" spans="4:5" x14ac:dyDescent="0.25">
      <c r="D28" s="1"/>
      <c r="E28" s="23"/>
    </row>
    <row r="29" spans="4:5" x14ac:dyDescent="0.25">
      <c r="D29" s="1"/>
      <c r="E29" s="23"/>
    </row>
    <row r="30" spans="4:5" x14ac:dyDescent="0.25">
      <c r="D30" s="1"/>
      <c r="E30" s="23"/>
    </row>
  </sheetData>
  <sortState xmlns:xlrd2="http://schemas.microsoft.com/office/spreadsheetml/2017/richdata2" ref="A2:A4">
    <sortCondition ref="A2:A4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8</vt:i4>
      </vt:variant>
    </vt:vector>
  </HeadingPairs>
  <TitlesOfParts>
    <vt:vector size="11" baseType="lpstr">
      <vt:lpstr>To Do List</vt:lpstr>
      <vt:lpstr>Terminées</vt:lpstr>
      <vt:lpstr>Valeurs</vt:lpstr>
      <vt:lpstr>ACTION</vt:lpstr>
      <vt:lpstr>'To Do List'!Afdruktitels</vt:lpstr>
      <vt:lpstr>ETAT</vt:lpstr>
      <vt:lpstr>PARTICIPANTS</vt:lpstr>
      <vt:lpstr>PREVENANCE</vt:lpstr>
      <vt:lpstr>Priorité</vt:lpstr>
      <vt:lpstr>Pros</vt:lpstr>
      <vt:lpstr>SUJET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BOURNON Yannick</dc:creator>
  <cp:lastModifiedBy>BSA</cp:lastModifiedBy>
  <dcterms:created xsi:type="dcterms:W3CDTF">2022-12-22T09:32:42Z</dcterms:created>
  <dcterms:modified xsi:type="dcterms:W3CDTF">2023-02-09T09:05:30Z</dcterms:modified>
</cp:coreProperties>
</file>