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3D234E6-E18D-4FBC-A9E5-BE1868F2A691}" xr6:coauthVersionLast="47" xr6:coauthVersionMax="47" xr10:uidLastSave="{00000000-0000-0000-0000-000000000000}"/>
  <bookViews>
    <workbookView xWindow="0" yWindow="0" windowWidth="28800" windowHeight="16200" activeTab="1" xr2:uid="{86DE9F02-A452-46BA-9034-F6C2DE9C3DE0}"/>
  </bookViews>
  <sheets>
    <sheet name="Tableau1" sheetId="3" r:id="rId1"/>
    <sheet name="EVENEMENTS" sheetId="1" r:id="rId2"/>
    <sheet name="Liste" sheetId="2" r:id="rId3"/>
  </sheets>
  <definedNames>
    <definedName name="categories">Liste!$B$2:$B$5</definedName>
    <definedName name="début">EVENEMENTS!$D$2:$D$1048576</definedName>
    <definedName name="DonnéesExternes_1" localSheetId="0" hidden="1">Tableau1!$A$1:$F$5</definedName>
    <definedName name="feries">Liste!$D$2:$D$12</definedName>
    <definedName name="Hotel">Liste!$A$2:$A$14</definedName>
    <definedName name="Lieu">EVENEMENTS!$A$2:$A$1048576</definedName>
    <definedName name="nom">EVENEMENTS!$B$2:$B$1048576</definedName>
    <definedName name="type">EVENEMENTS!#REF!</definedName>
    <definedName name="vacances">Liste!$C$2:$C$11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3" i="1" a="1"/>
  <c r="G3" i="1" s="1"/>
  <c r="G4" i="1" a="1"/>
  <c r="G4" i="1" s="1"/>
  <c r="G5" i="1" a="1"/>
  <c r="G5" i="1" s="1"/>
  <c r="G6" i="1" a="1"/>
  <c r="G6" i="1" s="1"/>
  <c r="K2" i="1" l="1" a="1"/>
  <c r="K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F06929-8761-4E8E-9988-E283398D2CB0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<sst xmlns="http://schemas.openxmlformats.org/spreadsheetml/2006/main" count="70" uniqueCount="35">
  <si>
    <t>Lieu</t>
  </si>
  <si>
    <t xml:space="preserve">Évènement </t>
  </si>
  <si>
    <t>Date de début</t>
  </si>
  <si>
    <t>Note</t>
  </si>
  <si>
    <t>Catégorie</t>
  </si>
  <si>
    <t>Hôtels</t>
  </si>
  <si>
    <t>Catégories</t>
  </si>
  <si>
    <t>Date de fin</t>
  </si>
  <si>
    <t>test 52</t>
  </si>
  <si>
    <t>Test 64</t>
  </si>
  <si>
    <t>Test 31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</si>
  <si>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</si>
  <si>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</si>
  <si>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</si>
  <si>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</si>
  <si>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</si>
  <si>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</si>
  <si>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</si>
  <si>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</si>
  <si>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</si>
  <si>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</si>
  <si>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</si>
  <si>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</si>
  <si>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</si>
  <si>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Type 1</t>
  </si>
  <si>
    <t>Type 2</t>
  </si>
  <si>
    <t>Type 3</t>
  </si>
  <si>
    <t>Test 29</t>
  </si>
  <si>
    <t>Test 15</t>
  </si>
  <si>
    <t>Test 31 | Test 15 | test 52</t>
  </si>
  <si>
    <t>Test 31 | Test 64 | test 52</t>
  </si>
  <si>
    <t>Test 15 | Test 64 | test 52</t>
  </si>
  <si>
    <t>Test 15 | Test 64 | Test 31</t>
  </si>
  <si>
    <t>overlap</t>
  </si>
  <si>
    <t>nombre d'entre coups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</si>
</sst>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yy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1" xfId="0" applyBorder="1"/>
    <xf numFmtId="14" fontId="0" fillId="0" borderId="2" xfId="0" applyNumberFormat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0" xfId="0" applyFill="1"/>
    <xf numFmtId="0" fontId="0" fillId="0" borderId="0" xfId="0" applyNumberFormat="1"/>
    <xf numFmtId="165" fontId="2" fillId="2" borderId="2" xfId="0" applyNumberFormat="1" applyFont="1" applyFill="1" applyBorder="1"/>
    <xf numFmtId="165" fontId="0" fillId="0" borderId="0" xfId="0" applyNumberFormat="1"/>
  </cellXfs>
  <cellStyles count="1">
    <cellStyle name="Standaard" xfId="0" builtinId="0"/>
  </cellStyles>
  <dxfs count="10">
    <dxf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  <dxf>
      <numFmt numFmtId="164" formatCode="dd/mm/yyyy"/>
    </dxf>
    <dxf>
      <numFmt numFmtId="164" formatCode="dd/mm/yyyy"/>
    </dxf>
    <dxf>
      <numFmt numFmtId="0" formatCode="General"/>
    </dxf>
    <dxf>
      <numFmt numFmtId="164" formatCode="dd/mm/yyyy"/>
    </dxf>
    <dxf>
      <numFmt numFmtId="164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CC99"/>
      <color rgb="FFFF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10</xdr:row>
      <xdr:rowOff>161925</xdr:rowOff>
    </xdr:from>
    <xdr:to>
      <xdr:col>4</xdr:col>
      <xdr:colOff>466725</xdr:colOff>
      <xdr:row>15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217ED3-F2C3-08DE-BF44-341F071BDA13}"/>
            </a:ext>
          </a:extLst>
        </xdr:cNvPr>
        <xdr:cNvSpPr txBox="1"/>
      </xdr:nvSpPr>
      <xdr:spPr>
        <a:xfrm>
          <a:off x="1790700" y="2066925"/>
          <a:ext cx="25146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 exemple, les tests</a:t>
          </a:r>
          <a:r>
            <a:rPr lang="fr-FR" sz="1100" baseline="0"/>
            <a:t> 64, 31 et 15 devront être dans le tableau à côté et non le test 52 car c'est le premier sur la liste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67FD05B-C3EF-4C1D-A25B-AB0BC8F7BDBB}" autoFormatId="16" applyNumberFormats="0" applyBorderFormats="0" applyFontFormats="0" applyPatternFormats="0" applyAlignmentFormats="0" applyWidthHeightFormats="0">
  <queryTableRefresh nextId="10" unboundColumnsRight="1">
    <queryTableFields count="7">
      <queryTableField id="1" name="Lieu" tableColumnId="1"/>
      <queryTableField id="2" name="Évènement " tableColumnId="2"/>
      <queryTableField id="3" name="Catégorie" tableColumnId="3"/>
      <queryTableField id="5" name="Date de début" tableColumnId="5"/>
      <queryTableField id="6" name="Date de fin" tableColumnId="6"/>
      <queryTableField id="8" name="Note" tableColumnId="8"/>
      <queryTableField id="9" dataBound="0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9D3DFF-CD64-4D45-8C00-611B4C46B7E5}" name="Tableau1_2" displayName="Tableau1_2" ref="A1:G5" tableType="queryTable" totalsRowShown="0">
  <autoFilter ref="A1:G5" xr:uid="{069D3DFF-CD64-4D45-8C00-611B4C46B7E5}"/>
  <tableColumns count="7">
    <tableColumn id="1" xr3:uid="{32BA03E7-0791-4CC6-9E85-35735CFF0D98}" uniqueName="1" name="Lieu" queryTableFieldId="1" dataDxfId="9"/>
    <tableColumn id="2" xr3:uid="{EC720D7C-835C-418A-97F1-DB6091B77235}" uniqueName="2" name="Évènement " queryTableFieldId="2" dataDxfId="8"/>
    <tableColumn id="3" xr3:uid="{9FABF883-11A9-4F9C-94E2-6AD0EC209B05}" uniqueName="3" name="Catégorie" queryTableFieldId="3" dataDxfId="7"/>
    <tableColumn id="5" xr3:uid="{536DE44C-2534-4DB0-A327-DC493F376A36}" uniqueName="5" name="Date de début" queryTableFieldId="5" dataDxfId="6"/>
    <tableColumn id="6" xr3:uid="{AB8E0E09-CB96-4DF5-85A2-D4E7F25F9CE4}" uniqueName="6" name="Date de fin" queryTableFieldId="6" dataDxfId="5"/>
    <tableColumn id="8" xr3:uid="{E4AD02FD-3107-407F-A947-2258545C2B4F}" uniqueName="8" name="Note" queryTableFieldId="8" dataDxfId="4"/>
    <tableColumn id="4" xr3:uid="{0A9F90C9-28C1-4B46-BEE5-D909605E8D41}" uniqueName="4" name="overlap" queryTableFieldId="9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36C3F-D2AF-490B-8AC2-6216C8B10B12}" name="Tableau1" displayName="Tableau1" ref="A1:G6" totalsRowShown="0">
  <autoFilter ref="A1:G6" xr:uid="{1B036C3F-D2AF-490B-8AC2-6216C8B10B12}"/>
  <tableColumns count="7">
    <tableColumn id="1" xr3:uid="{72718766-91AB-47E4-8F9F-432149EBA6C0}" name="Lieu"/>
    <tableColumn id="2" xr3:uid="{7D60A4E7-362B-462D-8DA6-9E73E69FFE79}" name="Évènement "/>
    <tableColumn id="3" xr3:uid="{5B48F22B-F821-41FB-9AAC-A93387CB1263}" name="Catégorie"/>
    <tableColumn id="4" xr3:uid="{4B9F3C87-12DE-42E2-85D7-EAA23571324E}" name="Date de début" dataDxfId="3"/>
    <tableColumn id="5" xr3:uid="{702096DF-2E68-45E2-B1BA-B6A974DB2D2A}" name="Date de fin" dataDxfId="2"/>
    <tableColumn id="6" xr3:uid="{EFB6C405-9E35-465C-9BFB-9A60F066E5B9}" name="Note"/>
    <tableColumn id="7" xr3:uid="{D645047B-B37D-4418-8AD5-4AEE63942300}" name="nombre d'entre coups" dataDxfId="0">
      <calculatedColumnFormula array="1">SUMPRODUCT((Tableau1[[#This Row],[Date de début]]&lt;=$E1:E$2)*($D1:D$2&lt;=Tableau1[[#This Row],[Date de fin]]))*(ROW()-1&gt;ROW(Tableau1[[#Headers],[nombre d''entre coups]]))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C17DA-1514-4202-AE0F-B20819D2CC5A}">
  <dimension ref="A1:G5"/>
  <sheetViews>
    <sheetView workbookViewId="0">
      <selection activeCell="G5" sqref="G5"/>
    </sheetView>
  </sheetViews>
  <sheetFormatPr defaultColWidth="11.42578125" defaultRowHeight="15" x14ac:dyDescent="0.25"/>
  <cols>
    <col min="1" max="1" width="6.42578125" bestFit="1" customWidth="1"/>
    <col min="2" max="2" width="13" bestFit="1" customWidth="1"/>
    <col min="3" max="3" width="11.140625" bestFit="1" customWidth="1"/>
    <col min="4" max="4" width="15.140625" bestFit="1" customWidth="1"/>
    <col min="5" max="5" width="12.28515625" bestFit="1" customWidth="1"/>
    <col min="6" max="6" width="22.42578125" bestFit="1" customWidth="1"/>
    <col min="7" max="7" width="22" bestFit="1" customWidth="1"/>
    <col min="8" max="8" width="29.85546875" bestFit="1" customWidth="1"/>
  </cols>
  <sheetData>
    <row r="1" spans="1:7" x14ac:dyDescent="0.2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  <c r="G1" t="s">
        <v>33</v>
      </c>
    </row>
    <row r="2" spans="1:7" x14ac:dyDescent="0.25">
      <c r="A2" t="s">
        <v>13</v>
      </c>
      <c r="B2" t="s">
        <v>28</v>
      </c>
      <c r="C2" t="s">
        <v>25</v>
      </c>
      <c r="D2" s="1">
        <v>45090</v>
      </c>
      <c r="E2" s="1">
        <v>45092</v>
      </c>
      <c r="F2" t="s">
        <v>30</v>
      </c>
      <c r="G2" s="10"/>
    </row>
    <row r="3" spans="1:7" x14ac:dyDescent="0.25">
      <c r="A3" t="s">
        <v>14</v>
      </c>
      <c r="B3" t="s">
        <v>10</v>
      </c>
      <c r="C3" t="s">
        <v>26</v>
      </c>
      <c r="D3" s="1">
        <v>45091</v>
      </c>
      <c r="E3" s="1">
        <v>45095</v>
      </c>
      <c r="F3" t="s">
        <v>31</v>
      </c>
      <c r="G3" s="10"/>
    </row>
    <row r="4" spans="1:7" x14ac:dyDescent="0.25">
      <c r="A4" t="s">
        <v>18</v>
      </c>
      <c r="B4" t="s">
        <v>9</v>
      </c>
      <c r="C4" t="s">
        <v>24</v>
      </c>
      <c r="D4" s="1">
        <v>45088</v>
      </c>
      <c r="E4" s="1">
        <v>45092</v>
      </c>
      <c r="F4" t="s">
        <v>29</v>
      </c>
      <c r="G4" s="10"/>
    </row>
    <row r="5" spans="1:7" x14ac:dyDescent="0.25">
      <c r="A5" t="s">
        <v>14</v>
      </c>
      <c r="B5" t="s">
        <v>8</v>
      </c>
      <c r="C5" t="s">
        <v>24</v>
      </c>
      <c r="D5" s="1">
        <v>45089</v>
      </c>
      <c r="E5" s="1">
        <v>45093</v>
      </c>
      <c r="F5" t="s">
        <v>32</v>
      </c>
      <c r="G5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F4DFB-7D02-4671-94A2-F98EEE27625F}">
  <sheetPr codeName="Feuil1"/>
  <dimension ref="A1:Q6"/>
  <sheetViews>
    <sheetView tabSelected="1" zoomScaleNormal="100" workbookViewId="0">
      <selection activeCell="K22" sqref="K22"/>
    </sheetView>
  </sheetViews>
  <sheetFormatPr defaultColWidth="11.42578125" defaultRowHeight="15" x14ac:dyDescent="0.25"/>
  <cols>
    <col min="1" max="1" width="16.28515625" bestFit="1" customWidth="1"/>
    <col min="2" max="2" width="13.85546875" bestFit="1" customWidth="1"/>
    <col min="3" max="3" width="11.7109375" customWidth="1"/>
    <col min="4" max="4" width="15.7109375" customWidth="1"/>
    <col min="5" max="5" width="12.85546875" customWidth="1"/>
    <col min="6" max="6" width="19.7109375" customWidth="1"/>
    <col min="7" max="7" width="23.140625" bestFit="1" customWidth="1"/>
    <col min="14" max="15" width="11.42578125" style="12"/>
  </cols>
  <sheetData>
    <row r="1" spans="1:17" x14ac:dyDescent="0.25">
      <c r="A1" t="s">
        <v>0</v>
      </c>
      <c r="B1" t="s">
        <v>1</v>
      </c>
      <c r="C1" t="s">
        <v>4</v>
      </c>
      <c r="D1" t="s">
        <v>2</v>
      </c>
      <c r="E1" t="s">
        <v>7</v>
      </c>
      <c r="F1" t="s">
        <v>3</v>
      </c>
      <c r="G1" t="s">
        <v>34</v>
      </c>
      <c r="K1" s="6" t="s">
        <v>0</v>
      </c>
      <c r="L1" s="7" t="s">
        <v>1</v>
      </c>
      <c r="M1" s="7" t="s">
        <v>4</v>
      </c>
      <c r="N1" s="11" t="s">
        <v>2</v>
      </c>
      <c r="O1" s="11" t="s">
        <v>7</v>
      </c>
      <c r="P1" s="7" t="s">
        <v>3</v>
      </c>
      <c r="Q1" s="8" t="s">
        <v>33</v>
      </c>
    </row>
    <row r="2" spans="1:17" x14ac:dyDescent="0.25">
      <c r="A2" t="s">
        <v>14</v>
      </c>
      <c r="B2" t="s">
        <v>8</v>
      </c>
      <c r="C2" t="s">
        <v>24</v>
      </c>
      <c r="D2" s="5">
        <v>45089</v>
      </c>
      <c r="E2" s="5">
        <v>45093</v>
      </c>
      <c r="G2" s="9" cm="1">
        <f t="array" ref="G2">SUMPRODUCT((Tableau1[[#This Row],[Date de début]]&lt;=$E1:E$2)*($D1:D$2&lt;=Tableau1[[#This Row],[Date de fin]]))*(ROW()-1&gt;ROW(Tableau1[[#Headers],[nombre d''entre coups]]))</f>
        <v>0</v>
      </c>
      <c r="K2" s="9" t="str" cm="1">
        <f t="array" ref="K2:Q4">_xlfn._xlws.FILTER(Tableau1[],Tableau1[nombre d''entre coups]&lt;&gt;0)</f>
        <v>lieu 8</v>
      </c>
      <c r="L2" t="str">
        <v>Test 64</v>
      </c>
      <c r="M2" t="str">
        <v>Type 1</v>
      </c>
      <c r="N2" s="12">
        <v>45088</v>
      </c>
      <c r="O2" s="12">
        <v>45092</v>
      </c>
      <c r="P2">
        <v>0</v>
      </c>
      <c r="Q2">
        <v>1</v>
      </c>
    </row>
    <row r="3" spans="1:17" x14ac:dyDescent="0.25">
      <c r="A3" s="4" t="s">
        <v>18</v>
      </c>
      <c r="B3" s="2" t="s">
        <v>9</v>
      </c>
      <c r="C3" s="2" t="s">
        <v>24</v>
      </c>
      <c r="D3" s="5">
        <v>45088</v>
      </c>
      <c r="E3" s="5">
        <v>45092</v>
      </c>
      <c r="F3" s="3"/>
      <c r="G3" s="9" cm="1">
        <f t="array" ref="G3">SUMPRODUCT((Tableau1[[#This Row],[Date de début]]&lt;=$E2:E$2)*($D2:D$2&lt;=Tableau1[[#This Row],[Date de fin]]))*(ROW()-1&gt;ROW(Tableau1[[#Headers],[nombre d''entre coups]]))</f>
        <v>1</v>
      </c>
      <c r="K3" t="str">
        <v>lieu 4</v>
      </c>
      <c r="L3" t="str">
        <v>Test 31</v>
      </c>
      <c r="M3" t="str">
        <v>Type 3</v>
      </c>
      <c r="N3" s="12">
        <v>45091</v>
      </c>
      <c r="O3" s="12">
        <v>45095</v>
      </c>
      <c r="P3">
        <v>0</v>
      </c>
      <c r="Q3">
        <v>2</v>
      </c>
    </row>
    <row r="4" spans="1:17" x14ac:dyDescent="0.25">
      <c r="A4" t="s">
        <v>14</v>
      </c>
      <c r="B4" t="s">
        <v>10</v>
      </c>
      <c r="C4" t="s">
        <v>26</v>
      </c>
      <c r="D4" s="1">
        <v>45091</v>
      </c>
      <c r="E4" s="1">
        <v>45095</v>
      </c>
      <c r="G4" s="9" cm="1">
        <f t="array" ref="G4">SUMPRODUCT((Tableau1[[#This Row],[Date de début]]&lt;=$E$2:E3)*($D$2:D3&lt;=Tableau1[[#This Row],[Date de fin]]))*(ROW()-1&gt;ROW(Tableau1[[#Headers],[nombre d''entre coups]]))</f>
        <v>2</v>
      </c>
      <c r="K4" t="str">
        <v>lieu 3</v>
      </c>
      <c r="L4" t="str">
        <v>Test 15</v>
      </c>
      <c r="M4" t="str">
        <v>Type 2</v>
      </c>
      <c r="N4" s="12">
        <v>45090</v>
      </c>
      <c r="O4" s="12">
        <v>45092</v>
      </c>
      <c r="P4">
        <v>0</v>
      </c>
      <c r="Q4">
        <v>3</v>
      </c>
    </row>
    <row r="5" spans="1:17" x14ac:dyDescent="0.25">
      <c r="A5" t="s">
        <v>12</v>
      </c>
      <c r="B5" t="s">
        <v>27</v>
      </c>
      <c r="C5" t="s">
        <v>25</v>
      </c>
      <c r="D5" s="1">
        <v>45265</v>
      </c>
      <c r="E5" s="1">
        <v>45267</v>
      </c>
      <c r="G5" s="9" cm="1">
        <f t="array" ref="G5">SUMPRODUCT((Tableau1[[#This Row],[Date de début]]&lt;=$E$2:E4)*($D$2:D4&lt;=Tableau1[[#This Row],[Date de fin]]))*(ROW()-1&gt;ROW(Tableau1[[#Headers],[nombre d''entre coups]]))</f>
        <v>0</v>
      </c>
    </row>
    <row r="6" spans="1:17" x14ac:dyDescent="0.25">
      <c r="A6" t="s">
        <v>13</v>
      </c>
      <c r="B6" t="s">
        <v>28</v>
      </c>
      <c r="C6" t="s">
        <v>25</v>
      </c>
      <c r="D6" s="1">
        <v>45090</v>
      </c>
      <c r="E6" s="1">
        <v>45092</v>
      </c>
      <c r="G6" s="9" cm="1">
        <f t="array" ref="G6">SUMPRODUCT((Tableau1[[#This Row],[Date de début]]&lt;=$E$2:E5)*($D$2:D5&lt;=Tableau1[[#This Row],[Date de fin]]))*(ROW()-1&gt;ROW(Tableau1[[#Headers],[nombre d''entre coups]]))</f>
        <v>3</v>
      </c>
    </row>
  </sheetData>
  <dataValidations count="2">
    <dataValidation type="list" allowBlank="1" showInputMessage="1" showErrorMessage="1" sqref="C2:C1048576" xr:uid="{560B7BC9-2F59-40EA-84C5-429ABC6C0503}">
      <formula1>categories</formula1>
    </dataValidation>
    <dataValidation type="list" allowBlank="1" showInputMessage="1" showErrorMessage="1" sqref="A2:A1048576" xr:uid="{84618D92-ACDA-4ACF-ADA4-1FE7F208F627}">
      <formula1>Hotel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CEC65-683D-4578-AC51-2A70AA1F119F}">
  <sheetPr codeName="Feuil4"/>
  <dimension ref="A1:B14"/>
  <sheetViews>
    <sheetView workbookViewId="0">
      <selection activeCell="C14" sqref="C14"/>
    </sheetView>
  </sheetViews>
  <sheetFormatPr defaultColWidth="11.42578125" defaultRowHeight="15" x14ac:dyDescent="0.25"/>
  <cols>
    <col min="1" max="1" width="16.28515625" bestFit="1" customWidth="1"/>
    <col min="3" max="3" width="26.140625" bestFit="1" customWidth="1"/>
    <col min="4" max="4" width="18.285156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11</v>
      </c>
      <c r="B2" t="s">
        <v>24</v>
      </c>
    </row>
    <row r="3" spans="1:2" x14ac:dyDescent="0.25">
      <c r="A3" t="s">
        <v>12</v>
      </c>
      <c r="B3" t="s">
        <v>25</v>
      </c>
    </row>
    <row r="4" spans="1:2" x14ac:dyDescent="0.25">
      <c r="A4" t="s">
        <v>13</v>
      </c>
      <c r="B4" t="s">
        <v>26</v>
      </c>
    </row>
    <row r="5" spans="1:2" x14ac:dyDescent="0.25">
      <c r="A5" t="s">
        <v>14</v>
      </c>
    </row>
    <row r="6" spans="1:2" x14ac:dyDescent="0.25">
      <c r="A6" t="s">
        <v>15</v>
      </c>
    </row>
    <row r="7" spans="1:2" x14ac:dyDescent="0.25">
      <c r="A7" t="s">
        <v>16</v>
      </c>
    </row>
    <row r="8" spans="1:2" x14ac:dyDescent="0.25">
      <c r="A8" t="s">
        <v>17</v>
      </c>
    </row>
    <row r="9" spans="1:2" x14ac:dyDescent="0.25">
      <c r="A9" t="s">
        <v>18</v>
      </c>
    </row>
    <row r="10" spans="1:2" x14ac:dyDescent="0.25">
      <c r="A10" t="s">
        <v>19</v>
      </c>
    </row>
    <row r="11" spans="1:2" x14ac:dyDescent="0.25">
      <c r="A11" t="s">
        <v>20</v>
      </c>
    </row>
    <row r="12" spans="1:2" x14ac:dyDescent="0.25">
      <c r="A12" t="s">
        <v>21</v>
      </c>
    </row>
    <row r="13" spans="1:2" x14ac:dyDescent="0.25">
      <c r="A13" t="s">
        <v>22</v>
      </c>
    </row>
    <row r="14" spans="1:2" x14ac:dyDescent="0.25">
      <c r="A14" t="s">
        <v>23</v>
      </c>
    </row>
  </sheetData>
  <sortState xmlns:xlrd2="http://schemas.microsoft.com/office/spreadsheetml/2017/richdata2" ref="A2:A13">
    <sortCondition ref="A2:A13"/>
  </sortState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B6C899-867D-40C4-AA14-7A38B0316A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7</vt:i4>
      </vt:variant>
    </vt:vector>
  </HeadingPairs>
  <TitlesOfParts>
    <vt:vector size="10" baseType="lpstr">
      <vt:lpstr>Tableau1</vt:lpstr>
      <vt:lpstr>EVENEMENTS</vt:lpstr>
      <vt:lpstr>Liste</vt:lpstr>
      <vt:lpstr>categories</vt:lpstr>
      <vt:lpstr>début</vt:lpstr>
      <vt:lpstr>feries</vt:lpstr>
      <vt:lpstr>Hotel</vt:lpstr>
      <vt:lpstr>Lieu</vt:lpstr>
      <vt:lpstr>nom</vt:lpstr>
      <vt:lpstr>vacances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Vicartem</dc:creator>
  <cp:lastModifiedBy>BSA</cp:lastModifiedBy>
  <dcterms:created xsi:type="dcterms:W3CDTF">2022-12-14T15:32:27Z</dcterms:created>
  <dcterms:modified xsi:type="dcterms:W3CDTF">2023-02-05T07:30:34Z</dcterms:modified>
</cp:coreProperties>
</file>