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CAC31AA-27D2-424B-89DE-90EAA7FA7238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Feuil2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3" i="1"/>
  <c r="K3" i="1"/>
  <c r="K1" i="1"/>
  <c r="L1" i="1" s="1"/>
</calcChain>
</file>

<file path=xl/sharedStrings.xml><?xml version="1.0" encoding="utf-8"?>
<sst xmlns="http://schemas.openxmlformats.org/spreadsheetml/2006/main" count="24" uniqueCount="24">
  <si>
    <t>Étiquettes de lignes</t>
  </si>
  <si>
    <t>Produit 1</t>
  </si>
  <si>
    <t>Produit 2</t>
  </si>
  <si>
    <t>Produit 3</t>
  </si>
  <si>
    <t>Aujourd'hui</t>
  </si>
  <si>
    <t>min</t>
  </si>
  <si>
    <t>max</t>
  </si>
  <si>
    <t>Avec option d'axes "dates sur les axes"</t>
  </si>
  <si>
    <t>Avec option d'axes "texte sur les axes"</t>
  </si>
  <si>
    <t>https://fr.officetooltips.com/excel_2016/tips/comment_ajouter_une_ligne_verticale_au_graphique.html</t>
  </si>
  <si>
    <t>Tuto suivi :</t>
  </si>
  <si>
    <t>1, trier vos données</t>
  </si>
  <si>
    <t>série 4</t>
  </si>
  <si>
    <t>labels</t>
  </si>
  <si>
    <t>2, ajouter la colonne F pour créer plus tard une série 4 avec x-valeurs=B et Y-valeurs = min de Y = 0</t>
  </si>
  <si>
    <t>3, ajouter colonne G, pour créer les labels texte pour cette série, comme mon excel n'est pas francophone remplacer le "ddd dd-mm" par "jjj jj-mm" (je pense que c'est cela en français)</t>
  </si>
  <si>
    <t>4, changer le graphique en graphique nuages</t>
  </si>
  <si>
    <t xml:space="preserve">5, X-axe = min 1/1/22 , max 1/2/23, interval 30,25, labels position = none, </t>
  </si>
  <si>
    <t>8, modifier cette série, no lignes, marqueurs = red</t>
  </si>
  <si>
    <t>10, déplacer le légende</t>
  </si>
  <si>
    <t>11, modifier le cadre de la graphique pourque les labels sont mieux placées.</t>
  </si>
  <si>
    <t>7, ajouter la nouvelle série avec x=colonne B et Y=colonne F, nom de cette série = "1 espace"</t>
  </si>
  <si>
    <t>6, Changer la série d'aujourd'hui, X= K1:L1, Y=K3:L3, labels de cette série = I1:J1</t>
  </si>
  <si>
    <t>9, ajouter labels, position bas, textoptions tourné 270°, plage des labels = colonne G, pour le reste no Y etc, couleur texte =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</si>
</sst>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Century Gothic"/>
      <family val="2"/>
    </font>
    <font>
      <sz val="10"/>
      <color rgb="FF006100"/>
      <name val="Century Gothic"/>
      <family val="2"/>
    </font>
    <font>
      <sz val="10"/>
      <color rgb="FF9C0006"/>
      <name val="Century Gothic"/>
      <family val="2"/>
    </font>
    <font>
      <sz val="10"/>
      <color rgb="FF3F3F76"/>
      <name val="Century Gothic"/>
      <family val="2"/>
    </font>
    <font>
      <b/>
      <sz val="10"/>
      <color theme="1"/>
      <name val="Century Gothic"/>
      <family val="2"/>
    </font>
    <font>
      <b/>
      <sz val="10"/>
      <color rgb="FFFF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10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2" borderId="0" xfId="1" applyAlignment="1">
      <alignment horizontal="center" vertical="center"/>
    </xf>
    <xf numFmtId="0" fontId="2" fillId="3" borderId="0" xfId="2" applyAlignment="1">
      <alignment horizontal="center" vertical="center"/>
    </xf>
    <xf numFmtId="0" fontId="3" fillId="4" borderId="1" xfId="3" applyAlignment="1">
      <alignment horizontal="left" vertical="center"/>
    </xf>
  </cellXfs>
  <cellStyles count="4">
    <cellStyle name="Goed" xfId="1" builtinId="26"/>
    <cellStyle name="Invoer" xfId="3" builtinId="20"/>
    <cellStyle name="Ongeldig" xfId="2" builtinId="27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8.557027194795544E-2"/>
          <c:y val="0.10584191595933548"/>
          <c:w val="0.90206769886597504"/>
          <c:h val="0.75827846080643424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Feuil2!$C$2</c:f>
              <c:strCache>
                <c:ptCount val="1"/>
                <c:pt idx="0">
                  <c:v>Produit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Feuil2!$B$3:$B$25</c:f>
              <c:numCache>
                <c:formatCode>m/d/yyyy</c:formatCode>
                <c:ptCount val="23"/>
                <c:pt idx="0">
                  <c:v>44562</c:v>
                </c:pt>
                <c:pt idx="1">
                  <c:v>44617</c:v>
                </c:pt>
                <c:pt idx="2">
                  <c:v>44622</c:v>
                </c:pt>
                <c:pt idx="3">
                  <c:v>44636</c:v>
                </c:pt>
                <c:pt idx="4">
                  <c:v>44644</c:v>
                </c:pt>
                <c:pt idx="5">
                  <c:v>44678</c:v>
                </c:pt>
                <c:pt idx="6">
                  <c:v>44688</c:v>
                </c:pt>
                <c:pt idx="7">
                  <c:v>44704</c:v>
                </c:pt>
                <c:pt idx="8">
                  <c:v>44714</c:v>
                </c:pt>
                <c:pt idx="9">
                  <c:v>44742</c:v>
                </c:pt>
                <c:pt idx="10">
                  <c:v>44775</c:v>
                </c:pt>
                <c:pt idx="11">
                  <c:v>44788</c:v>
                </c:pt>
                <c:pt idx="12">
                  <c:v>44805</c:v>
                </c:pt>
                <c:pt idx="13">
                  <c:v>44823</c:v>
                </c:pt>
                <c:pt idx="14">
                  <c:v>44839</c:v>
                </c:pt>
                <c:pt idx="15">
                  <c:v>44852</c:v>
                </c:pt>
                <c:pt idx="16">
                  <c:v>44859</c:v>
                </c:pt>
                <c:pt idx="17">
                  <c:v>44870</c:v>
                </c:pt>
                <c:pt idx="18">
                  <c:v>44883</c:v>
                </c:pt>
                <c:pt idx="19">
                  <c:v>44896</c:v>
                </c:pt>
                <c:pt idx="20">
                  <c:v>44914</c:v>
                </c:pt>
                <c:pt idx="21">
                  <c:v>44930</c:v>
                </c:pt>
                <c:pt idx="22">
                  <c:v>44949</c:v>
                </c:pt>
              </c:numCache>
            </c:numRef>
          </c:xVal>
          <c:yVal>
            <c:numRef>
              <c:f>Feuil2!$C$3:$C$25</c:f>
              <c:numCache>
                <c:formatCode>0.00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2800</c:v>
                </c:pt>
                <c:pt idx="9">
                  <c:v>2800</c:v>
                </c:pt>
                <c:pt idx="10">
                  <c:v>2800</c:v>
                </c:pt>
                <c:pt idx="11">
                  <c:v>2800</c:v>
                </c:pt>
                <c:pt idx="12">
                  <c:v>2800</c:v>
                </c:pt>
                <c:pt idx="13">
                  <c:v>2800</c:v>
                </c:pt>
                <c:pt idx="14">
                  <c:v>2800</c:v>
                </c:pt>
                <c:pt idx="15">
                  <c:v>2800</c:v>
                </c:pt>
                <c:pt idx="16">
                  <c:v>2800</c:v>
                </c:pt>
                <c:pt idx="17">
                  <c:v>2800</c:v>
                </c:pt>
                <c:pt idx="18">
                  <c:v>2800</c:v>
                </c:pt>
                <c:pt idx="19">
                  <c:v>2800</c:v>
                </c:pt>
                <c:pt idx="20">
                  <c:v>2800</c:v>
                </c:pt>
                <c:pt idx="21">
                  <c:v>2800</c:v>
                </c:pt>
                <c:pt idx="22">
                  <c:v>2800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CAE-4123-8E2D-4FBE6F5721B3}"/>
            </c:ext>
          </c:extLst>
        </c:ser>
        <c:ser>
          <c:idx val="1"/>
          <c:order val="1"/>
          <c:tx>
            <c:strRef>
              <c:f>Feuil2!$D$2</c:f>
              <c:strCache>
                <c:ptCount val="1"/>
                <c:pt idx="0">
                  <c:v>Produit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Feuil2!$B$3:$B$25</c:f>
              <c:numCache>
                <c:formatCode>m/d/yyyy</c:formatCode>
                <c:ptCount val="23"/>
                <c:pt idx="0">
                  <c:v>44562</c:v>
                </c:pt>
                <c:pt idx="1">
                  <c:v>44617</c:v>
                </c:pt>
                <c:pt idx="2">
                  <c:v>44622</c:v>
                </c:pt>
                <c:pt idx="3">
                  <c:v>44636</c:v>
                </c:pt>
                <c:pt idx="4">
                  <c:v>44644</c:v>
                </c:pt>
                <c:pt idx="5">
                  <c:v>44678</c:v>
                </c:pt>
                <c:pt idx="6">
                  <c:v>44688</c:v>
                </c:pt>
                <c:pt idx="7">
                  <c:v>44704</c:v>
                </c:pt>
                <c:pt idx="8">
                  <c:v>44714</c:v>
                </c:pt>
                <c:pt idx="9">
                  <c:v>44742</c:v>
                </c:pt>
                <c:pt idx="10">
                  <c:v>44775</c:v>
                </c:pt>
                <c:pt idx="11">
                  <c:v>44788</c:v>
                </c:pt>
                <c:pt idx="12">
                  <c:v>44805</c:v>
                </c:pt>
                <c:pt idx="13">
                  <c:v>44823</c:v>
                </c:pt>
                <c:pt idx="14">
                  <c:v>44839</c:v>
                </c:pt>
                <c:pt idx="15">
                  <c:v>44852</c:v>
                </c:pt>
                <c:pt idx="16">
                  <c:v>44859</c:v>
                </c:pt>
                <c:pt idx="17">
                  <c:v>44870</c:v>
                </c:pt>
                <c:pt idx="18">
                  <c:v>44883</c:v>
                </c:pt>
                <c:pt idx="19">
                  <c:v>44896</c:v>
                </c:pt>
                <c:pt idx="20">
                  <c:v>44914</c:v>
                </c:pt>
                <c:pt idx="21">
                  <c:v>44930</c:v>
                </c:pt>
                <c:pt idx="22">
                  <c:v>44949</c:v>
                </c:pt>
              </c:numCache>
            </c:numRef>
          </c:xVal>
          <c:yVal>
            <c:numRef>
              <c:f>Feuil2!$D$3:$D$25</c:f>
              <c:numCache>
                <c:formatCode>0.00</c:formatCode>
                <c:ptCount val="23"/>
                <c:pt idx="0">
                  <c:v>4815</c:v>
                </c:pt>
                <c:pt idx="1">
                  <c:v>4815</c:v>
                </c:pt>
                <c:pt idx="2">
                  <c:v>5115</c:v>
                </c:pt>
                <c:pt idx="3">
                  <c:v>5115</c:v>
                </c:pt>
                <c:pt idx="4">
                  <c:v>5115</c:v>
                </c:pt>
                <c:pt idx="5">
                  <c:v>2.8728001117706299</c:v>
                </c:pt>
                <c:pt idx="6">
                  <c:v>2.8728001117706299</c:v>
                </c:pt>
                <c:pt idx="7">
                  <c:v>5115</c:v>
                </c:pt>
                <c:pt idx="8">
                  <c:v>5115</c:v>
                </c:pt>
                <c:pt idx="9">
                  <c:v>5115</c:v>
                </c:pt>
                <c:pt idx="10">
                  <c:v>5115</c:v>
                </c:pt>
                <c:pt idx="11">
                  <c:v>4425</c:v>
                </c:pt>
                <c:pt idx="12">
                  <c:v>4425</c:v>
                </c:pt>
                <c:pt idx="13">
                  <c:v>4425</c:v>
                </c:pt>
                <c:pt idx="14">
                  <c:v>4425</c:v>
                </c:pt>
                <c:pt idx="15">
                  <c:v>4425</c:v>
                </c:pt>
                <c:pt idx="16">
                  <c:v>4425</c:v>
                </c:pt>
                <c:pt idx="17">
                  <c:v>4425</c:v>
                </c:pt>
                <c:pt idx="18">
                  <c:v>4425</c:v>
                </c:pt>
                <c:pt idx="19">
                  <c:v>4425</c:v>
                </c:pt>
                <c:pt idx="20">
                  <c:v>4425</c:v>
                </c:pt>
                <c:pt idx="21">
                  <c:v>4425</c:v>
                </c:pt>
                <c:pt idx="22">
                  <c:v>4425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CAE-4123-8E2D-4FBE6F5721B3}"/>
            </c:ext>
          </c:extLst>
        </c:ser>
        <c:ser>
          <c:idx val="2"/>
          <c:order val="2"/>
          <c:tx>
            <c:strRef>
              <c:f>Feuil2!$E$2</c:f>
              <c:strCache>
                <c:ptCount val="1"/>
                <c:pt idx="0">
                  <c:v>Produit 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Feuil2!$B$3:$B$25</c:f>
              <c:numCache>
                <c:formatCode>m/d/yyyy</c:formatCode>
                <c:ptCount val="23"/>
                <c:pt idx="0">
                  <c:v>44562</c:v>
                </c:pt>
                <c:pt idx="1">
                  <c:v>44617</c:v>
                </c:pt>
                <c:pt idx="2">
                  <c:v>44622</c:v>
                </c:pt>
                <c:pt idx="3">
                  <c:v>44636</c:v>
                </c:pt>
                <c:pt idx="4">
                  <c:v>44644</c:v>
                </c:pt>
                <c:pt idx="5">
                  <c:v>44678</c:v>
                </c:pt>
                <c:pt idx="6">
                  <c:v>44688</c:v>
                </c:pt>
                <c:pt idx="7">
                  <c:v>44704</c:v>
                </c:pt>
                <c:pt idx="8">
                  <c:v>44714</c:v>
                </c:pt>
                <c:pt idx="9">
                  <c:v>44742</c:v>
                </c:pt>
                <c:pt idx="10">
                  <c:v>44775</c:v>
                </c:pt>
                <c:pt idx="11">
                  <c:v>44788</c:v>
                </c:pt>
                <c:pt idx="12">
                  <c:v>44805</c:v>
                </c:pt>
                <c:pt idx="13">
                  <c:v>44823</c:v>
                </c:pt>
                <c:pt idx="14">
                  <c:v>44839</c:v>
                </c:pt>
                <c:pt idx="15">
                  <c:v>44852</c:v>
                </c:pt>
                <c:pt idx="16">
                  <c:v>44859</c:v>
                </c:pt>
                <c:pt idx="17">
                  <c:v>44870</c:v>
                </c:pt>
                <c:pt idx="18">
                  <c:v>44883</c:v>
                </c:pt>
                <c:pt idx="19">
                  <c:v>44896</c:v>
                </c:pt>
                <c:pt idx="20">
                  <c:v>44914</c:v>
                </c:pt>
                <c:pt idx="21">
                  <c:v>44930</c:v>
                </c:pt>
                <c:pt idx="22">
                  <c:v>44949</c:v>
                </c:pt>
              </c:numCache>
            </c:numRef>
          </c:xVal>
          <c:yVal>
            <c:numRef>
              <c:f>Feuil2!$E$3:$E$25</c:f>
              <c:numCache>
                <c:formatCode>0.00</c:formatCode>
                <c:ptCount val="23"/>
                <c:pt idx="0">
                  <c:v>76</c:v>
                </c:pt>
                <c:pt idx="1">
                  <c:v>2188</c:v>
                </c:pt>
                <c:pt idx="2">
                  <c:v>2188</c:v>
                </c:pt>
                <c:pt idx="3">
                  <c:v>2188</c:v>
                </c:pt>
                <c:pt idx="4">
                  <c:v>2124</c:v>
                </c:pt>
                <c:pt idx="5">
                  <c:v>59.578001144409171</c:v>
                </c:pt>
                <c:pt idx="6">
                  <c:v>58.788001122951499</c:v>
                </c:pt>
                <c:pt idx="7">
                  <c:v>2124</c:v>
                </c:pt>
                <c:pt idx="8">
                  <c:v>2124</c:v>
                </c:pt>
                <c:pt idx="9">
                  <c:v>2124</c:v>
                </c:pt>
                <c:pt idx="10">
                  <c:v>4908</c:v>
                </c:pt>
                <c:pt idx="11">
                  <c:v>2784</c:v>
                </c:pt>
                <c:pt idx="12">
                  <c:v>2784</c:v>
                </c:pt>
                <c:pt idx="13">
                  <c:v>2784</c:v>
                </c:pt>
                <c:pt idx="14">
                  <c:v>2784</c:v>
                </c:pt>
                <c:pt idx="15">
                  <c:v>2640</c:v>
                </c:pt>
                <c:pt idx="16">
                  <c:v>2640</c:v>
                </c:pt>
                <c:pt idx="17">
                  <c:v>2640</c:v>
                </c:pt>
                <c:pt idx="18">
                  <c:v>2640</c:v>
                </c:pt>
                <c:pt idx="19">
                  <c:v>2640</c:v>
                </c:pt>
                <c:pt idx="20">
                  <c:v>2640</c:v>
                </c:pt>
                <c:pt idx="21">
                  <c:v>2640</c:v>
                </c:pt>
                <c:pt idx="22">
                  <c:v>2640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CAE-4123-8E2D-4FBE6F5721B3}"/>
            </c:ext>
          </c:extLst>
        </c:ser>
        <c:ser>
          <c:idx val="3"/>
          <c:order val="3"/>
          <c:tx>
            <c:strRef>
              <c:f>Feuil2!$J$1</c:f>
              <c:strCache>
                <c:ptCount val="1"/>
                <c:pt idx="0">
                  <c:v>Aujourd'hui</c:v>
                </c:pt>
              </c:strCache>
            </c:strRef>
          </c:tx>
          <c:spPr>
            <a:ln w="28575" cap="rnd">
              <a:solidFill>
                <a:schemeClr val="tx2">
                  <a:lumMod val="75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CAE-4123-8E2D-4FBE6F5721B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DE42DD3-A877-4706-87BF-B3E02660FC6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F2BF-426A-9A3A-598FCE0D4C2A}"/>
                </c:ext>
              </c:extLst>
            </c:dLbl>
            <c:spPr>
              <a:solidFill>
                <a:schemeClr val="bg1"/>
              </a:solidFill>
              <a:ln w="19050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errBars>
            <c:errDir val="y"/>
            <c:errBarType val="minus"/>
            <c:errValType val="percentage"/>
            <c:noEndCap val="1"/>
            <c:val val="100"/>
            <c:spPr>
              <a:noFill/>
              <a:ln w="25400" cap="flat" cmpd="sng" algn="ctr">
                <a:solidFill>
                  <a:schemeClr val="tx1">
                    <a:lumMod val="65000"/>
                    <a:lumOff val="35000"/>
                  </a:schemeClr>
                </a:solidFill>
                <a:prstDash val="sysDash"/>
                <a:round/>
              </a:ln>
              <a:effectLst/>
            </c:spPr>
          </c:errBars>
          <c:xVal>
            <c:numRef>
              <c:f>Feuil2!$K$1:$L$1</c:f>
              <c:numCache>
                <c:formatCode>m/d/yyyy</c:formatCode>
                <c:ptCount val="2"/>
                <c:pt idx="0">
                  <c:v>44916</c:v>
                </c:pt>
                <c:pt idx="1">
                  <c:v>44916</c:v>
                </c:pt>
              </c:numCache>
            </c:numRef>
          </c:xVal>
          <c:yVal>
            <c:numRef>
              <c:f>Feuil2!$K$3:$L$3</c:f>
              <c:numCache>
                <c:formatCode>0.00</c:formatCode>
                <c:ptCount val="2"/>
                <c:pt idx="0">
                  <c:v>0</c:v>
                </c:pt>
                <c:pt idx="1">
                  <c:v>5500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Feuil2!$I$1:$J$1</c15:f>
                <c15:dlblRangeCache>
                  <c:ptCount val="2"/>
                  <c:pt idx="1">
                    <c:v>Aujourd'hui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9CAE-4123-8E2D-4FBE6F5721B3}"/>
            </c:ext>
          </c:extLst>
        </c:ser>
        <c:ser>
          <c:idx val="4"/>
          <c:order val="4"/>
          <c:tx>
            <c:v> </c:v>
          </c:tx>
          <c:spPr>
            <a:ln w="28575" cap="rnd">
              <a:noFill/>
              <a:round/>
            </a:ln>
            <a:effectLst/>
          </c:spPr>
          <c:marker>
            <c:symbol val="square"/>
            <c:size val="3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80E12D88-ACDE-4E35-9CD7-644589550AE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F2BF-426A-9A3A-598FCE0D4C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8FD95CB-86B5-4545-ADE3-3D447E906F3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F2BF-426A-9A3A-598FCE0D4C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FC67D43-BC71-4CE5-959D-E45AAD98EA6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F2BF-426A-9A3A-598FCE0D4C2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437D514B-5F42-4754-BA9F-37151B0E76C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F2BF-426A-9A3A-598FCE0D4C2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B430F20-B583-41F3-9E47-033C5881F67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F2BF-426A-9A3A-598FCE0D4C2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7C4C4AA-45CD-4BFF-B10C-B3ED1D63ECE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F2BF-426A-9A3A-598FCE0D4C2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18180995-D848-4B32-B83B-22052EE9406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F2BF-426A-9A3A-598FCE0D4C2A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FFC69949-19FE-4372-B261-EDFE675FE7E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F2BF-426A-9A3A-598FCE0D4C2A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920ABB0E-9A11-4D9D-99B8-64702E24A05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F2BF-426A-9A3A-598FCE0D4C2A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A2789C7A-7EFF-405D-8CF3-2DC961F7E9A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F2BF-426A-9A3A-598FCE0D4C2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1B7DD2B6-CD8C-4435-80B8-68586A417FE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F2BF-426A-9A3A-598FCE0D4C2A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22F07E46-61D0-4174-AB58-668CE626CEE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F2BF-426A-9A3A-598FCE0D4C2A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942311E4-CB39-4807-871B-8B65ED75060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F2BF-426A-9A3A-598FCE0D4C2A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794BE9DF-8FDD-4031-8387-E34A541D18F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F2BF-426A-9A3A-598FCE0D4C2A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77604ECE-B84F-49C4-A1D2-25BB15E25FE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F2BF-426A-9A3A-598FCE0D4C2A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79A0ADBB-7B0E-4F3D-9453-A5608C07386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F2BF-426A-9A3A-598FCE0D4C2A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EAD9D2D2-A1A4-435A-8330-DDEFACAEAD0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F2BF-426A-9A3A-598FCE0D4C2A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6F6D8CA2-74F5-4AB8-A58B-B9278CCB134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F2BF-426A-9A3A-598FCE0D4C2A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E4953998-5776-4E21-998F-61B25354FB8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F2BF-426A-9A3A-598FCE0D4C2A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18126B5C-CDA0-4DB5-8D79-6ED02025A14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F2BF-426A-9A3A-598FCE0D4C2A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320EB34F-238B-40DF-9862-ABDB834E45C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F2BF-426A-9A3A-598FCE0D4C2A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2174A72D-8DDB-4828-85A5-8A4BF34AF6E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F2BF-426A-9A3A-598FCE0D4C2A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52E1CD88-9423-424E-B566-71E92EC6395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F2BF-426A-9A3A-598FCE0D4C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Feuil2!$B$3:$B$25</c:f>
              <c:numCache>
                <c:formatCode>m/d/yyyy</c:formatCode>
                <c:ptCount val="23"/>
                <c:pt idx="0">
                  <c:v>44562</c:v>
                </c:pt>
                <c:pt idx="1">
                  <c:v>44617</c:v>
                </c:pt>
                <c:pt idx="2">
                  <c:v>44622</c:v>
                </c:pt>
                <c:pt idx="3">
                  <c:v>44636</c:v>
                </c:pt>
                <c:pt idx="4">
                  <c:v>44644</c:v>
                </c:pt>
                <c:pt idx="5">
                  <c:v>44678</c:v>
                </c:pt>
                <c:pt idx="6">
                  <c:v>44688</c:v>
                </c:pt>
                <c:pt idx="7">
                  <c:v>44704</c:v>
                </c:pt>
                <c:pt idx="8">
                  <c:v>44714</c:v>
                </c:pt>
                <c:pt idx="9">
                  <c:v>44742</c:v>
                </c:pt>
                <c:pt idx="10">
                  <c:v>44775</c:v>
                </c:pt>
                <c:pt idx="11">
                  <c:v>44788</c:v>
                </c:pt>
                <c:pt idx="12">
                  <c:v>44805</c:v>
                </c:pt>
                <c:pt idx="13">
                  <c:v>44823</c:v>
                </c:pt>
                <c:pt idx="14">
                  <c:v>44839</c:v>
                </c:pt>
                <c:pt idx="15">
                  <c:v>44852</c:v>
                </c:pt>
                <c:pt idx="16">
                  <c:v>44859</c:v>
                </c:pt>
                <c:pt idx="17">
                  <c:v>44870</c:v>
                </c:pt>
                <c:pt idx="18">
                  <c:v>44883</c:v>
                </c:pt>
                <c:pt idx="19">
                  <c:v>44896</c:v>
                </c:pt>
                <c:pt idx="20">
                  <c:v>44914</c:v>
                </c:pt>
                <c:pt idx="21">
                  <c:v>44930</c:v>
                </c:pt>
                <c:pt idx="22">
                  <c:v>44949</c:v>
                </c:pt>
              </c:numCache>
            </c:numRef>
          </c:xVal>
          <c:yVal>
            <c:numRef>
              <c:f>Feuil2!$F$3:$F$25</c:f>
              <c:numCache>
                <c:formatCode>0.00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Feuil2!$G$3:$G$25</c15:f>
                <c15:dlblRangeCache>
                  <c:ptCount val="23"/>
                  <c:pt idx="0">
                    <c:v>za 01-01</c:v>
                  </c:pt>
                  <c:pt idx="1">
                    <c:v>vr 25-02</c:v>
                  </c:pt>
                  <c:pt idx="2">
                    <c:v>wo 02-03</c:v>
                  </c:pt>
                  <c:pt idx="3">
                    <c:v>wo 16-03</c:v>
                  </c:pt>
                  <c:pt idx="4">
                    <c:v>do 24-03</c:v>
                  </c:pt>
                  <c:pt idx="5">
                    <c:v>wo 27-04</c:v>
                  </c:pt>
                  <c:pt idx="6">
                    <c:v>za 07-05</c:v>
                  </c:pt>
                  <c:pt idx="7">
                    <c:v>ma 23-05</c:v>
                  </c:pt>
                  <c:pt idx="8">
                    <c:v>do 02-06</c:v>
                  </c:pt>
                  <c:pt idx="9">
                    <c:v>do 30-06</c:v>
                  </c:pt>
                  <c:pt idx="10">
                    <c:v>di 02-08</c:v>
                  </c:pt>
                  <c:pt idx="11">
                    <c:v>ma 15-08</c:v>
                  </c:pt>
                  <c:pt idx="12">
                    <c:v>do 01-09</c:v>
                  </c:pt>
                  <c:pt idx="13">
                    <c:v>ma 19-09</c:v>
                  </c:pt>
                  <c:pt idx="14">
                    <c:v>wo 05-10</c:v>
                  </c:pt>
                  <c:pt idx="15">
                    <c:v>di 18-10</c:v>
                  </c:pt>
                  <c:pt idx="16">
                    <c:v>di 25-10</c:v>
                  </c:pt>
                  <c:pt idx="17">
                    <c:v>za 05-11</c:v>
                  </c:pt>
                  <c:pt idx="18">
                    <c:v>vr 18-11</c:v>
                  </c:pt>
                  <c:pt idx="19">
                    <c:v>do 01-12</c:v>
                  </c:pt>
                  <c:pt idx="20">
                    <c:v>ma 19-12</c:v>
                  </c:pt>
                  <c:pt idx="21">
                    <c:v>wo 04-01</c:v>
                  </c:pt>
                  <c:pt idx="22">
                    <c:v>ma 23-01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F2BF-426A-9A3A-598FCE0D4C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388704"/>
        <c:axId val="113380800"/>
      </c:scatterChart>
      <c:valAx>
        <c:axId val="113388704"/>
        <c:scaling>
          <c:orientation val="minMax"/>
          <c:max val="44958"/>
          <c:min val="44562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m/d/yyyy" sourceLinked="1"/>
        <c:majorTickMark val="out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3380800"/>
        <c:crosses val="autoZero"/>
        <c:crossBetween val="midCat"/>
        <c:majorUnit val="30.25"/>
      </c:valAx>
      <c:valAx>
        <c:axId val="11338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33887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7949596850449762"/>
          <c:y val="5.9453884053966941E-2"/>
          <c:w val="0.64316954085004041"/>
          <c:h val="4.38599561019784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285749</xdr:colOff>
      <xdr:row>7</xdr:row>
      <xdr:rowOff>66674</xdr:rowOff>
    </xdr:from>
    <xdr:to>
      <xdr:col>19</xdr:col>
      <xdr:colOff>95250</xdr:colOff>
      <xdr:row>39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4"/>
  <sheetViews>
    <sheetView tabSelected="1" workbookViewId="0">
      <selection activeCell="M3" sqref="M3"/>
    </sheetView>
  </sheetViews>
  <sheetFormatPr defaultColWidth="11.42578125" defaultRowHeight="13.5" x14ac:dyDescent="0.25"/>
  <cols>
    <col min="1" max="16384" width="11.42578125" style="2"/>
  </cols>
  <sheetData>
    <row r="1" spans="2:26" x14ac:dyDescent="0.25">
      <c r="J1" s="1" t="s">
        <v>4</v>
      </c>
      <c r="K1" s="3">
        <f ca="1">TODAY()</f>
        <v>44916</v>
      </c>
      <c r="L1" s="3">
        <f ca="1">+K1</f>
        <v>44916</v>
      </c>
    </row>
    <row r="2" spans="2:2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12</v>
      </c>
      <c r="G2" s="1" t="s">
        <v>13</v>
      </c>
      <c r="K2" s="1" t="s">
        <v>5</v>
      </c>
      <c r="L2" s="1" t="s">
        <v>6</v>
      </c>
      <c r="N2" s="9" t="s">
        <v>10</v>
      </c>
      <c r="O2" s="9"/>
      <c r="P2" s="9"/>
      <c r="Q2" s="9"/>
      <c r="R2" s="9"/>
      <c r="S2" s="9"/>
      <c r="T2" s="9"/>
      <c r="U2" s="9"/>
      <c r="V2" s="9"/>
      <c r="W2" s="9"/>
    </row>
    <row r="3" spans="2:26" x14ac:dyDescent="0.25">
      <c r="B3" s="3">
        <v>44562</v>
      </c>
      <c r="C3" s="4">
        <v>0</v>
      </c>
      <c r="D3" s="4">
        <v>4815</v>
      </c>
      <c r="E3" s="4">
        <v>76</v>
      </c>
      <c r="F3" s="4">
        <v>0</v>
      </c>
      <c r="G3" s="4" t="str">
        <f>TEXT(B3,"ddd dd-mm")</f>
        <v>za 01-01</v>
      </c>
      <c r="K3" s="4">
        <f>MIN(C3:E25)</f>
        <v>0</v>
      </c>
      <c r="L3" s="4">
        <v>5500</v>
      </c>
      <c r="N3" s="9" t="s">
        <v>9</v>
      </c>
      <c r="O3" s="9"/>
      <c r="P3" s="9"/>
      <c r="Q3" s="9"/>
      <c r="R3" s="9"/>
      <c r="S3" s="9"/>
      <c r="T3" s="9"/>
      <c r="U3" s="9"/>
      <c r="V3" s="9"/>
      <c r="W3" s="9"/>
    </row>
    <row r="4" spans="2:26" x14ac:dyDescent="0.25">
      <c r="B4" s="3">
        <v>44617</v>
      </c>
      <c r="C4" s="4">
        <v>0</v>
      </c>
      <c r="D4" s="4">
        <v>4815</v>
      </c>
      <c r="E4" s="4">
        <v>2188</v>
      </c>
      <c r="F4" s="4">
        <v>0</v>
      </c>
      <c r="G4" s="4" t="str">
        <f t="shared" ref="G4:G25" si="0">TEXT(B4,"ddd dd-mm")</f>
        <v>vr 25-02</v>
      </c>
    </row>
    <row r="5" spans="2:26" x14ac:dyDescent="0.25">
      <c r="B5" s="3">
        <v>44622</v>
      </c>
      <c r="C5" s="4">
        <v>0</v>
      </c>
      <c r="D5" s="4">
        <v>5115</v>
      </c>
      <c r="E5" s="4">
        <v>2188</v>
      </c>
      <c r="F5" s="4">
        <v>0</v>
      </c>
      <c r="G5" s="4" t="str">
        <f t="shared" si="0"/>
        <v>wo 02-03</v>
      </c>
      <c r="I5" s="7" t="s">
        <v>7</v>
      </c>
      <c r="J5" s="7"/>
      <c r="K5" s="7"/>
      <c r="L5" s="7"/>
      <c r="M5" s="7"/>
      <c r="N5" s="7"/>
      <c r="O5" s="7"/>
      <c r="P5" s="7"/>
      <c r="S5" s="8" t="s">
        <v>8</v>
      </c>
      <c r="T5" s="8"/>
      <c r="U5" s="8"/>
      <c r="V5" s="8"/>
      <c r="W5" s="8"/>
      <c r="X5" s="8"/>
      <c r="Y5" s="8"/>
      <c r="Z5" s="8"/>
    </row>
    <row r="6" spans="2:26" x14ac:dyDescent="0.25">
      <c r="B6" s="3">
        <v>44636</v>
      </c>
      <c r="C6" s="4">
        <v>0</v>
      </c>
      <c r="D6" s="4">
        <v>5115</v>
      </c>
      <c r="E6" s="4">
        <v>2188</v>
      </c>
      <c r="F6" s="4">
        <v>0</v>
      </c>
      <c r="G6" s="4" t="str">
        <f t="shared" si="0"/>
        <v>wo 16-03</v>
      </c>
      <c r="I6" s="7"/>
      <c r="J6" s="7"/>
      <c r="K6" s="7"/>
      <c r="L6" s="7"/>
      <c r="M6" s="7"/>
      <c r="N6" s="7"/>
      <c r="O6" s="7"/>
      <c r="P6" s="7"/>
      <c r="S6" s="8"/>
      <c r="T6" s="8"/>
      <c r="U6" s="8"/>
      <c r="V6" s="8"/>
      <c r="W6" s="8"/>
      <c r="X6" s="8"/>
      <c r="Y6" s="8"/>
      <c r="Z6" s="8"/>
    </row>
    <row r="7" spans="2:26" x14ac:dyDescent="0.25">
      <c r="B7" s="3">
        <v>44644</v>
      </c>
      <c r="C7" s="4">
        <v>0</v>
      </c>
      <c r="D7" s="4">
        <v>5115</v>
      </c>
      <c r="E7" s="4">
        <v>2124</v>
      </c>
      <c r="F7" s="4">
        <v>0</v>
      </c>
      <c r="G7" s="4" t="str">
        <f t="shared" si="0"/>
        <v>do 24-03</v>
      </c>
    </row>
    <row r="8" spans="2:26" x14ac:dyDescent="0.25">
      <c r="B8" s="3">
        <v>44678</v>
      </c>
      <c r="C8" s="4">
        <v>0</v>
      </c>
      <c r="D8" s="4">
        <v>2.8728001117706299</v>
      </c>
      <c r="E8" s="4">
        <v>59.578001144409171</v>
      </c>
      <c r="F8" s="4">
        <v>0</v>
      </c>
      <c r="G8" s="4" t="str">
        <f t="shared" si="0"/>
        <v>wo 27-04</v>
      </c>
    </row>
    <row r="9" spans="2:26" x14ac:dyDescent="0.25">
      <c r="B9" s="3">
        <v>44688</v>
      </c>
      <c r="C9" s="4">
        <v>0</v>
      </c>
      <c r="D9" s="4">
        <v>2.8728001117706299</v>
      </c>
      <c r="E9" s="4">
        <v>58.788001122951499</v>
      </c>
      <c r="F9" s="4">
        <v>0</v>
      </c>
      <c r="G9" s="4" t="str">
        <f t="shared" si="0"/>
        <v>za 07-05</v>
      </c>
    </row>
    <row r="10" spans="2:26" x14ac:dyDescent="0.25">
      <c r="B10" s="3">
        <v>44704</v>
      </c>
      <c r="C10" s="4">
        <v>0</v>
      </c>
      <c r="D10" s="4">
        <v>5115</v>
      </c>
      <c r="E10" s="4">
        <v>2124</v>
      </c>
      <c r="F10" s="4">
        <v>0</v>
      </c>
      <c r="G10" s="4" t="str">
        <f t="shared" si="0"/>
        <v>ma 23-05</v>
      </c>
    </row>
    <row r="11" spans="2:26" x14ac:dyDescent="0.25">
      <c r="B11" s="3">
        <v>44714</v>
      </c>
      <c r="C11" s="4">
        <v>2800</v>
      </c>
      <c r="D11" s="4">
        <v>5115</v>
      </c>
      <c r="E11" s="4">
        <v>2124</v>
      </c>
      <c r="F11" s="4">
        <v>0</v>
      </c>
      <c r="G11" s="4" t="str">
        <f t="shared" si="0"/>
        <v>do 02-06</v>
      </c>
    </row>
    <row r="12" spans="2:26" x14ac:dyDescent="0.25">
      <c r="B12" s="3">
        <v>44742</v>
      </c>
      <c r="C12" s="4">
        <v>2800</v>
      </c>
      <c r="D12" s="4">
        <v>5115</v>
      </c>
      <c r="E12" s="4">
        <v>2124</v>
      </c>
      <c r="F12" s="4">
        <v>0</v>
      </c>
      <c r="G12" s="4" t="str">
        <f t="shared" si="0"/>
        <v>do 30-06</v>
      </c>
    </row>
    <row r="13" spans="2:26" x14ac:dyDescent="0.25">
      <c r="B13" s="3">
        <v>44775</v>
      </c>
      <c r="C13" s="4">
        <v>2800</v>
      </c>
      <c r="D13" s="4">
        <v>5115</v>
      </c>
      <c r="E13" s="4">
        <v>4908</v>
      </c>
      <c r="F13" s="4">
        <v>0</v>
      </c>
      <c r="G13" s="4" t="str">
        <f t="shared" si="0"/>
        <v>di 02-08</v>
      </c>
    </row>
    <row r="14" spans="2:26" x14ac:dyDescent="0.25">
      <c r="B14" s="3">
        <v>44788</v>
      </c>
      <c r="C14" s="4">
        <v>2800</v>
      </c>
      <c r="D14" s="4">
        <v>4425</v>
      </c>
      <c r="E14" s="4">
        <v>2784</v>
      </c>
      <c r="F14" s="4">
        <v>0</v>
      </c>
      <c r="G14" s="4" t="str">
        <f t="shared" si="0"/>
        <v>ma 15-08</v>
      </c>
    </row>
    <row r="15" spans="2:26" x14ac:dyDescent="0.25">
      <c r="B15" s="3">
        <v>44805</v>
      </c>
      <c r="C15" s="4">
        <v>2800</v>
      </c>
      <c r="D15" s="4">
        <v>4425</v>
      </c>
      <c r="E15" s="4">
        <v>2784</v>
      </c>
      <c r="F15" s="4">
        <v>0</v>
      </c>
      <c r="G15" s="4" t="str">
        <f t="shared" si="0"/>
        <v>do 01-09</v>
      </c>
    </row>
    <row r="16" spans="2:26" x14ac:dyDescent="0.25">
      <c r="B16" s="3">
        <v>44823</v>
      </c>
      <c r="C16" s="4">
        <v>2800</v>
      </c>
      <c r="D16" s="4">
        <v>4425</v>
      </c>
      <c r="E16" s="4">
        <v>2784</v>
      </c>
      <c r="F16" s="4">
        <v>0</v>
      </c>
      <c r="G16" s="4" t="str">
        <f t="shared" si="0"/>
        <v>ma 19-09</v>
      </c>
    </row>
    <row r="17" spans="2:7" x14ac:dyDescent="0.25">
      <c r="B17" s="3">
        <v>44839</v>
      </c>
      <c r="C17" s="4">
        <v>2800</v>
      </c>
      <c r="D17" s="4">
        <v>4425</v>
      </c>
      <c r="E17" s="4">
        <v>2784</v>
      </c>
      <c r="F17" s="4">
        <v>0</v>
      </c>
      <c r="G17" s="4" t="str">
        <f t="shared" si="0"/>
        <v>wo 05-10</v>
      </c>
    </row>
    <row r="18" spans="2:7" x14ac:dyDescent="0.25">
      <c r="B18" s="3">
        <v>44852</v>
      </c>
      <c r="C18" s="4">
        <v>2800</v>
      </c>
      <c r="D18" s="4">
        <v>4425</v>
      </c>
      <c r="E18" s="4">
        <v>2640</v>
      </c>
      <c r="F18" s="4">
        <v>0</v>
      </c>
      <c r="G18" s="4" t="str">
        <f t="shared" si="0"/>
        <v>di 18-10</v>
      </c>
    </row>
    <row r="19" spans="2:7" x14ac:dyDescent="0.25">
      <c r="B19" s="3">
        <v>44859</v>
      </c>
      <c r="C19" s="4">
        <v>2800</v>
      </c>
      <c r="D19" s="4">
        <v>4425</v>
      </c>
      <c r="E19" s="4">
        <v>2640</v>
      </c>
      <c r="F19" s="4">
        <v>0</v>
      </c>
      <c r="G19" s="4" t="str">
        <f t="shared" si="0"/>
        <v>di 25-10</v>
      </c>
    </row>
    <row r="20" spans="2:7" x14ac:dyDescent="0.25">
      <c r="B20" s="3">
        <v>44870</v>
      </c>
      <c r="C20" s="4">
        <v>2800</v>
      </c>
      <c r="D20" s="4">
        <v>4425</v>
      </c>
      <c r="E20" s="4">
        <v>2640</v>
      </c>
      <c r="F20" s="4">
        <v>0</v>
      </c>
      <c r="G20" s="4" t="str">
        <f t="shared" si="0"/>
        <v>za 05-11</v>
      </c>
    </row>
    <row r="21" spans="2:7" x14ac:dyDescent="0.25">
      <c r="B21" s="3">
        <v>44883</v>
      </c>
      <c r="C21" s="4">
        <v>2800</v>
      </c>
      <c r="D21" s="4">
        <v>4425</v>
      </c>
      <c r="E21" s="4">
        <v>2640</v>
      </c>
      <c r="F21" s="4">
        <v>0</v>
      </c>
      <c r="G21" s="4" t="str">
        <f t="shared" si="0"/>
        <v>vr 18-11</v>
      </c>
    </row>
    <row r="22" spans="2:7" x14ac:dyDescent="0.25">
      <c r="B22" s="3">
        <v>44896</v>
      </c>
      <c r="C22" s="4">
        <v>2800</v>
      </c>
      <c r="D22" s="4">
        <v>4425</v>
      </c>
      <c r="E22" s="4">
        <v>2640</v>
      </c>
      <c r="F22" s="4">
        <v>0</v>
      </c>
      <c r="G22" s="4" t="str">
        <f t="shared" si="0"/>
        <v>do 01-12</v>
      </c>
    </row>
    <row r="23" spans="2:7" x14ac:dyDescent="0.25">
      <c r="B23" s="3">
        <v>44914</v>
      </c>
      <c r="C23" s="4">
        <v>2800</v>
      </c>
      <c r="D23" s="4">
        <v>4425</v>
      </c>
      <c r="E23" s="4">
        <v>2640</v>
      </c>
      <c r="F23" s="4">
        <v>0</v>
      </c>
      <c r="G23" s="4" t="str">
        <f t="shared" si="0"/>
        <v>ma 19-12</v>
      </c>
    </row>
    <row r="24" spans="2:7" x14ac:dyDescent="0.25">
      <c r="B24" s="3">
        <v>44930</v>
      </c>
      <c r="C24" s="4">
        <v>2800</v>
      </c>
      <c r="D24" s="4">
        <v>4425</v>
      </c>
      <c r="E24" s="4">
        <v>2640</v>
      </c>
      <c r="F24" s="4">
        <v>0</v>
      </c>
      <c r="G24" s="4" t="str">
        <f t="shared" si="0"/>
        <v>wo 04-01</v>
      </c>
    </row>
    <row r="25" spans="2:7" x14ac:dyDescent="0.25">
      <c r="B25" s="3">
        <v>44949</v>
      </c>
      <c r="C25" s="4">
        <v>2800</v>
      </c>
      <c r="D25" s="4">
        <v>4425</v>
      </c>
      <c r="E25" s="4">
        <v>2640</v>
      </c>
      <c r="F25" s="4">
        <v>0</v>
      </c>
      <c r="G25" s="4" t="str">
        <f t="shared" si="0"/>
        <v>ma 23-01</v>
      </c>
    </row>
    <row r="35" spans="1:1" x14ac:dyDescent="0.25">
      <c r="A35" s="5"/>
    </row>
    <row r="36" spans="1:1" x14ac:dyDescent="0.25">
      <c r="A36" s="5"/>
    </row>
    <row r="37" spans="1:1" x14ac:dyDescent="0.25">
      <c r="A37" s="6" t="s">
        <v>11</v>
      </c>
    </row>
    <row r="38" spans="1:1" x14ac:dyDescent="0.25">
      <c r="A38" s="6" t="s">
        <v>14</v>
      </c>
    </row>
    <row r="39" spans="1:1" x14ac:dyDescent="0.25">
      <c r="A39" s="6" t="s">
        <v>15</v>
      </c>
    </row>
    <row r="40" spans="1:1" x14ac:dyDescent="0.25">
      <c r="A40" s="6" t="s">
        <v>16</v>
      </c>
    </row>
    <row r="41" spans="1:1" x14ac:dyDescent="0.25">
      <c r="A41" s="6" t="s">
        <v>17</v>
      </c>
    </row>
    <row r="42" spans="1:1" x14ac:dyDescent="0.25">
      <c r="A42" s="6" t="s">
        <v>22</v>
      </c>
    </row>
    <row r="43" spans="1:1" x14ac:dyDescent="0.25">
      <c r="A43" s="6" t="s">
        <v>21</v>
      </c>
    </row>
    <row r="44" spans="1:1" x14ac:dyDescent="0.25">
      <c r="A44" s="6" t="s">
        <v>18</v>
      </c>
    </row>
    <row r="45" spans="1:1" x14ac:dyDescent="0.25">
      <c r="A45" s="6" t="s">
        <v>23</v>
      </c>
    </row>
    <row r="46" spans="1:1" x14ac:dyDescent="0.25">
      <c r="A46" s="6" t="s">
        <v>19</v>
      </c>
    </row>
    <row r="47" spans="1:1" x14ac:dyDescent="0.25">
      <c r="A47" s="6" t="s">
        <v>20</v>
      </c>
    </row>
    <row r="48" spans="1:1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</sheetData>
  <sortState xmlns:xlrd2="http://schemas.microsoft.com/office/spreadsheetml/2017/richdata2" ref="B3:E25">
    <sortCondition ref="B3:B25"/>
  </sortState>
  <mergeCells count="4">
    <mergeCell ref="I5:P6"/>
    <mergeCell ref="S5:Z6"/>
    <mergeCell ref="N2:W2"/>
    <mergeCell ref="N3:W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2022-12-20T20:05:41Z</dcterms:created>
  <dcterms:modified xsi:type="dcterms:W3CDTF">2022-12-21T13:46:10Z</dcterms:modified>
</cp:coreProperties>
</file>