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17CF859-8FC0-451B-A1FE-13F7153D5680}" xr6:coauthVersionLast="47" xr6:coauthVersionMax="47" xr10:uidLastSave="{00000000-0000-0000-0000-000000000000}"/>
  <bookViews>
    <workbookView showHorizontalScroll="0" showVerticalScroll="0" xWindow="-120" yWindow="-120" windowWidth="29040" windowHeight="16440" activeTab="1" xr2:uid="{00000000-000D-0000-FFFF-FFFF00000000}"/>
  </bookViews>
  <sheets>
    <sheet name="Permutations" sheetId="2" r:id="rId1"/>
    <sheet name="Fourchette" sheetId="7" r:id="rId2"/>
    <sheet name="combinaisons" sheetId="3" r:id="rId3"/>
  </sheets>
  <functionGroups builtInGroupCount="19"/>
  <definedNames>
    <definedName name="nombre_d_éléments">Fourchette!$D$1</definedName>
    <definedName name="nombre_voulu">Fourchette!$D$2</definedName>
    <definedName name="tablo">Permutations!$D$4:$H$240240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7" l="1"/>
  <c r="D3" i="7"/>
  <c r="V14" i="2"/>
  <c r="U14" i="2"/>
  <c r="V15" i="2"/>
  <c r="V13" i="2"/>
  <c r="U13" i="2"/>
  <c r="V11" i="2"/>
  <c r="V12" i="2"/>
  <c r="V9" i="2"/>
  <c r="U12" i="2"/>
  <c r="U11" i="2"/>
  <c r="U9" i="2"/>
  <c r="B74" i="2"/>
</calcChain>
</file>

<file path=xl/sharedStrings.xml><?xml version="1.0" encoding="utf-8"?>
<sst xmlns="http://schemas.openxmlformats.org/spreadsheetml/2006/main" count="144" uniqueCount="141">
  <si>
    <t>Valeurs</t>
  </si>
  <si>
    <t>V1</t>
  </si>
  <si>
    <t>V2</t>
  </si>
  <si>
    <t>V3</t>
  </si>
  <si>
    <t>permutations</t>
  </si>
  <si>
    <t>K</t>
  </si>
  <si>
    <t>TbPermutations renvoie toutes les permutations en un seul appel</t>
  </si>
  <si>
    <t>V4</t>
  </si>
  <si>
    <t>V5</t>
  </si>
  <si>
    <t>combinations</t>
  </si>
  <si>
    <t>nombre</t>
  </si>
  <si>
    <t xml:space="preserve">blocs </t>
  </si>
  <si>
    <t>nombre de blocs</t>
  </si>
  <si>
    <t>temps (sec)</t>
  </si>
  <si>
    <t>temps (heures)</t>
  </si>
  <si>
    <t>temps (années)</t>
  </si>
  <si>
    <t>temps (semaines)</t>
  </si>
  <si>
    <t>nombre d'éléments</t>
  </si>
  <si>
    <t>nombre voulu</t>
  </si>
  <si>
    <t>combinaisons</t>
  </si>
  <si>
    <t>38,40,42,43,44,46,47,48,52,53,54,56,57,59,60</t>
  </si>
  <si>
    <t>solution</t>
  </si>
  <si>
    <t>chiffre1</t>
  </si>
  <si>
    <t>chiffre2</t>
  </si>
  <si>
    <t>chiffre3</t>
  </si>
  <si>
    <t>chiffre4</t>
  </si>
  <si>
    <t>chiffre5</t>
  </si>
  <si>
    <t>chiffre6</t>
  </si>
  <si>
    <t>chiffre7</t>
  </si>
  <si>
    <t>chiffre8</t>
  </si>
  <si>
    <t>chiffre9</t>
  </si>
  <si>
    <t>chiffre10</t>
  </si>
  <si>
    <t>chiffre11</t>
  </si>
  <si>
    <t>chiffre12</t>
  </si>
  <si>
    <t>chiffre13</t>
  </si>
  <si>
    <t>chiffre14</t>
  </si>
  <si>
    <t>chiffre15</t>
  </si>
  <si>
    <t>chiffre16</t>
  </si>
  <si>
    <t>chiffre17</t>
  </si>
  <si>
    <t>chiffre18</t>
  </si>
  <si>
    <t>chiffre19</t>
  </si>
  <si>
    <t>chiffre20</t>
  </si>
  <si>
    <t>38,39,41,43,44,48,49,51,53,54,55,57,58,59,60</t>
  </si>
  <si>
    <t>38,39,40,43,44,45,46,49,50,51,52,54,55,56,60</t>
  </si>
  <si>
    <t>39,40,41,43,44,46,49,51,53,54,55,56,57,58,59</t>
  </si>
  <si>
    <t>38,39,40,41,43,44,45,46,48,51,52,53,55,56,58</t>
  </si>
  <si>
    <t>38,39,42,43,45,46,47,48,49,51,53,55,56,58,60</t>
  </si>
  <si>
    <t>38,39,40,41,44,45,46,49,50,51,54,56,57,58,59</t>
  </si>
  <si>
    <t>38,44,45,46,47,48,49,52,54,55,56,57,58,59,60</t>
  </si>
  <si>
    <t>41,42,43,44,46,48,49,50,52,54,55,56,57,58,60</t>
  </si>
  <si>
    <t>39,41,42,44,45,47,49,50,54,55,56,57,58,59,60</t>
  </si>
  <si>
    <t>38,40,41,42,45,46,47,49,52,53,54,55,56,58,60</t>
  </si>
  <si>
    <t>38,39,40,41,43,44,45,46,47,50,53,54,55,59,60</t>
  </si>
  <si>
    <t>38,40,42,43,44,45,48,50,51,52,53,55,58,59,60</t>
  </si>
  <si>
    <t>38,39,40,41,43,44,46,47,48,49,51,55,57,59,60</t>
  </si>
  <si>
    <t>39,40,41,42,45,47,48,49,51,52,55,56,57,58,60</t>
  </si>
  <si>
    <t>39,40,41,43,45,46,48,49,51,53,55,56,58,59,60</t>
  </si>
  <si>
    <t>38,39,41,42,43,44,45,47,50,52,54,55,56,58,60</t>
  </si>
  <si>
    <t>38,39,40,41,42,43,44,46,48,49,52,54,56,58,60</t>
  </si>
  <si>
    <t>38,41,43,47,48,49,50,51,53,54,55,56,57,59,60</t>
  </si>
  <si>
    <t>38,41,43,45,46,47,49,50,52,54,55,57,58,59,60</t>
  </si>
  <si>
    <t>39,40,41,42,44,46,47,48,51,52,54,55,56,57,59</t>
  </si>
  <si>
    <t>39,41,43,44,45,46,47,48,51,53,54,55,56,57,58</t>
  </si>
  <si>
    <t>38,39,40,42,43,44,45,47,50,52,53,54,55,56,60</t>
  </si>
  <si>
    <t>38,40,41,42,44,45,46,47,49,50,52,54,56,57,59</t>
  </si>
  <si>
    <t>40,42,43,44,47,48,50,51,52,53,56,57,58,59,60</t>
  </si>
  <si>
    <t>39,40,41,42,43,44,45,46,51,52,53,55,57,59,60</t>
  </si>
  <si>
    <t>40,41,42,44,45,46,47,50,52,53,54,57,58,59,60</t>
  </si>
  <si>
    <t>38,40,43,44,45,47,49,50,51,52,53,54,56,58,60</t>
  </si>
  <si>
    <t>38,39,40,41,44,45,48,49,51,53,54,55,57,59,60</t>
  </si>
  <si>
    <t>38,40,41,42,43,44,45,47,49,50,51,53,54,55,56</t>
  </si>
  <si>
    <t>38,40,42,43,44,45,46,47,49,50,51,53,55,56,60</t>
  </si>
  <si>
    <t>38,39,40,41,45,46,47,48,50,52,54,55,56,59,60</t>
  </si>
  <si>
    <t>38,40,41,42,43,45,46,48,50,51,53,56,58,59,60</t>
  </si>
  <si>
    <t>38,39,40,42,43,44,45,49,50,51,52,53,55,58,60</t>
  </si>
  <si>
    <t>39,40,41,42,43,44,45,46,48,49,52,53,55,58,59</t>
  </si>
  <si>
    <t>38,39,40,41,42,43,45,46,49,50,53,56,58,59,60</t>
  </si>
  <si>
    <t>39,41,42,43,44,47,49,50,51,52,53,54,55,57,60</t>
  </si>
  <si>
    <t>39,40,41,43,46,47,48,49,51,53,55,56,57,59,60</t>
  </si>
  <si>
    <t>39,40,42,43,46,48,49,50,52,53,54,56,57,58,60</t>
  </si>
  <si>
    <t>38,39,40,41,42,43,46,47,48,53,54,55,57,59,60</t>
  </si>
  <si>
    <t>39,41,42,43,45,46,48,49,51,52,54,56,57,59,60</t>
  </si>
  <si>
    <t>38,39,40,42,43,44,46,48,49,50,51,53,54,56,60</t>
  </si>
  <si>
    <t>38,39,41,44,45,47,48,49,50,51,54,55,58,59,60</t>
  </si>
  <si>
    <t>38,39,40,43,44,46,47,48,50,51,53,54,57,58,60</t>
  </si>
  <si>
    <t>39,41,42,43,44,45,46,47,49,50,51,54,55,58,59</t>
  </si>
  <si>
    <t>39,40,41,44,45,48,49,50,51,52,53,54,55,57,58</t>
  </si>
  <si>
    <t>38,39,41,42,43,44,45,46,48,49,50,53,55,58,60</t>
  </si>
  <si>
    <t>38,40,42,43,44,45,47,48,49,51,53,56,57,58,60</t>
  </si>
  <si>
    <t>39,40,41,42,44,45,47,49,51,52,53,54,55,59,60</t>
  </si>
  <si>
    <t>40,41,42,43,45,49,51,52,53,55,56,57,58,59,60</t>
  </si>
  <si>
    <t>41,42,43,44,45,46,47,49,50,51,52,56,58,59,60</t>
  </si>
  <si>
    <t>38,39,43,44,45,47,48,50,51,52,53,54,55,56,57</t>
  </si>
  <si>
    <t>39,40,41,42,43,44,45,48,49,51,52,54,55,58,60</t>
  </si>
  <si>
    <t>38,40,41,42,46,47,48,50,51,53,54,55,58,59,60</t>
  </si>
  <si>
    <t>38,39,42,43,44,45,48,50,52,53,54,56,57,58,60</t>
  </si>
  <si>
    <t>38,39,40,43,45,46,47,49,52,53,55,56,57,58,60</t>
  </si>
  <si>
    <t>38,40,41,42,43,46,47,49,50,51,53,54,55,58,60</t>
  </si>
  <si>
    <t>39,41,42,43,44,46,48,50,51,52,54,55,56,58,60</t>
  </si>
  <si>
    <t>38,39,40,46,49,50,51,52,53,54,55,56,57,58,59</t>
  </si>
  <si>
    <t>38,40,44,45,46,47,49,50,51,53,54,55,56,59,60</t>
  </si>
  <si>
    <t>38,39,40,42,43,44,45,46,47,52,53,54,58,59,60</t>
  </si>
  <si>
    <t>38,40,42,43,47,48,49,51,52,53,55,56,58,59,60</t>
  </si>
  <si>
    <t>38,41,42,44,45,48,49,50,51,52,54,56,58,59,60</t>
  </si>
  <si>
    <t>38,39,41,42,46,47,48,49,51,52,55,56,57,58,60</t>
  </si>
  <si>
    <t>39,40,41,42,43,45,46,48,49,54,56,57,58,59,60</t>
  </si>
  <si>
    <t>38,39,40,41,43,44,49,50,53,54,55,57,58,59,60</t>
  </si>
  <si>
    <t>39,40,41,42,46,47,49,50,54,55,56,57,58,59,60</t>
  </si>
  <si>
    <t>38,40,42,43,44,46,47,48,49,50,51,52,53,54,56</t>
  </si>
  <si>
    <t>39,40,41,42,45,46,47,48,49,50,51,52,54,55,58</t>
  </si>
  <si>
    <t>38,40,41,42,43,46,47,48,50,51,53,54,55,58,59</t>
  </si>
  <si>
    <t>38,40,42,43,44,46,49,52,54,55,56,57,58,59,60</t>
  </si>
  <si>
    <t>38,39,40,42,43,45,48,50,52,53,54,56,57,58,59</t>
  </si>
  <si>
    <t>38,39,40,41,42,43,44,46,48,52,53,54,58,59,60</t>
  </si>
  <si>
    <t>38,39,40,43,45,46,47,48,49,52,53,55,56,57,59</t>
  </si>
  <si>
    <t>40,41,42,45,46,48,49,50,51,53,55,56,57,58,60</t>
  </si>
  <si>
    <t>40,41,42,43,44,45,47,48,49,51,52,54,56,57,60</t>
  </si>
  <si>
    <t>38,39,43,45,46,47,48,49,50,52,53,57,58,59,60</t>
  </si>
  <si>
    <t>41,42,43,44,45,46,47,48,51,52,54,55,57,59,60</t>
  </si>
  <si>
    <t>38,39,40,41,43,46,47,49,51,52,53,54,55,57,60</t>
  </si>
  <si>
    <t>39,40,41,42,43,44,45,46,47,48,49,50,52,54,57</t>
  </si>
  <si>
    <t>38,40,41,43,45,46,47,48,49,51,52,53,54,56,57</t>
  </si>
  <si>
    <t>39,41,42,43,45,48,49,50,51,52,53,57,58,59,60</t>
  </si>
  <si>
    <t>38,39,40,43,44,45,46,47,50,51,52,53,57,59,60</t>
  </si>
  <si>
    <t>39,41,42,45,47,48,49,51,52,53,54,55,57,58,59</t>
  </si>
  <si>
    <t>38,39,40,42,46,48,50,52,53,54,55,56,57,58,60</t>
  </si>
  <si>
    <t>38,39,40,42,43,45,47,48,50,51,52,53,55,56,60</t>
  </si>
  <si>
    <t>38,43,44,45,46,47,48,49,50,51,53,55,56,57,58</t>
  </si>
  <si>
    <t>40,41,43,45,46,47,48,52,53,54,55,56,57,59,60</t>
  </si>
  <si>
    <t>38,39,42,43,44,45,46,49,51,53,55,56,57,58,59</t>
  </si>
  <si>
    <t>38,40,45,46,47,49,52,53,54,55,56,57,58,59,60</t>
  </si>
  <si>
    <t>39,42,43,44,45,47,48,50,52,53,56,57,58,59,60</t>
  </si>
  <si>
    <t>38,41,45,46,47,48,49,51,52,53,54,55,56,58,60</t>
  </si>
  <si>
    <t>39,41,44,45,47,48,49,51,52,53,54,57,58,59,60</t>
  </si>
  <si>
    <t>38,39,41,42,43,47,48,49,50,51,52,55,57,59,60</t>
  </si>
  <si>
    <t>38,40,41,43,44,46,47,48,49,50,51,53,55,57,60</t>
  </si>
  <si>
    <t>38,42,43,44,45,49,51,52,53,54,55,56,57,59,60</t>
  </si>
  <si>
    <t>38,39,41,43,44,46,48,49,50,52,53,55,58,59,60</t>
  </si>
  <si>
    <t>38,41,43,45,47,48,49,50,51,53,54,55,56,58,60</t>
  </si>
  <si>
    <t>39,40,41,42,43,47,48,49,53,54,55,56,57,58,60</t>
  </si>
  <si>
    <t>38,39,41,42,45,46,48,50,53,54,55,56,57,58,59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</si>
</sst>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0"/>
      <name val="Arial"/>
    </font>
    <font>
      <sz val="8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3" fontId="0" fillId="0" borderId="0" xfId="0" applyNumberFormat="1"/>
    <xf numFmtId="0" fontId="0" fillId="7" borderId="0" xfId="0" applyFill="1"/>
    <xf numFmtId="3" fontId="0" fillId="7" borderId="0" xfId="0" applyNumberFormat="1" applyFill="1"/>
    <xf numFmtId="4" fontId="0" fillId="7" borderId="0" xfId="0" applyNumberFormat="1" applyFill="1"/>
    <xf numFmtId="164" fontId="0" fillId="7" borderId="0" xfId="0" applyNumberFormat="1" applyFill="1"/>
    <xf numFmtId="0" fontId="0" fillId="3" borderId="3" xfId="0" applyFill="1" applyBorder="1" applyAlignment="1">
      <alignment horizontal="center"/>
    </xf>
    <xf numFmtId="0" fontId="3" fillId="8" borderId="0" xfId="0" applyFont="1" applyFill="1"/>
    <xf numFmtId="3" fontId="3" fillId="8" borderId="0" xfId="0" applyNumberFormat="1" applyFont="1" applyFill="1"/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3" fillId="0" borderId="0" xfId="0" applyFont="1"/>
    <xf numFmtId="0" fontId="3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3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</cellXfs>
  <cellStyles count="1">
    <cellStyle name="Standaard" xfId="0" builtinId="0"/>
  </cellStyles>
  <dxfs count="5">
    <dxf>
      <font>
        <b/>
        <i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CCFFFF"/>
      <rgbColor rgb="00E1F4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</xdr:row>
      <xdr:rowOff>85725</xdr:rowOff>
    </xdr:from>
    <xdr:to>
      <xdr:col>15</xdr:col>
      <xdr:colOff>247650</xdr:colOff>
      <xdr:row>28</xdr:row>
      <xdr:rowOff>19050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FD85DDD2-99DC-46E9-B4CC-15DF2EC25416}"/>
            </a:ext>
          </a:extLst>
        </xdr:cNvPr>
        <xdr:cNvSpPr txBox="1">
          <a:spLocks noChangeArrowheads="1"/>
        </xdr:cNvSpPr>
      </xdr:nvSpPr>
      <xdr:spPr bwMode="auto">
        <a:xfrm>
          <a:off x="5400675" y="161925"/>
          <a:ext cx="3810000" cy="461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1" u="sng" strike="noStrike" baseline="0">
              <a:solidFill>
                <a:srgbClr val="0000FF"/>
              </a:solidFill>
              <a:latin typeface="Arial"/>
              <a:cs typeface="Arial"/>
            </a:rPr>
            <a:t>1 fonction utilisée dans cette feuille :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=</a:t>
          </a:r>
          <a:r>
            <a:rPr lang="en-US" sz="1000" b="1" i="0" u="none" strike="noStrike" baseline="0">
              <a:solidFill>
                <a:srgbClr val="0000FF"/>
              </a:solidFill>
              <a:latin typeface="Courier New"/>
              <a:cs typeface="Courier New"/>
            </a:rPr>
            <a:t>TbPermutations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(</a:t>
          </a:r>
          <a:r>
            <a:rPr lang="en-US" sz="1000" b="0" i="1" u="none" strike="noStrike" baseline="0">
              <a:solidFill>
                <a:srgbClr val="0000FF"/>
              </a:solidFill>
              <a:latin typeface="Courier New"/>
              <a:cs typeface="Courier New"/>
            </a:rPr>
            <a:t>Valeurs; K; [Debut=1]; [Fin]</a:t>
          </a:r>
          <a:r>
            <a:rPr lang="en-US" sz="1000" b="0" i="0" u="none" strike="noStrike" baseline="0">
              <a:solidFill>
                <a:srgbClr val="0000FF"/>
              </a:solidFill>
              <a:latin typeface="Courier New"/>
              <a:cs typeface="Courier New"/>
            </a:rPr>
            <a:t>)</a:t>
          </a: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Valeurs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tableau de valeurs utilisées (en jaune ci-contre)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est le nombre d'éléments de chaque permutation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1" u="none" strike="noStrike" baseline="0">
              <a:solidFill>
                <a:srgbClr val="FF0000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débuter.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en-US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(optionnel) précise à quel numéro de permutation arrêter.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Ces deux derniers paramètres sont utiles pour ne pas avoir à renvoyer toutes les permutations en un seul appel, ce qui, en cas de trop nombreuses solutions, risquerait de bloquer la machine en saturant la mémoire.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Cette fonction renvoie le tableau entier de valeurs (de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Debut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à la permutation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Fin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)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en un seul appel.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Pour saisir la formule, on sélectionne tout le tableau et on valide la formule en une seule fois,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sous forme matricielle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Il faut veiller à ce que le nombre de lignes corresponde au nombre de  permutations à renvoyer et que le nombre de colonnes soit égal au paramètre </a:t>
          </a:r>
          <a:r>
            <a:rPr lang="en-US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K</a:t>
          </a: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!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Ti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http://www.veriti.net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octobre 2006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571500</xdr:colOff>
      <xdr:row>1</xdr:row>
      <xdr:rowOff>47625</xdr:rowOff>
    </xdr:from>
    <xdr:to>
      <xdr:col>1</xdr:col>
      <xdr:colOff>647700</xdr:colOff>
      <xdr:row>1</xdr:row>
      <xdr:rowOff>247650</xdr:rowOff>
    </xdr:to>
    <xdr:sp macro="" textlink="">
      <xdr:nvSpPr>
        <xdr:cNvPr id="2069" name="Text Box 2">
          <a:extLst>
            <a:ext uri="{FF2B5EF4-FFF2-40B4-BE49-F238E27FC236}">
              <a16:creationId xmlns:a16="http://schemas.microsoft.com/office/drawing/2014/main" id="{83A91ECB-9A8D-44E0-A220-5A879DFEFA53}"/>
            </a:ext>
          </a:extLst>
        </xdr:cNvPr>
        <xdr:cNvSpPr txBox="1">
          <a:spLocks noChangeArrowheads="1"/>
        </xdr:cNvSpPr>
      </xdr:nvSpPr>
      <xdr:spPr bwMode="auto">
        <a:xfrm>
          <a:off x="647700" y="123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16</xdr:col>
      <xdr:colOff>161925</xdr:colOff>
      <xdr:row>1</xdr:row>
      <xdr:rowOff>409575</xdr:rowOff>
    </xdr:from>
    <xdr:to>
      <xdr:col>17</xdr:col>
      <xdr:colOff>504825</xdr:colOff>
      <xdr:row>3</xdr:row>
      <xdr:rowOff>152400</xdr:rowOff>
    </xdr:to>
    <xdr:sp macro="[0]!combinaison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E3EBE8B-FEC1-4B54-86FA-A2F1AE9ED31C}"/>
            </a:ext>
          </a:extLst>
        </xdr:cNvPr>
        <xdr:cNvSpPr/>
      </xdr:nvSpPr>
      <xdr:spPr>
        <a:xfrm>
          <a:off x="9886950" y="485775"/>
          <a:ext cx="11049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combinaisons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6</xdr:row>
      <xdr:rowOff>9526</xdr:rowOff>
    </xdr:from>
    <xdr:to>
      <xdr:col>3</xdr:col>
      <xdr:colOff>1352550</xdr:colOff>
      <xdr:row>9</xdr:row>
      <xdr:rowOff>114301</xdr:rowOff>
    </xdr:to>
    <xdr:sp macro="[0]!Fourchett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07B1877-A422-D4AA-D082-11248539D60A}"/>
            </a:ext>
          </a:extLst>
        </xdr:cNvPr>
        <xdr:cNvSpPr/>
      </xdr:nvSpPr>
      <xdr:spPr>
        <a:xfrm>
          <a:off x="1733550" y="981076"/>
          <a:ext cx="197167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 i="0" baseline="0"/>
            <a:t>Fourchette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2</xdr:row>
      <xdr:rowOff>104775</xdr:rowOff>
    </xdr:from>
    <xdr:to>
      <xdr:col>5</xdr:col>
      <xdr:colOff>666750</xdr:colOff>
      <xdr:row>4</xdr:row>
      <xdr:rowOff>152400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BCDA32-8397-42A0-82B8-E0B2B50AD5A4}"/>
            </a:ext>
          </a:extLst>
        </xdr:cNvPr>
        <xdr:cNvSpPr/>
      </xdr:nvSpPr>
      <xdr:spPr>
        <a:xfrm>
          <a:off x="4686300" y="428625"/>
          <a:ext cx="7905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  <xdr:twoCellAnchor>
    <xdr:from>
      <xdr:col>6</xdr:col>
      <xdr:colOff>142875</xdr:colOff>
      <xdr:row>2</xdr:row>
      <xdr:rowOff>104775</xdr:rowOff>
    </xdr:from>
    <xdr:to>
      <xdr:col>6</xdr:col>
      <xdr:colOff>933450</xdr:colOff>
      <xdr:row>4</xdr:row>
      <xdr:rowOff>152400</xdr:rowOff>
    </xdr:to>
    <xdr:sp macro="[0]!arret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1220594-C95B-47B1-9286-C8C87B5439B1}"/>
            </a:ext>
          </a:extLst>
        </xdr:cNvPr>
        <xdr:cNvSpPr/>
      </xdr:nvSpPr>
      <xdr:spPr>
        <a:xfrm>
          <a:off x="5915025" y="428625"/>
          <a:ext cx="7905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stop</a:t>
          </a:r>
        </a:p>
      </xdr:txBody>
    </xdr:sp>
    <xdr:clientData/>
  </xdr:twoCellAnchor>
  <xdr:twoCellAnchor>
    <xdr:from>
      <xdr:col>11</xdr:col>
      <xdr:colOff>514350</xdr:colOff>
      <xdr:row>4</xdr:row>
      <xdr:rowOff>95249</xdr:rowOff>
    </xdr:from>
    <xdr:to>
      <xdr:col>16</xdr:col>
      <xdr:colOff>819150</xdr:colOff>
      <xdr:row>14</xdr:row>
      <xdr:rowOff>66674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C3E1353-A063-47B2-83A5-14F0CE988FC2}"/>
            </a:ext>
          </a:extLst>
        </xdr:cNvPr>
        <xdr:cNvSpPr txBox="1"/>
      </xdr:nvSpPr>
      <xdr:spPr>
        <a:xfrm>
          <a:off x="11096625" y="742949"/>
          <a:ext cx="511492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la</a:t>
          </a:r>
          <a:r>
            <a:rPr lang="en-GB" sz="1100" baseline="0"/>
            <a:t> macro va générer des fichiers de 1.000.000 lignes (1 ligne par combinaison). les fichiers sont  nommés "combinaisons z.txt" où z est un incrément. Fichier créés dans le répertoire par défaut d'excel.</a:t>
          </a:r>
        </a:p>
        <a:p>
          <a:endParaRPr lang="en-GB" sz="1100" baseline="0"/>
        </a:p>
        <a:p>
          <a:r>
            <a:rPr lang="en-GB" sz="1100" baseline="0"/>
            <a:t>go pour lancer ou continuer (après un stop)</a:t>
          </a:r>
        </a:p>
        <a:p>
          <a:r>
            <a:rPr lang="en-GB" sz="1100" baseline="0"/>
            <a:t>stop pour arrêter</a:t>
          </a:r>
        </a:p>
        <a:p>
          <a:endParaRPr lang="en-GB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colonnes A et B contiendront des infos nécessaires à un redémarrage éventuel.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2440D6-1172-479A-AB22-D3996F19ACE5}" name="Tbl_Données" displayName="Tbl_Données" ref="A1:A24" totalsRowShown="0" headerRowDxfId="0" dataDxfId="3" headerRowBorderDxfId="4" tableBorderDxfId="2">
  <tableColumns count="1">
    <tableColumn id="1" xr3:uid="{F5E0561F-7890-4C4F-8334-674EF881639B}" name="Valeur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2"/>
  <dimension ref="B1:V283"/>
  <sheetViews>
    <sheetView showGridLines="0" workbookViewId="0">
      <selection activeCell="B3" sqref="B3:B14"/>
    </sheetView>
  </sheetViews>
  <sheetFormatPr defaultColWidth="11.42578125" defaultRowHeight="12.75" x14ac:dyDescent="0.2"/>
  <cols>
    <col min="1" max="1" width="1.140625" customWidth="1"/>
    <col min="2" max="2" width="12.28515625" bestFit="1" customWidth="1"/>
    <col min="3" max="3" width="1.140625" customWidth="1"/>
    <col min="4" max="8" width="11.140625" customWidth="1"/>
    <col min="9" max="9" width="1.140625" customWidth="1"/>
    <col min="10" max="10" width="5.85546875" customWidth="1"/>
    <col min="19" max="19" width="12.42578125" bestFit="1" customWidth="1"/>
    <col min="20" max="20" width="17.42578125" customWidth="1"/>
    <col min="21" max="21" width="12" style="7" bestFit="1" customWidth="1"/>
    <col min="22" max="22" width="20.140625" style="7" bestFit="1" customWidth="1"/>
  </cols>
  <sheetData>
    <row r="1" spans="2:22" ht="6" customHeight="1" x14ac:dyDescent="0.2"/>
    <row r="2" spans="2:22" ht="37.15" customHeight="1" x14ac:dyDescent="0.2">
      <c r="D2" s="15" t="s">
        <v>6</v>
      </c>
      <c r="E2" s="15"/>
      <c r="F2" s="15"/>
      <c r="G2" s="15"/>
      <c r="H2" s="16"/>
    </row>
    <row r="3" spans="2:22" x14ac:dyDescent="0.2">
      <c r="B3" s="1" t="s">
        <v>0</v>
      </c>
      <c r="D3" s="1" t="s">
        <v>1</v>
      </c>
      <c r="E3" s="1" t="s">
        <v>2</v>
      </c>
      <c r="F3" s="1" t="s">
        <v>3</v>
      </c>
      <c r="G3" s="1" t="s">
        <v>7</v>
      </c>
      <c r="H3" s="1" t="s">
        <v>8</v>
      </c>
    </row>
    <row r="4" spans="2:22" x14ac:dyDescent="0.2">
      <c r="B4" s="2">
        <v>1</v>
      </c>
      <c r="C4" s="4"/>
      <c r="D4" s="3"/>
      <c r="E4" s="3"/>
      <c r="F4" s="3"/>
      <c r="G4" s="3"/>
      <c r="H4" s="3"/>
    </row>
    <row r="5" spans="2:22" x14ac:dyDescent="0.2">
      <c r="B5" s="2">
        <v>2</v>
      </c>
      <c r="C5" s="4"/>
      <c r="D5" s="3"/>
      <c r="E5" s="3"/>
      <c r="F5" s="3"/>
      <c r="G5" s="3"/>
      <c r="H5" s="3"/>
    </row>
    <row r="6" spans="2:22" x14ac:dyDescent="0.2">
      <c r="B6" s="2">
        <v>3</v>
      </c>
      <c r="C6" s="4"/>
      <c r="D6" s="3"/>
      <c r="E6" s="3"/>
      <c r="F6" s="3"/>
      <c r="G6" s="3"/>
      <c r="H6" s="3"/>
    </row>
    <row r="7" spans="2:22" x14ac:dyDescent="0.2">
      <c r="B7" s="2">
        <v>4</v>
      </c>
      <c r="C7" s="4"/>
      <c r="D7" s="3"/>
      <c r="E7" s="3"/>
      <c r="F7" s="3"/>
      <c r="G7" s="3"/>
      <c r="H7" s="3"/>
    </row>
    <row r="8" spans="2:22" x14ac:dyDescent="0.2">
      <c r="B8" s="2">
        <v>5</v>
      </c>
      <c r="C8" s="4"/>
      <c r="D8" s="3"/>
      <c r="E8" s="3"/>
      <c r="F8" s="3"/>
      <c r="G8" s="3"/>
      <c r="H8" s="3"/>
      <c r="T8" s="8"/>
      <c r="U8" s="9" t="s">
        <v>9</v>
      </c>
      <c r="V8" s="9" t="s">
        <v>4</v>
      </c>
    </row>
    <row r="9" spans="2:22" x14ac:dyDescent="0.2">
      <c r="B9" s="6">
        <v>6</v>
      </c>
      <c r="C9" s="4"/>
      <c r="D9" s="3"/>
      <c r="E9" s="3"/>
      <c r="F9" s="3"/>
      <c r="G9" s="3"/>
      <c r="H9" s="3"/>
      <c r="T9" s="8" t="s">
        <v>10</v>
      </c>
      <c r="U9" s="9">
        <f>COMBIN(38,10)</f>
        <v>472733755.99999994</v>
      </c>
      <c r="V9" s="9">
        <f>PERMUT(38,10)</f>
        <v>1715456253772800</v>
      </c>
    </row>
    <row r="10" spans="2:22" x14ac:dyDescent="0.2">
      <c r="B10" s="6">
        <v>7</v>
      </c>
      <c r="C10" s="4"/>
      <c r="D10" s="3"/>
      <c r="E10" s="3"/>
      <c r="F10" s="3"/>
      <c r="G10" s="3"/>
      <c r="H10" s="3"/>
      <c r="T10" s="8" t="s">
        <v>11</v>
      </c>
      <c r="U10" s="9">
        <v>10500000</v>
      </c>
      <c r="V10" s="9">
        <v>10500001</v>
      </c>
    </row>
    <row r="11" spans="2:22" x14ac:dyDescent="0.2">
      <c r="B11" s="6">
        <v>8</v>
      </c>
      <c r="C11" s="4"/>
      <c r="D11" s="3"/>
      <c r="E11" s="3"/>
      <c r="F11" s="3"/>
      <c r="G11" s="3"/>
      <c r="H11" s="3"/>
      <c r="T11" s="8" t="s">
        <v>12</v>
      </c>
      <c r="U11" s="9">
        <f>+U9/U10</f>
        <v>45.02226247619047</v>
      </c>
      <c r="V11" s="9">
        <f>+V9/V10</f>
        <v>163376770.51390758</v>
      </c>
    </row>
    <row r="12" spans="2:22" x14ac:dyDescent="0.2">
      <c r="B12" s="6">
        <v>9</v>
      </c>
      <c r="C12" s="4"/>
      <c r="D12" s="3"/>
      <c r="E12" s="3"/>
      <c r="F12" s="3"/>
      <c r="G12" s="3"/>
      <c r="H12" s="3"/>
      <c r="T12" s="8" t="s">
        <v>13</v>
      </c>
      <c r="U12" s="9">
        <f>+U11*90</f>
        <v>4052.0036228571421</v>
      </c>
      <c r="V12" s="9">
        <f>+V11*90</f>
        <v>14703909346.251682</v>
      </c>
    </row>
    <row r="13" spans="2:22" x14ac:dyDescent="0.2">
      <c r="B13" s="6">
        <v>9</v>
      </c>
      <c r="C13" s="4"/>
      <c r="D13" s="3"/>
      <c r="E13" s="3"/>
      <c r="F13" s="3"/>
      <c r="G13" s="3"/>
      <c r="H13" s="3"/>
      <c r="T13" s="8" t="s">
        <v>14</v>
      </c>
      <c r="U13" s="10">
        <f>+U12/3600</f>
        <v>1.1255565619047616</v>
      </c>
      <c r="V13" s="9">
        <f>+V12/3600</f>
        <v>4084419.2628476894</v>
      </c>
    </row>
    <row r="14" spans="2:22" x14ac:dyDescent="0.2">
      <c r="B14" s="6">
        <v>10</v>
      </c>
      <c r="C14" s="4"/>
      <c r="D14" s="3"/>
      <c r="E14" s="3"/>
      <c r="F14" s="3"/>
      <c r="G14" s="3"/>
      <c r="H14" s="3"/>
      <c r="T14" s="8" t="s">
        <v>16</v>
      </c>
      <c r="U14" s="11">
        <f>+U13/(24*7)</f>
        <v>6.6997414399092951E-3</v>
      </c>
      <c r="V14" s="10">
        <f>+V13/(24*7)</f>
        <v>24312.019421712437</v>
      </c>
    </row>
    <row r="15" spans="2:22" x14ac:dyDescent="0.2">
      <c r="B15" s="6">
        <v>11</v>
      </c>
      <c r="C15" s="4"/>
      <c r="D15" s="3"/>
      <c r="E15" s="3"/>
      <c r="F15" s="3"/>
      <c r="G15" s="3"/>
      <c r="H15" s="3"/>
      <c r="T15" s="8" t="s">
        <v>15</v>
      </c>
      <c r="U15" s="9"/>
      <c r="V15" s="9">
        <f>+V13/(24*365)</f>
        <v>466.25790671777276</v>
      </c>
    </row>
    <row r="16" spans="2:22" x14ac:dyDescent="0.2">
      <c r="B16" s="6">
        <v>15</v>
      </c>
      <c r="C16" s="4"/>
      <c r="D16" s="3"/>
      <c r="E16" s="3"/>
      <c r="F16" s="3"/>
      <c r="G16" s="3"/>
      <c r="H16" s="3"/>
    </row>
    <row r="17" spans="2:8" x14ac:dyDescent="0.2">
      <c r="B17" s="6">
        <v>16</v>
      </c>
      <c r="C17" s="4"/>
      <c r="D17" s="3"/>
      <c r="E17" s="3"/>
      <c r="F17" s="3"/>
      <c r="G17" s="3"/>
      <c r="H17" s="3"/>
    </row>
    <row r="18" spans="2:8" x14ac:dyDescent="0.2">
      <c r="B18" s="6">
        <v>17</v>
      </c>
      <c r="C18" s="4"/>
      <c r="D18" s="3"/>
      <c r="E18" s="3"/>
      <c r="F18" s="3"/>
      <c r="G18" s="3"/>
      <c r="H18" s="3"/>
    </row>
    <row r="19" spans="2:8" x14ac:dyDescent="0.2">
      <c r="B19" s="6">
        <v>18</v>
      </c>
      <c r="C19" s="4"/>
      <c r="D19" s="3"/>
      <c r="E19" s="3"/>
      <c r="F19" s="3"/>
      <c r="G19" s="3"/>
      <c r="H19" s="3"/>
    </row>
    <row r="20" spans="2:8" x14ac:dyDescent="0.2">
      <c r="B20" s="6">
        <v>19</v>
      </c>
      <c r="C20" s="4"/>
      <c r="D20" s="3"/>
      <c r="E20" s="3"/>
      <c r="F20" s="3"/>
      <c r="G20" s="3"/>
      <c r="H20" s="3"/>
    </row>
    <row r="21" spans="2:8" x14ac:dyDescent="0.2">
      <c r="B21" s="6">
        <v>20</v>
      </c>
      <c r="C21" s="4"/>
      <c r="D21" s="3"/>
      <c r="E21" s="3"/>
      <c r="F21" s="3"/>
      <c r="G21" s="3"/>
      <c r="H21" s="3"/>
    </row>
    <row r="22" spans="2:8" x14ac:dyDescent="0.2">
      <c r="B22" s="6">
        <v>21</v>
      </c>
      <c r="C22" s="4"/>
      <c r="D22" s="3"/>
      <c r="E22" s="3"/>
      <c r="F22" s="3"/>
      <c r="G22" s="3"/>
      <c r="H22" s="3"/>
    </row>
    <row r="23" spans="2:8" x14ac:dyDescent="0.2">
      <c r="B23" s="6">
        <v>22</v>
      </c>
      <c r="C23" s="4"/>
      <c r="D23" s="3"/>
      <c r="E23" s="3"/>
      <c r="F23" s="3"/>
      <c r="G23" s="3"/>
      <c r="H23" s="3"/>
    </row>
    <row r="24" spans="2:8" x14ac:dyDescent="0.2">
      <c r="B24" s="6">
        <v>23</v>
      </c>
      <c r="C24" s="4"/>
      <c r="D24" s="3"/>
      <c r="E24" s="3"/>
      <c r="F24" s="3"/>
      <c r="G24" s="3"/>
      <c r="H24" s="3"/>
    </row>
    <row r="25" spans="2:8" x14ac:dyDescent="0.2">
      <c r="B25" s="6">
        <v>24</v>
      </c>
      <c r="D25" s="3"/>
      <c r="E25" s="3"/>
      <c r="F25" s="3"/>
      <c r="G25" s="3"/>
      <c r="H25" s="3"/>
    </row>
    <row r="26" spans="2:8" x14ac:dyDescent="0.2">
      <c r="B26" s="6">
        <v>25</v>
      </c>
      <c r="D26" s="3"/>
      <c r="E26" s="3"/>
      <c r="F26" s="3"/>
      <c r="G26" s="3"/>
      <c r="H26" s="3"/>
    </row>
    <row r="27" spans="2:8" x14ac:dyDescent="0.2">
      <c r="B27" s="6">
        <v>26</v>
      </c>
      <c r="D27" s="3"/>
      <c r="E27" s="3"/>
      <c r="F27" s="3"/>
      <c r="G27" s="3"/>
      <c r="H27" s="3"/>
    </row>
    <row r="28" spans="2:8" x14ac:dyDescent="0.2">
      <c r="B28" s="6">
        <v>27</v>
      </c>
      <c r="D28" s="3"/>
      <c r="E28" s="3"/>
      <c r="F28" s="3"/>
      <c r="G28" s="3"/>
      <c r="H28" s="3"/>
    </row>
    <row r="29" spans="2:8" x14ac:dyDescent="0.2">
      <c r="B29" s="6">
        <v>28</v>
      </c>
      <c r="D29" s="3"/>
      <c r="E29" s="3"/>
      <c r="F29" s="3"/>
      <c r="G29" s="3"/>
      <c r="H29" s="3"/>
    </row>
    <row r="30" spans="2:8" ht="13.15" customHeight="1" x14ac:dyDescent="0.2">
      <c r="B30" s="6">
        <v>29</v>
      </c>
      <c r="D30" s="3"/>
      <c r="E30" s="3"/>
      <c r="F30" s="3"/>
      <c r="G30" s="3"/>
      <c r="H30" s="3"/>
    </row>
    <row r="31" spans="2:8" x14ac:dyDescent="0.2">
      <c r="B31" s="6">
        <v>30</v>
      </c>
      <c r="D31" s="3"/>
      <c r="E31" s="3"/>
      <c r="F31" s="3"/>
      <c r="G31" s="3"/>
      <c r="H31" s="3"/>
    </row>
    <row r="32" spans="2:8" x14ac:dyDescent="0.2">
      <c r="B32" s="6">
        <v>31</v>
      </c>
      <c r="D32" s="3"/>
      <c r="E32" s="3"/>
      <c r="F32" s="3"/>
      <c r="G32" s="3"/>
      <c r="H32" s="3"/>
    </row>
    <row r="33" spans="2:8" x14ac:dyDescent="0.2">
      <c r="B33" s="6">
        <v>32</v>
      </c>
      <c r="D33" s="3"/>
      <c r="E33" s="3"/>
      <c r="F33" s="3"/>
      <c r="G33" s="3"/>
      <c r="H33" s="3"/>
    </row>
    <row r="34" spans="2:8" x14ac:dyDescent="0.2">
      <c r="B34" s="6">
        <v>33</v>
      </c>
      <c r="D34" s="3"/>
      <c r="E34" s="3"/>
      <c r="F34" s="3"/>
      <c r="G34" s="3"/>
      <c r="H34" s="3"/>
    </row>
    <row r="35" spans="2:8" x14ac:dyDescent="0.2">
      <c r="B35" s="6">
        <v>34</v>
      </c>
      <c r="D35" s="3"/>
      <c r="E35" s="3"/>
      <c r="F35" s="3"/>
      <c r="G35" s="3"/>
      <c r="H35" s="3"/>
    </row>
    <row r="36" spans="2:8" x14ac:dyDescent="0.2">
      <c r="B36" s="6">
        <v>35</v>
      </c>
      <c r="D36" s="3"/>
      <c r="E36" s="3"/>
      <c r="F36" s="3"/>
      <c r="G36" s="3"/>
      <c r="H36" s="3"/>
    </row>
    <row r="37" spans="2:8" x14ac:dyDescent="0.2">
      <c r="B37" s="6">
        <v>36</v>
      </c>
      <c r="D37" s="3"/>
      <c r="E37" s="3"/>
      <c r="F37" s="3"/>
      <c r="G37" s="3"/>
      <c r="H37" s="3"/>
    </row>
    <row r="38" spans="2:8" x14ac:dyDescent="0.2">
      <c r="B38" s="6">
        <v>37</v>
      </c>
      <c r="D38" s="3"/>
      <c r="E38" s="3"/>
      <c r="F38" s="3"/>
      <c r="G38" s="3"/>
      <c r="H38" s="3"/>
    </row>
    <row r="39" spans="2:8" x14ac:dyDescent="0.2">
      <c r="B39" s="6">
        <v>38</v>
      </c>
      <c r="D39" s="3"/>
      <c r="E39" s="3"/>
      <c r="F39" s="3"/>
      <c r="G39" s="3"/>
      <c r="H39" s="3"/>
    </row>
    <row r="40" spans="2:8" x14ac:dyDescent="0.2">
      <c r="B40" s="6">
        <v>39</v>
      </c>
      <c r="D40" s="3"/>
      <c r="E40" s="3"/>
      <c r="F40" s="3"/>
      <c r="G40" s="3"/>
      <c r="H40" s="3"/>
    </row>
    <row r="41" spans="2:8" x14ac:dyDescent="0.2">
      <c r="B41" s="6">
        <v>41</v>
      </c>
      <c r="D41" s="3"/>
      <c r="E41" s="3"/>
      <c r="F41" s="3"/>
      <c r="G41" s="3"/>
      <c r="H41" s="3"/>
    </row>
    <row r="42" spans="2:8" x14ac:dyDescent="0.2">
      <c r="B42" s="6">
        <v>42</v>
      </c>
      <c r="D42" s="3"/>
      <c r="E42" s="3"/>
      <c r="F42" s="3"/>
      <c r="G42" s="3"/>
      <c r="H42" s="3"/>
    </row>
    <row r="43" spans="2:8" x14ac:dyDescent="0.2">
      <c r="B43" s="6">
        <v>43</v>
      </c>
      <c r="D43" s="3"/>
      <c r="E43" s="3"/>
      <c r="F43" s="3"/>
      <c r="G43" s="3"/>
      <c r="H43" s="3"/>
    </row>
    <row r="44" spans="2:8" x14ac:dyDescent="0.2">
      <c r="B44" s="6">
        <v>44</v>
      </c>
      <c r="D44" s="3"/>
      <c r="E44" s="3"/>
      <c r="F44" s="3"/>
      <c r="G44" s="3"/>
      <c r="H44" s="3"/>
    </row>
    <row r="45" spans="2:8" x14ac:dyDescent="0.2">
      <c r="B45" s="6">
        <v>45</v>
      </c>
      <c r="D45" s="3"/>
      <c r="E45" s="3"/>
      <c r="F45" s="3"/>
      <c r="G45" s="3"/>
      <c r="H45" s="3"/>
    </row>
    <row r="46" spans="2:8" x14ac:dyDescent="0.2">
      <c r="B46" s="6">
        <v>46</v>
      </c>
      <c r="D46" s="3"/>
      <c r="E46" s="3"/>
      <c r="F46" s="3"/>
      <c r="G46" s="3"/>
      <c r="H46" s="3"/>
    </row>
    <row r="47" spans="2:8" x14ac:dyDescent="0.2">
      <c r="B47" s="6">
        <v>47</v>
      </c>
      <c r="D47" s="3"/>
      <c r="E47" s="3"/>
      <c r="F47" s="3"/>
      <c r="G47" s="3"/>
      <c r="H47" s="3"/>
    </row>
    <row r="48" spans="2:8" x14ac:dyDescent="0.2">
      <c r="B48" s="6">
        <v>48</v>
      </c>
      <c r="D48" s="3"/>
      <c r="E48" s="3"/>
      <c r="F48" s="3"/>
      <c r="G48" s="3"/>
      <c r="H48" s="3"/>
    </row>
    <row r="49" spans="2:8" x14ac:dyDescent="0.2">
      <c r="B49" s="6">
        <v>49</v>
      </c>
      <c r="D49" s="3"/>
      <c r="E49" s="3"/>
      <c r="F49" s="3"/>
      <c r="G49" s="3"/>
      <c r="H49" s="3"/>
    </row>
    <row r="50" spans="2:8" x14ac:dyDescent="0.2">
      <c r="B50" s="6">
        <v>50</v>
      </c>
      <c r="D50" s="3"/>
      <c r="E50" s="3"/>
      <c r="F50" s="3"/>
      <c r="G50" s="3"/>
      <c r="H50" s="3"/>
    </row>
    <row r="51" spans="2:8" x14ac:dyDescent="0.2">
      <c r="B51" s="6">
        <v>51</v>
      </c>
      <c r="D51" s="3"/>
      <c r="E51" s="3"/>
      <c r="F51" s="3"/>
      <c r="G51" s="3"/>
      <c r="H51" s="3"/>
    </row>
    <row r="52" spans="2:8" x14ac:dyDescent="0.2">
      <c r="B52" s="6">
        <v>52</v>
      </c>
      <c r="D52" s="3"/>
      <c r="E52" s="3"/>
      <c r="F52" s="3"/>
      <c r="G52" s="3"/>
      <c r="H52" s="3"/>
    </row>
    <row r="53" spans="2:8" x14ac:dyDescent="0.2">
      <c r="B53" s="6">
        <v>53</v>
      </c>
      <c r="D53" s="3"/>
      <c r="E53" s="3"/>
      <c r="F53" s="3"/>
      <c r="G53" s="3"/>
      <c r="H53" s="3"/>
    </row>
    <row r="54" spans="2:8" x14ac:dyDescent="0.2">
      <c r="B54" s="6">
        <v>54</v>
      </c>
      <c r="D54" s="3"/>
      <c r="E54" s="3"/>
      <c r="F54" s="3"/>
      <c r="G54" s="3"/>
      <c r="H54" s="3"/>
    </row>
    <row r="55" spans="2:8" x14ac:dyDescent="0.2">
      <c r="B55" s="6">
        <v>55</v>
      </c>
      <c r="D55" s="3"/>
      <c r="E55" s="3"/>
      <c r="F55" s="3"/>
      <c r="G55" s="3"/>
      <c r="H55" s="3"/>
    </row>
    <row r="56" spans="2:8" x14ac:dyDescent="0.2">
      <c r="B56" s="6">
        <v>56</v>
      </c>
      <c r="D56" s="3"/>
      <c r="E56" s="3"/>
      <c r="F56" s="3"/>
      <c r="G56" s="3"/>
      <c r="H56" s="3"/>
    </row>
    <row r="57" spans="2:8" x14ac:dyDescent="0.2">
      <c r="B57" s="6">
        <v>57</v>
      </c>
      <c r="D57" s="3"/>
      <c r="E57" s="3"/>
      <c r="F57" s="3"/>
      <c r="G57" s="3"/>
      <c r="H57" s="3"/>
    </row>
    <row r="58" spans="2:8" x14ac:dyDescent="0.2">
      <c r="B58" s="6">
        <v>58</v>
      </c>
      <c r="D58" s="3"/>
      <c r="E58" s="3"/>
      <c r="F58" s="3"/>
      <c r="G58" s="3"/>
      <c r="H58" s="3"/>
    </row>
    <row r="59" spans="2:8" x14ac:dyDescent="0.2">
      <c r="B59" s="6">
        <v>59</v>
      </c>
      <c r="D59" s="3"/>
      <c r="E59" s="3"/>
      <c r="F59" s="3"/>
      <c r="G59" s="3"/>
      <c r="H59" s="3"/>
    </row>
    <row r="60" spans="2:8" x14ac:dyDescent="0.2">
      <c r="B60" s="6">
        <v>60</v>
      </c>
      <c r="D60" s="3"/>
      <c r="E60" s="3"/>
      <c r="F60" s="3"/>
      <c r="G60" s="3"/>
      <c r="H60" s="3"/>
    </row>
    <row r="61" spans="2:8" x14ac:dyDescent="0.2">
      <c r="B61" s="6">
        <v>61</v>
      </c>
      <c r="D61" s="3"/>
      <c r="E61" s="3"/>
      <c r="F61" s="3"/>
      <c r="G61" s="3"/>
      <c r="H61" s="3"/>
    </row>
    <row r="62" spans="2:8" x14ac:dyDescent="0.2">
      <c r="B62" s="6">
        <v>62</v>
      </c>
      <c r="D62" s="3"/>
      <c r="E62" s="3"/>
      <c r="F62" s="3"/>
      <c r="G62" s="3"/>
      <c r="H62" s="3"/>
    </row>
    <row r="63" spans="2:8" x14ac:dyDescent="0.2">
      <c r="B63" s="6">
        <v>63</v>
      </c>
      <c r="D63" s="3"/>
      <c r="E63" s="3"/>
      <c r="F63" s="3"/>
      <c r="G63" s="3"/>
      <c r="H63" s="3"/>
    </row>
    <row r="64" spans="2:8" x14ac:dyDescent="0.2">
      <c r="B64" s="6">
        <v>64</v>
      </c>
      <c r="D64" s="3"/>
      <c r="E64" s="3"/>
      <c r="F64" s="3"/>
      <c r="G64" s="3"/>
      <c r="H64" s="3"/>
    </row>
    <row r="65" spans="2:8" x14ac:dyDescent="0.2">
      <c r="B65" s="6">
        <v>65</v>
      </c>
      <c r="D65" s="3"/>
      <c r="E65" s="3"/>
      <c r="F65" s="3"/>
      <c r="G65" s="3"/>
      <c r="H65" s="3"/>
    </row>
    <row r="66" spans="2:8" x14ac:dyDescent="0.2">
      <c r="B66" s="6">
        <v>66</v>
      </c>
      <c r="D66" s="3"/>
      <c r="E66" s="3"/>
      <c r="F66" s="3"/>
      <c r="G66" s="3"/>
      <c r="H66" s="3"/>
    </row>
    <row r="67" spans="2:8" x14ac:dyDescent="0.2">
      <c r="B67" s="6">
        <v>67</v>
      </c>
      <c r="D67" s="3"/>
      <c r="E67" s="3"/>
      <c r="F67" s="3"/>
      <c r="G67" s="3"/>
      <c r="H67" s="3"/>
    </row>
    <row r="68" spans="2:8" x14ac:dyDescent="0.2">
      <c r="B68" s="6">
        <v>68</v>
      </c>
      <c r="D68" s="3"/>
      <c r="E68" s="3"/>
      <c r="F68" s="3"/>
      <c r="G68" s="3"/>
      <c r="H68" s="3"/>
    </row>
    <row r="69" spans="2:8" x14ac:dyDescent="0.2">
      <c r="B69" s="6">
        <v>69</v>
      </c>
      <c r="D69" s="3"/>
      <c r="E69" s="3"/>
      <c r="F69" s="3"/>
      <c r="G69" s="3"/>
      <c r="H69" s="3"/>
    </row>
    <row r="70" spans="2:8" x14ac:dyDescent="0.2">
      <c r="B70" s="6">
        <v>70</v>
      </c>
      <c r="D70" s="3"/>
      <c r="E70" s="3"/>
      <c r="F70" s="3"/>
      <c r="G70" s="3"/>
      <c r="H70" s="3"/>
    </row>
    <row r="71" spans="2:8" x14ac:dyDescent="0.2">
      <c r="B71" s="1" t="s">
        <v>5</v>
      </c>
      <c r="D71" s="3"/>
      <c r="E71" s="3"/>
      <c r="F71" s="3"/>
      <c r="G71" s="3"/>
      <c r="H71" s="3"/>
    </row>
    <row r="72" spans="2:8" x14ac:dyDescent="0.2">
      <c r="B72" s="5">
        <v>10</v>
      </c>
      <c r="D72" s="3"/>
      <c r="E72" s="3"/>
      <c r="F72" s="3"/>
      <c r="G72" s="3"/>
      <c r="H72" s="3"/>
    </row>
    <row r="73" spans="2:8" x14ac:dyDescent="0.2">
      <c r="B73" s="1" t="s">
        <v>4</v>
      </c>
      <c r="D73" s="3"/>
      <c r="E73" s="3"/>
      <c r="F73" s="3"/>
      <c r="G73" s="3"/>
      <c r="H73" s="3"/>
    </row>
    <row r="74" spans="2:8" x14ac:dyDescent="0.2">
      <c r="B74" s="5">
        <f>PERMUT(COUNT(B4:B70),B72)</f>
        <v>8.999230971354624E+17</v>
      </c>
      <c r="D74" s="3"/>
      <c r="E74" s="3"/>
      <c r="F74" s="3"/>
      <c r="G74" s="3"/>
      <c r="H74" s="3"/>
    </row>
    <row r="75" spans="2:8" x14ac:dyDescent="0.2">
      <c r="D75" s="3"/>
      <c r="E75" s="3"/>
      <c r="F75" s="3"/>
      <c r="G75" s="3"/>
      <c r="H75" s="3"/>
    </row>
    <row r="76" spans="2:8" x14ac:dyDescent="0.2">
      <c r="D76" s="3"/>
      <c r="E76" s="3"/>
      <c r="F76" s="3"/>
      <c r="G76" s="3"/>
      <c r="H76" s="3"/>
    </row>
    <row r="77" spans="2:8" x14ac:dyDescent="0.2">
      <c r="D77" s="3"/>
      <c r="E77" s="3"/>
      <c r="F77" s="3"/>
      <c r="G77" s="3"/>
      <c r="H77" s="3"/>
    </row>
    <row r="78" spans="2:8" x14ac:dyDescent="0.2">
      <c r="D78" s="3"/>
      <c r="E78" s="3"/>
      <c r="F78" s="3"/>
      <c r="G78" s="3"/>
      <c r="H78" s="3"/>
    </row>
    <row r="79" spans="2:8" x14ac:dyDescent="0.2">
      <c r="D79" s="3"/>
      <c r="E79" s="3"/>
      <c r="F79" s="3"/>
      <c r="G79" s="3"/>
      <c r="H79" s="3"/>
    </row>
    <row r="80" spans="2:8" x14ac:dyDescent="0.2">
      <c r="D80" s="3"/>
      <c r="E80" s="3"/>
      <c r="F80" s="3"/>
      <c r="G80" s="3"/>
      <c r="H80" s="3"/>
    </row>
    <row r="81" spans="4:8" x14ac:dyDescent="0.2">
      <c r="D81" s="3"/>
      <c r="E81" s="3"/>
      <c r="F81" s="3"/>
      <c r="G81" s="3"/>
      <c r="H81" s="3"/>
    </row>
    <row r="82" spans="4:8" x14ac:dyDescent="0.2">
      <c r="D82" s="3"/>
      <c r="E82" s="3"/>
      <c r="F82" s="3"/>
      <c r="G82" s="3"/>
      <c r="H82" s="3"/>
    </row>
    <row r="83" spans="4:8" x14ac:dyDescent="0.2">
      <c r="D83" s="3"/>
      <c r="E83" s="3"/>
      <c r="F83" s="3"/>
      <c r="G83" s="3"/>
      <c r="H83" s="3"/>
    </row>
    <row r="84" spans="4:8" x14ac:dyDescent="0.2">
      <c r="D84" s="3"/>
      <c r="E84" s="3"/>
      <c r="F84" s="3"/>
      <c r="G84" s="3"/>
      <c r="H84" s="3"/>
    </row>
    <row r="85" spans="4:8" x14ac:dyDescent="0.2">
      <c r="D85" s="3"/>
      <c r="E85" s="3"/>
      <c r="F85" s="3"/>
      <c r="G85" s="3"/>
      <c r="H85" s="3"/>
    </row>
    <row r="86" spans="4:8" x14ac:dyDescent="0.2">
      <c r="D86" s="3"/>
      <c r="E86" s="3"/>
      <c r="F86" s="3"/>
      <c r="G86" s="3"/>
      <c r="H86" s="3"/>
    </row>
    <row r="87" spans="4:8" x14ac:dyDescent="0.2">
      <c r="D87" s="3"/>
      <c r="E87" s="3"/>
      <c r="F87" s="3"/>
      <c r="G87" s="3"/>
      <c r="H87" s="3"/>
    </row>
    <row r="88" spans="4:8" x14ac:dyDescent="0.2">
      <c r="D88" s="3"/>
      <c r="E88" s="3"/>
      <c r="F88" s="3"/>
      <c r="G88" s="3"/>
      <c r="H88" s="3"/>
    </row>
    <row r="89" spans="4:8" x14ac:dyDescent="0.2">
      <c r="D89" s="3"/>
      <c r="E89" s="3"/>
      <c r="F89" s="3"/>
      <c r="G89" s="3"/>
      <c r="H89" s="3"/>
    </row>
    <row r="90" spans="4:8" x14ac:dyDescent="0.2">
      <c r="D90" s="3"/>
      <c r="E90" s="3"/>
      <c r="F90" s="3"/>
      <c r="G90" s="3"/>
      <c r="H90" s="3"/>
    </row>
    <row r="91" spans="4:8" x14ac:dyDescent="0.2">
      <c r="D91" s="3"/>
      <c r="E91" s="3"/>
      <c r="F91" s="3"/>
      <c r="G91" s="3"/>
      <c r="H91" s="3"/>
    </row>
    <row r="92" spans="4:8" x14ac:dyDescent="0.2">
      <c r="D92" s="3"/>
      <c r="E92" s="3"/>
      <c r="F92" s="3"/>
      <c r="G92" s="3"/>
      <c r="H92" s="3"/>
    </row>
    <row r="93" spans="4:8" x14ac:dyDescent="0.2">
      <c r="D93" s="3"/>
      <c r="E93" s="3"/>
      <c r="F93" s="3"/>
      <c r="G93" s="3"/>
      <c r="H93" s="3"/>
    </row>
    <row r="94" spans="4:8" x14ac:dyDescent="0.2">
      <c r="D94" s="3"/>
      <c r="E94" s="3"/>
      <c r="F94" s="3"/>
      <c r="G94" s="3"/>
      <c r="H94" s="3"/>
    </row>
    <row r="95" spans="4:8" x14ac:dyDescent="0.2">
      <c r="D95" s="3"/>
      <c r="E95" s="3"/>
      <c r="F95" s="3"/>
      <c r="G95" s="3"/>
      <c r="H95" s="3"/>
    </row>
    <row r="96" spans="4:8" x14ac:dyDescent="0.2">
      <c r="D96" s="3"/>
      <c r="E96" s="3"/>
      <c r="F96" s="3"/>
      <c r="G96" s="3"/>
      <c r="H96" s="3"/>
    </row>
    <row r="97" spans="4:8" x14ac:dyDescent="0.2">
      <c r="D97" s="3"/>
      <c r="E97" s="3"/>
      <c r="F97" s="3"/>
      <c r="G97" s="3"/>
      <c r="H97" s="3"/>
    </row>
    <row r="98" spans="4:8" x14ac:dyDescent="0.2">
      <c r="D98" s="3"/>
      <c r="E98" s="3"/>
      <c r="F98" s="3"/>
      <c r="G98" s="3"/>
      <c r="H98" s="3"/>
    </row>
    <row r="99" spans="4:8" x14ac:dyDescent="0.2">
      <c r="D99" s="3"/>
      <c r="E99" s="3"/>
      <c r="F99" s="3"/>
      <c r="G99" s="3"/>
      <c r="H99" s="3"/>
    </row>
    <row r="100" spans="4:8" x14ac:dyDescent="0.2">
      <c r="D100" s="3"/>
      <c r="E100" s="3"/>
      <c r="F100" s="3"/>
      <c r="G100" s="3"/>
      <c r="H100" s="3"/>
    </row>
    <row r="101" spans="4:8" x14ac:dyDescent="0.2">
      <c r="D101" s="3"/>
      <c r="E101" s="3"/>
      <c r="F101" s="3"/>
      <c r="G101" s="3"/>
      <c r="H101" s="3"/>
    </row>
    <row r="102" spans="4:8" x14ac:dyDescent="0.2">
      <c r="D102" s="3"/>
      <c r="E102" s="3"/>
      <c r="F102" s="3"/>
      <c r="G102" s="3"/>
      <c r="H102" s="3"/>
    </row>
    <row r="103" spans="4:8" x14ac:dyDescent="0.2">
      <c r="D103" s="3"/>
      <c r="E103" s="3"/>
      <c r="F103" s="3"/>
      <c r="G103" s="3"/>
      <c r="H103" s="3"/>
    </row>
    <row r="104" spans="4:8" x14ac:dyDescent="0.2">
      <c r="D104" s="3"/>
      <c r="E104" s="3"/>
      <c r="F104" s="3"/>
      <c r="G104" s="3"/>
      <c r="H104" s="3"/>
    </row>
    <row r="105" spans="4:8" x14ac:dyDescent="0.2">
      <c r="D105" s="3"/>
      <c r="E105" s="3"/>
      <c r="F105" s="3"/>
      <c r="G105" s="3"/>
      <c r="H105" s="3"/>
    </row>
    <row r="106" spans="4:8" x14ac:dyDescent="0.2">
      <c r="D106" s="3"/>
      <c r="E106" s="3"/>
      <c r="F106" s="3"/>
      <c r="G106" s="3"/>
      <c r="H106" s="3"/>
    </row>
    <row r="107" spans="4:8" x14ac:dyDescent="0.2">
      <c r="D107" s="3"/>
      <c r="E107" s="3"/>
      <c r="F107" s="3"/>
      <c r="G107" s="3"/>
      <c r="H107" s="3"/>
    </row>
    <row r="108" spans="4:8" x14ac:dyDescent="0.2">
      <c r="D108" s="3"/>
      <c r="E108" s="3"/>
      <c r="F108" s="3"/>
      <c r="G108" s="3"/>
      <c r="H108" s="3"/>
    </row>
    <row r="109" spans="4:8" x14ac:dyDescent="0.2">
      <c r="D109" s="3"/>
      <c r="E109" s="3"/>
      <c r="F109" s="3"/>
      <c r="G109" s="3"/>
      <c r="H109" s="3"/>
    </row>
    <row r="110" spans="4:8" x14ac:dyDescent="0.2">
      <c r="D110" s="3"/>
      <c r="E110" s="3"/>
      <c r="F110" s="3"/>
      <c r="G110" s="3"/>
      <c r="H110" s="3"/>
    </row>
    <row r="111" spans="4:8" x14ac:dyDescent="0.2">
      <c r="D111" s="3"/>
      <c r="E111" s="3"/>
      <c r="F111" s="3"/>
      <c r="G111" s="3"/>
      <c r="H111" s="3"/>
    </row>
    <row r="112" spans="4:8" x14ac:dyDescent="0.2">
      <c r="D112" s="3"/>
      <c r="E112" s="3"/>
      <c r="F112" s="3"/>
      <c r="G112" s="3"/>
      <c r="H112" s="3"/>
    </row>
    <row r="113" spans="4:8" x14ac:dyDescent="0.2">
      <c r="D113" s="3"/>
      <c r="E113" s="3"/>
      <c r="F113" s="3"/>
      <c r="G113" s="3"/>
      <c r="H113" s="3"/>
    </row>
    <row r="114" spans="4:8" x14ac:dyDescent="0.2">
      <c r="D114" s="3"/>
      <c r="E114" s="3"/>
      <c r="F114" s="3"/>
      <c r="G114" s="3"/>
      <c r="H114" s="3"/>
    </row>
    <row r="115" spans="4:8" x14ac:dyDescent="0.2">
      <c r="D115" s="3"/>
      <c r="E115" s="3"/>
      <c r="F115" s="3"/>
      <c r="G115" s="3"/>
      <c r="H115" s="3"/>
    </row>
    <row r="116" spans="4:8" x14ac:dyDescent="0.2">
      <c r="D116" s="3"/>
      <c r="E116" s="3"/>
      <c r="F116" s="3"/>
      <c r="G116" s="3"/>
      <c r="H116" s="3"/>
    </row>
    <row r="117" spans="4:8" x14ac:dyDescent="0.2">
      <c r="D117" s="3"/>
      <c r="E117" s="3"/>
      <c r="F117" s="3"/>
      <c r="G117" s="3"/>
      <c r="H117" s="3"/>
    </row>
    <row r="118" spans="4:8" x14ac:dyDescent="0.2">
      <c r="D118" s="3"/>
      <c r="E118" s="3"/>
      <c r="F118" s="3"/>
      <c r="G118" s="3"/>
      <c r="H118" s="3"/>
    </row>
    <row r="119" spans="4:8" x14ac:dyDescent="0.2">
      <c r="D119" s="3"/>
      <c r="E119" s="3"/>
      <c r="F119" s="3"/>
      <c r="G119" s="3"/>
      <c r="H119" s="3"/>
    </row>
    <row r="120" spans="4:8" x14ac:dyDescent="0.2">
      <c r="D120" s="3"/>
      <c r="E120" s="3"/>
      <c r="F120" s="3"/>
      <c r="G120" s="3"/>
      <c r="H120" s="3"/>
    </row>
    <row r="121" spans="4:8" x14ac:dyDescent="0.2">
      <c r="D121" s="3"/>
      <c r="E121" s="3"/>
      <c r="F121" s="3"/>
      <c r="G121" s="3"/>
      <c r="H121" s="3"/>
    </row>
    <row r="122" spans="4:8" x14ac:dyDescent="0.2">
      <c r="D122" s="3"/>
      <c r="E122" s="3"/>
      <c r="F122" s="3"/>
      <c r="G122" s="3"/>
      <c r="H122" s="3"/>
    </row>
    <row r="123" spans="4:8" x14ac:dyDescent="0.2">
      <c r="D123" s="3"/>
      <c r="E123" s="3"/>
      <c r="F123" s="3"/>
      <c r="G123" s="3"/>
      <c r="H123" s="3"/>
    </row>
    <row r="124" spans="4:8" x14ac:dyDescent="0.2">
      <c r="D124" s="3"/>
      <c r="E124" s="3"/>
      <c r="F124" s="3"/>
      <c r="G124" s="3"/>
      <c r="H124" s="3"/>
    </row>
    <row r="125" spans="4:8" x14ac:dyDescent="0.2">
      <c r="D125" s="3"/>
      <c r="E125" s="3"/>
      <c r="F125" s="3"/>
      <c r="G125" s="3"/>
      <c r="H125" s="3"/>
    </row>
    <row r="126" spans="4:8" x14ac:dyDescent="0.2">
      <c r="D126" s="3"/>
      <c r="E126" s="3"/>
      <c r="F126" s="3"/>
      <c r="G126" s="3"/>
      <c r="H126" s="3"/>
    </row>
    <row r="127" spans="4:8" x14ac:dyDescent="0.2">
      <c r="D127" s="3"/>
      <c r="E127" s="3"/>
      <c r="F127" s="3"/>
      <c r="G127" s="3"/>
      <c r="H127" s="3"/>
    </row>
    <row r="128" spans="4:8" x14ac:dyDescent="0.2">
      <c r="D128" s="3"/>
      <c r="E128" s="3"/>
      <c r="F128" s="3"/>
      <c r="G128" s="3"/>
      <c r="H128" s="3"/>
    </row>
    <row r="129" spans="4:8" x14ac:dyDescent="0.2">
      <c r="D129" s="3"/>
      <c r="E129" s="3"/>
      <c r="F129" s="3"/>
      <c r="G129" s="3"/>
      <c r="H129" s="3"/>
    </row>
    <row r="130" spans="4:8" x14ac:dyDescent="0.2">
      <c r="D130" s="3"/>
      <c r="E130" s="3"/>
      <c r="F130" s="3"/>
      <c r="G130" s="3"/>
      <c r="H130" s="3"/>
    </row>
    <row r="131" spans="4:8" x14ac:dyDescent="0.2">
      <c r="D131" s="3"/>
      <c r="E131" s="3"/>
      <c r="F131" s="3"/>
      <c r="G131" s="3"/>
      <c r="H131" s="3"/>
    </row>
    <row r="132" spans="4:8" x14ac:dyDescent="0.2">
      <c r="D132" s="3"/>
      <c r="E132" s="3"/>
      <c r="F132" s="3"/>
      <c r="G132" s="3"/>
      <c r="H132" s="3"/>
    </row>
    <row r="133" spans="4:8" x14ac:dyDescent="0.2">
      <c r="D133" s="3"/>
      <c r="E133" s="3"/>
      <c r="F133" s="3"/>
      <c r="G133" s="3"/>
      <c r="H133" s="3"/>
    </row>
    <row r="134" spans="4:8" x14ac:dyDescent="0.2">
      <c r="D134" s="3"/>
      <c r="E134" s="3"/>
      <c r="F134" s="3"/>
      <c r="G134" s="3"/>
      <c r="H134" s="3"/>
    </row>
    <row r="135" spans="4:8" x14ac:dyDescent="0.2">
      <c r="D135" s="3"/>
      <c r="E135" s="3"/>
      <c r="F135" s="3"/>
      <c r="G135" s="3"/>
      <c r="H135" s="3"/>
    </row>
    <row r="136" spans="4:8" x14ac:dyDescent="0.2">
      <c r="D136" s="3"/>
      <c r="E136" s="3"/>
      <c r="F136" s="3"/>
      <c r="G136" s="3"/>
      <c r="H136" s="3"/>
    </row>
    <row r="137" spans="4:8" x14ac:dyDescent="0.2">
      <c r="D137" s="3"/>
      <c r="E137" s="3"/>
      <c r="F137" s="3"/>
      <c r="G137" s="3"/>
      <c r="H137" s="3"/>
    </row>
    <row r="138" spans="4:8" x14ac:dyDescent="0.2">
      <c r="D138" s="3"/>
      <c r="E138" s="3"/>
      <c r="F138" s="3"/>
      <c r="G138" s="3"/>
      <c r="H138" s="3"/>
    </row>
    <row r="139" spans="4:8" x14ac:dyDescent="0.2">
      <c r="D139" s="3"/>
      <c r="E139" s="3"/>
      <c r="F139" s="3"/>
      <c r="G139" s="3"/>
      <c r="H139" s="3"/>
    </row>
    <row r="140" spans="4:8" x14ac:dyDescent="0.2">
      <c r="D140" s="3"/>
      <c r="E140" s="3"/>
      <c r="F140" s="3"/>
      <c r="G140" s="3"/>
      <c r="H140" s="3"/>
    </row>
    <row r="141" spans="4:8" x14ac:dyDescent="0.2">
      <c r="D141" s="3"/>
      <c r="E141" s="3"/>
      <c r="F141" s="3"/>
      <c r="G141" s="3"/>
      <c r="H141" s="3"/>
    </row>
    <row r="142" spans="4:8" x14ac:dyDescent="0.2">
      <c r="D142" s="3"/>
      <c r="E142" s="3"/>
      <c r="F142" s="3"/>
      <c r="G142" s="3"/>
      <c r="H142" s="3"/>
    </row>
    <row r="143" spans="4:8" x14ac:dyDescent="0.2">
      <c r="D143" s="3"/>
      <c r="E143" s="3"/>
      <c r="F143" s="3"/>
      <c r="G143" s="3"/>
      <c r="H143" s="3"/>
    </row>
    <row r="144" spans="4:8" x14ac:dyDescent="0.2">
      <c r="D144" s="3"/>
      <c r="E144" s="3"/>
      <c r="F144" s="3"/>
      <c r="G144" s="3"/>
      <c r="H144" s="3"/>
    </row>
    <row r="145" spans="4:8" x14ac:dyDescent="0.2">
      <c r="D145" s="3"/>
      <c r="E145" s="3"/>
      <c r="F145" s="3"/>
      <c r="G145" s="3"/>
      <c r="H145" s="3"/>
    </row>
    <row r="146" spans="4:8" x14ac:dyDescent="0.2">
      <c r="D146" s="3"/>
      <c r="E146" s="3"/>
      <c r="F146" s="3"/>
      <c r="G146" s="3"/>
      <c r="H146" s="3"/>
    </row>
    <row r="147" spans="4:8" x14ac:dyDescent="0.2">
      <c r="D147" s="3"/>
      <c r="E147" s="3"/>
      <c r="F147" s="3"/>
      <c r="G147" s="3"/>
      <c r="H147" s="3"/>
    </row>
    <row r="148" spans="4:8" x14ac:dyDescent="0.2">
      <c r="D148" s="3"/>
      <c r="E148" s="3"/>
      <c r="F148" s="3"/>
      <c r="G148" s="3"/>
      <c r="H148" s="3"/>
    </row>
    <row r="149" spans="4:8" x14ac:dyDescent="0.2">
      <c r="D149" s="3"/>
      <c r="E149" s="3"/>
      <c r="F149" s="3"/>
      <c r="G149" s="3"/>
      <c r="H149" s="3"/>
    </row>
    <row r="150" spans="4:8" x14ac:dyDescent="0.2">
      <c r="D150" s="3"/>
      <c r="E150" s="3"/>
      <c r="F150" s="3"/>
      <c r="G150" s="3"/>
      <c r="H150" s="3"/>
    </row>
    <row r="151" spans="4:8" x14ac:dyDescent="0.2">
      <c r="D151" s="3"/>
      <c r="E151" s="3"/>
      <c r="F151" s="3"/>
      <c r="G151" s="3"/>
      <c r="H151" s="3"/>
    </row>
    <row r="152" spans="4:8" x14ac:dyDescent="0.2">
      <c r="D152" s="3"/>
      <c r="E152" s="3"/>
      <c r="F152" s="3"/>
      <c r="G152" s="3"/>
      <c r="H152" s="3"/>
    </row>
    <row r="153" spans="4:8" x14ac:dyDescent="0.2">
      <c r="D153" s="3"/>
      <c r="E153" s="3"/>
      <c r="F153" s="3"/>
      <c r="G153" s="3"/>
      <c r="H153" s="3"/>
    </row>
    <row r="154" spans="4:8" x14ac:dyDescent="0.2">
      <c r="D154" s="3"/>
      <c r="E154" s="3"/>
      <c r="F154" s="3"/>
      <c r="G154" s="3"/>
      <c r="H154" s="3"/>
    </row>
    <row r="155" spans="4:8" x14ac:dyDescent="0.2">
      <c r="D155" s="3"/>
      <c r="E155" s="3"/>
      <c r="F155" s="3"/>
      <c r="G155" s="3"/>
      <c r="H155" s="3"/>
    </row>
    <row r="156" spans="4:8" x14ac:dyDescent="0.2">
      <c r="D156" s="3"/>
      <c r="E156" s="3"/>
      <c r="F156" s="3"/>
      <c r="G156" s="3"/>
      <c r="H156" s="3"/>
    </row>
    <row r="157" spans="4:8" x14ac:dyDescent="0.2">
      <c r="D157" s="3"/>
      <c r="E157" s="3"/>
      <c r="F157" s="3"/>
      <c r="G157" s="3"/>
      <c r="H157" s="3"/>
    </row>
    <row r="158" spans="4:8" x14ac:dyDescent="0.2">
      <c r="D158" s="3"/>
      <c r="E158" s="3"/>
      <c r="F158" s="3"/>
      <c r="G158" s="3"/>
      <c r="H158" s="3"/>
    </row>
    <row r="159" spans="4:8" x14ac:dyDescent="0.2">
      <c r="D159" s="3"/>
      <c r="E159" s="3"/>
      <c r="F159" s="3"/>
      <c r="G159" s="3"/>
      <c r="H159" s="3"/>
    </row>
    <row r="160" spans="4:8" x14ac:dyDescent="0.2">
      <c r="D160" s="3"/>
      <c r="E160" s="3"/>
      <c r="F160" s="3"/>
      <c r="G160" s="3"/>
      <c r="H160" s="3"/>
    </row>
    <row r="161" spans="4:8" x14ac:dyDescent="0.2">
      <c r="D161" s="3"/>
      <c r="E161" s="3"/>
      <c r="F161" s="3"/>
      <c r="G161" s="3"/>
      <c r="H161" s="3"/>
    </row>
    <row r="162" spans="4:8" x14ac:dyDescent="0.2">
      <c r="D162" s="3"/>
      <c r="E162" s="3"/>
      <c r="F162" s="3"/>
      <c r="G162" s="3"/>
      <c r="H162" s="3"/>
    </row>
    <row r="163" spans="4:8" x14ac:dyDescent="0.2">
      <c r="D163" s="3"/>
      <c r="E163" s="3"/>
      <c r="F163" s="3"/>
      <c r="G163" s="3"/>
      <c r="H163" s="3"/>
    </row>
    <row r="164" spans="4:8" x14ac:dyDescent="0.2">
      <c r="D164" s="3"/>
      <c r="E164" s="3"/>
      <c r="F164" s="3"/>
      <c r="G164" s="3"/>
      <c r="H164" s="3"/>
    </row>
    <row r="165" spans="4:8" x14ac:dyDescent="0.2">
      <c r="D165" s="3"/>
      <c r="E165" s="3"/>
      <c r="F165" s="3"/>
      <c r="G165" s="3"/>
      <c r="H165" s="3"/>
    </row>
    <row r="166" spans="4:8" x14ac:dyDescent="0.2">
      <c r="D166" s="3"/>
      <c r="E166" s="3"/>
      <c r="F166" s="3"/>
      <c r="G166" s="3"/>
      <c r="H166" s="3"/>
    </row>
    <row r="167" spans="4:8" x14ac:dyDescent="0.2">
      <c r="D167" s="3"/>
      <c r="E167" s="3"/>
      <c r="F167" s="3"/>
      <c r="G167" s="3"/>
      <c r="H167" s="3"/>
    </row>
    <row r="168" spans="4:8" x14ac:dyDescent="0.2">
      <c r="D168" s="3"/>
      <c r="E168" s="3"/>
      <c r="F168" s="3"/>
      <c r="G168" s="3"/>
      <c r="H168" s="3"/>
    </row>
    <row r="169" spans="4:8" x14ac:dyDescent="0.2">
      <c r="D169" s="3"/>
      <c r="E169" s="3"/>
      <c r="F169" s="3"/>
      <c r="G169" s="3"/>
      <c r="H169" s="3"/>
    </row>
    <row r="170" spans="4:8" x14ac:dyDescent="0.2">
      <c r="D170" s="3"/>
      <c r="E170" s="3"/>
      <c r="F170" s="3"/>
      <c r="G170" s="3"/>
      <c r="H170" s="3"/>
    </row>
    <row r="171" spans="4:8" x14ac:dyDescent="0.2">
      <c r="D171" s="3"/>
      <c r="E171" s="3"/>
      <c r="F171" s="3"/>
      <c r="G171" s="3"/>
      <c r="H171" s="3"/>
    </row>
    <row r="172" spans="4:8" x14ac:dyDescent="0.2">
      <c r="D172" s="3"/>
      <c r="E172" s="3"/>
      <c r="F172" s="3"/>
      <c r="G172" s="3"/>
      <c r="H172" s="3"/>
    </row>
    <row r="173" spans="4:8" x14ac:dyDescent="0.2">
      <c r="D173" s="3"/>
      <c r="E173" s="3"/>
      <c r="F173" s="3"/>
      <c r="G173" s="3"/>
      <c r="H173" s="3"/>
    </row>
    <row r="174" spans="4:8" x14ac:dyDescent="0.2">
      <c r="D174" s="3"/>
      <c r="E174" s="3"/>
      <c r="F174" s="3"/>
      <c r="G174" s="3"/>
      <c r="H174" s="3"/>
    </row>
    <row r="175" spans="4:8" x14ac:dyDescent="0.2">
      <c r="D175" s="3"/>
      <c r="E175" s="3"/>
      <c r="F175" s="3"/>
      <c r="G175" s="3"/>
      <c r="H175" s="3"/>
    </row>
    <row r="176" spans="4:8" x14ac:dyDescent="0.2">
      <c r="D176" s="3"/>
      <c r="E176" s="3"/>
      <c r="F176" s="3"/>
      <c r="G176" s="3"/>
      <c r="H176" s="3"/>
    </row>
    <row r="177" spans="4:8" x14ac:dyDescent="0.2">
      <c r="D177" s="3"/>
      <c r="E177" s="3"/>
      <c r="F177" s="3"/>
      <c r="G177" s="3"/>
      <c r="H177" s="3"/>
    </row>
    <row r="178" spans="4:8" x14ac:dyDescent="0.2">
      <c r="D178" s="3"/>
      <c r="E178" s="3"/>
      <c r="F178" s="3"/>
      <c r="G178" s="3"/>
      <c r="H178" s="3"/>
    </row>
    <row r="179" spans="4:8" x14ac:dyDescent="0.2">
      <c r="D179" s="3"/>
      <c r="E179" s="3"/>
      <c r="F179" s="3"/>
      <c r="G179" s="3"/>
      <c r="H179" s="3"/>
    </row>
    <row r="180" spans="4:8" x14ac:dyDescent="0.2">
      <c r="D180" s="3"/>
      <c r="E180" s="3"/>
      <c r="F180" s="3"/>
      <c r="G180" s="3"/>
      <c r="H180" s="3"/>
    </row>
    <row r="181" spans="4:8" x14ac:dyDescent="0.2">
      <c r="D181" s="3"/>
      <c r="E181" s="3"/>
      <c r="F181" s="3"/>
      <c r="G181" s="3"/>
      <c r="H181" s="3"/>
    </row>
    <row r="182" spans="4:8" x14ac:dyDescent="0.2">
      <c r="D182" s="3"/>
      <c r="E182" s="3"/>
      <c r="F182" s="3"/>
      <c r="G182" s="3"/>
      <c r="H182" s="3"/>
    </row>
    <row r="183" spans="4:8" x14ac:dyDescent="0.2">
      <c r="D183" s="3"/>
      <c r="E183" s="3"/>
      <c r="F183" s="3"/>
      <c r="G183" s="3"/>
      <c r="H183" s="3"/>
    </row>
    <row r="184" spans="4:8" x14ac:dyDescent="0.2">
      <c r="D184" s="3"/>
      <c r="E184" s="3"/>
      <c r="F184" s="3"/>
      <c r="G184" s="3"/>
      <c r="H184" s="3"/>
    </row>
    <row r="185" spans="4:8" x14ac:dyDescent="0.2">
      <c r="D185" s="3"/>
      <c r="E185" s="3"/>
      <c r="F185" s="3"/>
      <c r="G185" s="3"/>
      <c r="H185" s="3"/>
    </row>
    <row r="186" spans="4:8" x14ac:dyDescent="0.2">
      <c r="D186" s="3"/>
      <c r="E186" s="3"/>
      <c r="F186" s="3"/>
      <c r="G186" s="3"/>
      <c r="H186" s="3"/>
    </row>
    <row r="187" spans="4:8" x14ac:dyDescent="0.2">
      <c r="D187" s="3"/>
      <c r="E187" s="3"/>
      <c r="F187" s="3"/>
      <c r="G187" s="3"/>
      <c r="H187" s="3"/>
    </row>
    <row r="188" spans="4:8" x14ac:dyDescent="0.2">
      <c r="D188" s="3"/>
      <c r="E188" s="3"/>
      <c r="F188" s="3"/>
      <c r="G188" s="3"/>
      <c r="H188" s="3"/>
    </row>
    <row r="189" spans="4:8" x14ac:dyDescent="0.2">
      <c r="D189" s="3"/>
      <c r="E189" s="3"/>
      <c r="F189" s="3"/>
      <c r="G189" s="3"/>
      <c r="H189" s="3"/>
    </row>
    <row r="190" spans="4:8" x14ac:dyDescent="0.2">
      <c r="D190" s="3"/>
      <c r="E190" s="3"/>
      <c r="F190" s="3"/>
      <c r="G190" s="3"/>
      <c r="H190" s="3"/>
    </row>
    <row r="191" spans="4:8" x14ac:dyDescent="0.2">
      <c r="D191" s="3"/>
      <c r="E191" s="3"/>
      <c r="F191" s="3"/>
      <c r="G191" s="3"/>
      <c r="H191" s="3"/>
    </row>
    <row r="192" spans="4:8" x14ac:dyDescent="0.2">
      <c r="D192" s="3"/>
      <c r="E192" s="3"/>
      <c r="F192" s="3"/>
      <c r="G192" s="3"/>
      <c r="H192" s="3"/>
    </row>
    <row r="193" spans="4:8" x14ac:dyDescent="0.2">
      <c r="D193" s="3"/>
      <c r="E193" s="3"/>
      <c r="F193" s="3"/>
      <c r="G193" s="3"/>
      <c r="H193" s="3"/>
    </row>
    <row r="194" spans="4:8" x14ac:dyDescent="0.2">
      <c r="D194" s="3"/>
      <c r="E194" s="3"/>
      <c r="F194" s="3"/>
      <c r="G194" s="3"/>
      <c r="H194" s="3"/>
    </row>
    <row r="195" spans="4:8" x14ac:dyDescent="0.2">
      <c r="D195" s="3"/>
      <c r="E195" s="3"/>
      <c r="F195" s="3"/>
      <c r="G195" s="3"/>
      <c r="H195" s="3"/>
    </row>
    <row r="196" spans="4:8" x14ac:dyDescent="0.2">
      <c r="D196" s="3"/>
      <c r="E196" s="3"/>
      <c r="F196" s="3"/>
      <c r="G196" s="3"/>
      <c r="H196" s="3"/>
    </row>
    <row r="197" spans="4:8" x14ac:dyDescent="0.2">
      <c r="D197" s="3"/>
      <c r="E197" s="3"/>
      <c r="F197" s="3"/>
      <c r="G197" s="3"/>
      <c r="H197" s="3"/>
    </row>
    <row r="198" spans="4:8" x14ac:dyDescent="0.2">
      <c r="D198" s="3"/>
      <c r="E198" s="3"/>
      <c r="F198" s="3"/>
      <c r="G198" s="3"/>
      <c r="H198" s="3"/>
    </row>
    <row r="199" spans="4:8" x14ac:dyDescent="0.2">
      <c r="D199" s="3"/>
      <c r="E199" s="3"/>
      <c r="F199" s="3"/>
      <c r="G199" s="3"/>
      <c r="H199" s="3"/>
    </row>
    <row r="200" spans="4:8" x14ac:dyDescent="0.2">
      <c r="D200" s="3"/>
      <c r="E200" s="3"/>
      <c r="F200" s="3"/>
      <c r="G200" s="3"/>
      <c r="H200" s="3"/>
    </row>
    <row r="201" spans="4:8" x14ac:dyDescent="0.2">
      <c r="D201" s="3"/>
      <c r="E201" s="3"/>
      <c r="F201" s="3"/>
      <c r="G201" s="3"/>
      <c r="H201" s="3"/>
    </row>
    <row r="202" spans="4:8" x14ac:dyDescent="0.2">
      <c r="D202" s="3"/>
      <c r="E202" s="3"/>
      <c r="F202" s="3"/>
      <c r="G202" s="3"/>
      <c r="H202" s="3"/>
    </row>
    <row r="203" spans="4:8" x14ac:dyDescent="0.2">
      <c r="D203" s="3"/>
      <c r="E203" s="3"/>
      <c r="F203" s="3"/>
      <c r="G203" s="3"/>
      <c r="H203" s="3"/>
    </row>
    <row r="204" spans="4:8" x14ac:dyDescent="0.2">
      <c r="D204" s="3"/>
      <c r="E204" s="3"/>
      <c r="F204" s="3"/>
      <c r="G204" s="3"/>
      <c r="H204" s="3"/>
    </row>
    <row r="205" spans="4:8" x14ac:dyDescent="0.2">
      <c r="D205" s="3"/>
      <c r="E205" s="3"/>
      <c r="F205" s="3"/>
      <c r="G205" s="3"/>
      <c r="H205" s="3"/>
    </row>
    <row r="206" spans="4:8" x14ac:dyDescent="0.2">
      <c r="D206" s="3"/>
      <c r="E206" s="3"/>
      <c r="F206" s="3"/>
      <c r="G206" s="3"/>
      <c r="H206" s="3"/>
    </row>
    <row r="207" spans="4:8" x14ac:dyDescent="0.2">
      <c r="D207" s="3"/>
      <c r="E207" s="3"/>
      <c r="F207" s="3"/>
      <c r="G207" s="3"/>
      <c r="H207" s="3"/>
    </row>
    <row r="208" spans="4:8" x14ac:dyDescent="0.2">
      <c r="D208" s="3"/>
      <c r="E208" s="3"/>
      <c r="F208" s="3"/>
      <c r="G208" s="3"/>
      <c r="H208" s="3"/>
    </row>
    <row r="209" spans="4:8" x14ac:dyDescent="0.2">
      <c r="D209" s="3"/>
      <c r="E209" s="3"/>
      <c r="F209" s="3"/>
      <c r="G209" s="3"/>
      <c r="H209" s="3"/>
    </row>
    <row r="210" spans="4:8" x14ac:dyDescent="0.2">
      <c r="D210" s="3"/>
      <c r="E210" s="3"/>
      <c r="F210" s="3"/>
      <c r="G210" s="3"/>
      <c r="H210" s="3"/>
    </row>
    <row r="211" spans="4:8" x14ac:dyDescent="0.2">
      <c r="D211" s="3"/>
      <c r="E211" s="3"/>
      <c r="F211" s="3"/>
      <c r="G211" s="3"/>
      <c r="H211" s="3"/>
    </row>
    <row r="212" spans="4:8" x14ac:dyDescent="0.2">
      <c r="D212" s="3"/>
      <c r="E212" s="3"/>
      <c r="F212" s="3"/>
      <c r="G212" s="3"/>
      <c r="H212" s="3"/>
    </row>
    <row r="213" spans="4:8" x14ac:dyDescent="0.2">
      <c r="D213" s="3"/>
      <c r="E213" s="3"/>
      <c r="F213" s="3"/>
      <c r="G213" s="3"/>
      <c r="H213" s="3"/>
    </row>
    <row r="214" spans="4:8" x14ac:dyDescent="0.2">
      <c r="D214" s="3"/>
      <c r="E214" s="3"/>
      <c r="F214" s="3"/>
      <c r="G214" s="3"/>
      <c r="H214" s="3"/>
    </row>
    <row r="215" spans="4:8" x14ac:dyDescent="0.2">
      <c r="D215" s="3"/>
      <c r="E215" s="3"/>
      <c r="F215" s="3"/>
      <c r="G215" s="3"/>
      <c r="H215" s="3"/>
    </row>
    <row r="216" spans="4:8" x14ac:dyDescent="0.2">
      <c r="D216" s="3"/>
      <c r="E216" s="3"/>
      <c r="F216" s="3"/>
      <c r="G216" s="3"/>
      <c r="H216" s="3"/>
    </row>
    <row r="217" spans="4:8" x14ac:dyDescent="0.2">
      <c r="D217" s="3"/>
      <c r="E217" s="3"/>
      <c r="F217" s="3"/>
      <c r="G217" s="3"/>
      <c r="H217" s="3"/>
    </row>
    <row r="218" spans="4:8" x14ac:dyDescent="0.2">
      <c r="D218" s="3"/>
      <c r="E218" s="3"/>
      <c r="F218" s="3"/>
      <c r="G218" s="3"/>
      <c r="H218" s="3"/>
    </row>
    <row r="219" spans="4:8" x14ac:dyDescent="0.2">
      <c r="D219" s="3"/>
      <c r="E219" s="3"/>
      <c r="F219" s="3"/>
      <c r="G219" s="3"/>
      <c r="H219" s="3"/>
    </row>
    <row r="220" spans="4:8" x14ac:dyDescent="0.2">
      <c r="D220" s="3"/>
      <c r="E220" s="3"/>
      <c r="F220" s="3"/>
      <c r="G220" s="3"/>
      <c r="H220" s="3"/>
    </row>
    <row r="221" spans="4:8" x14ac:dyDescent="0.2">
      <c r="D221" s="3"/>
      <c r="E221" s="3"/>
      <c r="F221" s="3"/>
      <c r="G221" s="3"/>
      <c r="H221" s="3"/>
    </row>
    <row r="222" spans="4:8" x14ac:dyDescent="0.2">
      <c r="D222" s="3"/>
      <c r="E222" s="3"/>
      <c r="F222" s="3"/>
      <c r="G222" s="3"/>
      <c r="H222" s="3"/>
    </row>
    <row r="223" spans="4:8" x14ac:dyDescent="0.2">
      <c r="D223" s="3"/>
      <c r="E223" s="3"/>
      <c r="F223" s="3"/>
      <c r="G223" s="3"/>
      <c r="H223" s="3"/>
    </row>
    <row r="224" spans="4:8" x14ac:dyDescent="0.2">
      <c r="D224" s="3"/>
      <c r="E224" s="3"/>
      <c r="F224" s="3"/>
      <c r="G224" s="3"/>
      <c r="H224" s="3"/>
    </row>
    <row r="225" spans="4:8" x14ac:dyDescent="0.2">
      <c r="D225" s="3"/>
      <c r="E225" s="3"/>
      <c r="F225" s="3"/>
      <c r="G225" s="3"/>
      <c r="H225" s="3"/>
    </row>
    <row r="226" spans="4:8" x14ac:dyDescent="0.2">
      <c r="D226" s="3"/>
      <c r="E226" s="3"/>
      <c r="F226" s="3"/>
      <c r="G226" s="3"/>
      <c r="H226" s="3"/>
    </row>
    <row r="227" spans="4:8" x14ac:dyDescent="0.2">
      <c r="D227" s="3"/>
      <c r="E227" s="3"/>
      <c r="F227" s="3"/>
      <c r="G227" s="3"/>
      <c r="H227" s="3"/>
    </row>
    <row r="228" spans="4:8" x14ac:dyDescent="0.2">
      <c r="D228" s="3"/>
      <c r="E228" s="3"/>
      <c r="F228" s="3"/>
      <c r="G228" s="3"/>
      <c r="H228" s="3"/>
    </row>
    <row r="229" spans="4:8" x14ac:dyDescent="0.2">
      <c r="D229" s="3"/>
      <c r="E229" s="3"/>
      <c r="F229" s="3"/>
      <c r="G229" s="3"/>
      <c r="H229" s="3"/>
    </row>
    <row r="230" spans="4:8" x14ac:dyDescent="0.2">
      <c r="D230" s="3"/>
      <c r="E230" s="3"/>
      <c r="F230" s="3"/>
      <c r="G230" s="3"/>
      <c r="H230" s="3"/>
    </row>
    <row r="231" spans="4:8" x14ac:dyDescent="0.2">
      <c r="D231" s="3"/>
      <c r="E231" s="3"/>
      <c r="F231" s="3"/>
      <c r="G231" s="3"/>
      <c r="H231" s="3"/>
    </row>
    <row r="232" spans="4:8" x14ac:dyDescent="0.2">
      <c r="D232" s="3"/>
      <c r="E232" s="3"/>
      <c r="F232" s="3"/>
      <c r="G232" s="3"/>
      <c r="H232" s="3"/>
    </row>
    <row r="233" spans="4:8" x14ac:dyDescent="0.2">
      <c r="D233" s="3"/>
      <c r="E233" s="3"/>
      <c r="F233" s="3"/>
      <c r="G233" s="3"/>
      <c r="H233" s="3"/>
    </row>
    <row r="234" spans="4:8" x14ac:dyDescent="0.2">
      <c r="D234" s="3"/>
      <c r="E234" s="3"/>
      <c r="F234" s="3"/>
      <c r="G234" s="3"/>
      <c r="H234" s="3"/>
    </row>
    <row r="235" spans="4:8" x14ac:dyDescent="0.2">
      <c r="D235" s="3"/>
      <c r="E235" s="3"/>
      <c r="F235" s="3"/>
      <c r="G235" s="3"/>
      <c r="H235" s="3"/>
    </row>
    <row r="236" spans="4:8" x14ac:dyDescent="0.2">
      <c r="D236" s="3"/>
      <c r="E236" s="3"/>
      <c r="F236" s="3"/>
      <c r="G236" s="3"/>
      <c r="H236" s="3"/>
    </row>
    <row r="237" spans="4:8" x14ac:dyDescent="0.2">
      <c r="D237" s="3"/>
      <c r="E237" s="3"/>
      <c r="F237" s="3"/>
      <c r="G237" s="3"/>
      <c r="H237" s="3"/>
    </row>
    <row r="238" spans="4:8" x14ac:dyDescent="0.2">
      <c r="D238" s="3"/>
      <c r="E238" s="3"/>
      <c r="F238" s="3"/>
      <c r="G238" s="3"/>
      <c r="H238" s="3"/>
    </row>
    <row r="239" spans="4:8" x14ac:dyDescent="0.2">
      <c r="D239" s="3"/>
      <c r="E239" s="3"/>
      <c r="F239" s="3"/>
      <c r="G239" s="3"/>
      <c r="H239" s="3"/>
    </row>
    <row r="240" spans="4:8" x14ac:dyDescent="0.2">
      <c r="D240" s="3"/>
      <c r="E240" s="3"/>
      <c r="F240" s="3"/>
      <c r="G240" s="3"/>
      <c r="H240" s="3"/>
    </row>
    <row r="241" spans="4:8" x14ac:dyDescent="0.2">
      <c r="D241" s="3"/>
      <c r="E241" s="3"/>
      <c r="F241" s="3"/>
      <c r="G241" s="3"/>
      <c r="H241" s="3"/>
    </row>
    <row r="242" spans="4:8" x14ac:dyDescent="0.2">
      <c r="D242" s="3"/>
      <c r="E242" s="3"/>
      <c r="F242" s="3"/>
      <c r="G242" s="3"/>
      <c r="H242" s="3"/>
    </row>
    <row r="243" spans="4:8" x14ac:dyDescent="0.2">
      <c r="D243" s="3"/>
      <c r="E243" s="3"/>
      <c r="F243" s="3"/>
      <c r="G243" s="3"/>
      <c r="H243" s="3"/>
    </row>
    <row r="244" spans="4:8" x14ac:dyDescent="0.2">
      <c r="D244" s="3"/>
      <c r="E244" s="3"/>
      <c r="F244" s="3"/>
      <c r="G244" s="3"/>
      <c r="H244" s="3"/>
    </row>
    <row r="245" spans="4:8" x14ac:dyDescent="0.2">
      <c r="D245" s="3"/>
      <c r="E245" s="3"/>
      <c r="F245" s="3"/>
      <c r="G245" s="3"/>
      <c r="H245" s="3"/>
    </row>
    <row r="246" spans="4:8" x14ac:dyDescent="0.2">
      <c r="D246" s="3"/>
      <c r="E246" s="3"/>
      <c r="F246" s="3"/>
      <c r="G246" s="3"/>
      <c r="H246" s="3"/>
    </row>
    <row r="247" spans="4:8" x14ac:dyDescent="0.2">
      <c r="D247" s="3"/>
      <c r="E247" s="3"/>
      <c r="F247" s="3"/>
      <c r="G247" s="3"/>
      <c r="H247" s="3"/>
    </row>
    <row r="248" spans="4:8" x14ac:dyDescent="0.2">
      <c r="D248" s="3"/>
      <c r="E248" s="3"/>
      <c r="F248" s="3"/>
      <c r="G248" s="3"/>
      <c r="H248" s="3"/>
    </row>
    <row r="249" spans="4:8" x14ac:dyDescent="0.2">
      <c r="D249" s="3"/>
      <c r="E249" s="3"/>
      <c r="F249" s="3"/>
      <c r="G249" s="3"/>
      <c r="H249" s="3"/>
    </row>
    <row r="250" spans="4:8" x14ac:dyDescent="0.2">
      <c r="D250" s="3"/>
      <c r="E250" s="3"/>
      <c r="F250" s="3"/>
      <c r="G250" s="3"/>
      <c r="H250" s="3"/>
    </row>
    <row r="251" spans="4:8" x14ac:dyDescent="0.2">
      <c r="D251" s="3"/>
      <c r="E251" s="3"/>
      <c r="F251" s="3"/>
      <c r="G251" s="3"/>
      <c r="H251" s="3"/>
    </row>
    <row r="252" spans="4:8" x14ac:dyDescent="0.2">
      <c r="D252" s="3"/>
      <c r="E252" s="3"/>
      <c r="F252" s="3"/>
      <c r="G252" s="3"/>
      <c r="H252" s="3"/>
    </row>
    <row r="253" spans="4:8" x14ac:dyDescent="0.2">
      <c r="D253" s="3"/>
      <c r="E253" s="3"/>
      <c r="F253" s="3"/>
      <c r="G253" s="3"/>
      <c r="H253" s="3"/>
    </row>
    <row r="254" spans="4:8" x14ac:dyDescent="0.2">
      <c r="D254" s="3"/>
      <c r="E254" s="3"/>
      <c r="F254" s="3"/>
      <c r="G254" s="3"/>
      <c r="H254" s="3"/>
    </row>
    <row r="255" spans="4:8" x14ac:dyDescent="0.2">
      <c r="D255" s="3"/>
      <c r="E255" s="3"/>
      <c r="F255" s="3"/>
      <c r="G255" s="3"/>
      <c r="H255" s="3"/>
    </row>
    <row r="256" spans="4:8" x14ac:dyDescent="0.2">
      <c r="D256" s="3"/>
      <c r="E256" s="3"/>
      <c r="F256" s="3"/>
      <c r="G256" s="3"/>
      <c r="H256" s="3"/>
    </row>
    <row r="257" spans="4:8" x14ac:dyDescent="0.2">
      <c r="D257" s="3"/>
      <c r="E257" s="3"/>
      <c r="F257" s="3"/>
      <c r="G257" s="3"/>
      <c r="H257" s="3"/>
    </row>
    <row r="258" spans="4:8" x14ac:dyDescent="0.2">
      <c r="D258" s="3"/>
      <c r="E258" s="3"/>
      <c r="F258" s="3"/>
      <c r="G258" s="3"/>
      <c r="H258" s="3"/>
    </row>
    <row r="259" spans="4:8" x14ac:dyDescent="0.2">
      <c r="D259" s="3"/>
      <c r="E259" s="3"/>
      <c r="F259" s="3"/>
      <c r="G259" s="3"/>
      <c r="H259" s="3"/>
    </row>
    <row r="260" spans="4:8" x14ac:dyDescent="0.2">
      <c r="D260" s="3"/>
      <c r="E260" s="3"/>
      <c r="F260" s="3"/>
      <c r="G260" s="3"/>
      <c r="H260" s="3"/>
    </row>
    <row r="261" spans="4:8" x14ac:dyDescent="0.2">
      <c r="D261" s="3"/>
      <c r="E261" s="3"/>
      <c r="F261" s="3"/>
      <c r="G261" s="3"/>
      <c r="H261" s="3"/>
    </row>
    <row r="262" spans="4:8" x14ac:dyDescent="0.2">
      <c r="D262" s="3"/>
      <c r="E262" s="3"/>
      <c r="F262" s="3"/>
      <c r="G262" s="3"/>
      <c r="H262" s="3"/>
    </row>
    <row r="263" spans="4:8" x14ac:dyDescent="0.2">
      <c r="D263" s="3"/>
      <c r="E263" s="3"/>
      <c r="F263" s="3"/>
      <c r="G263" s="3"/>
      <c r="H263" s="3"/>
    </row>
    <row r="264" spans="4:8" x14ac:dyDescent="0.2">
      <c r="D264" s="3"/>
      <c r="E264" s="3"/>
      <c r="F264" s="3"/>
      <c r="G264" s="3"/>
      <c r="H264" s="3"/>
    </row>
    <row r="265" spans="4:8" x14ac:dyDescent="0.2">
      <c r="D265" s="3"/>
      <c r="E265" s="3"/>
      <c r="F265" s="3"/>
      <c r="G265" s="3"/>
      <c r="H265" s="3"/>
    </row>
    <row r="266" spans="4:8" x14ac:dyDescent="0.2">
      <c r="D266" s="3"/>
      <c r="E266" s="3"/>
      <c r="F266" s="3"/>
      <c r="G266" s="3"/>
      <c r="H266" s="3"/>
    </row>
    <row r="267" spans="4:8" x14ac:dyDescent="0.2">
      <c r="D267" s="3"/>
      <c r="E267" s="3"/>
      <c r="F267" s="3"/>
      <c r="G267" s="3"/>
      <c r="H267" s="3"/>
    </row>
    <row r="268" spans="4:8" x14ac:dyDescent="0.2">
      <c r="D268" s="3"/>
      <c r="E268" s="3"/>
      <c r="F268" s="3"/>
      <c r="G268" s="3"/>
      <c r="H268" s="3"/>
    </row>
    <row r="269" spans="4:8" x14ac:dyDescent="0.2">
      <c r="D269" s="3"/>
      <c r="E269" s="3"/>
      <c r="F269" s="3"/>
      <c r="G269" s="3"/>
      <c r="H269" s="3"/>
    </row>
    <row r="270" spans="4:8" x14ac:dyDescent="0.2">
      <c r="D270" s="3"/>
      <c r="E270" s="3"/>
      <c r="F270" s="3"/>
      <c r="G270" s="3"/>
      <c r="H270" s="3"/>
    </row>
    <row r="271" spans="4:8" x14ac:dyDescent="0.2">
      <c r="D271" s="3"/>
      <c r="E271" s="3"/>
      <c r="F271" s="3"/>
      <c r="G271" s="3"/>
      <c r="H271" s="3"/>
    </row>
    <row r="272" spans="4:8" x14ac:dyDescent="0.2">
      <c r="D272" s="3"/>
      <c r="E272" s="3"/>
      <c r="F272" s="3"/>
      <c r="G272" s="3"/>
      <c r="H272" s="3"/>
    </row>
    <row r="273" spans="4:8" x14ac:dyDescent="0.2">
      <c r="D273" s="3"/>
      <c r="E273" s="3"/>
      <c r="F273" s="3"/>
      <c r="G273" s="3"/>
      <c r="H273" s="3"/>
    </row>
    <row r="274" spans="4:8" x14ac:dyDescent="0.2">
      <c r="D274" s="3"/>
      <c r="E274" s="3"/>
      <c r="F274" s="3"/>
      <c r="G274" s="3"/>
      <c r="H274" s="3"/>
    </row>
    <row r="275" spans="4:8" x14ac:dyDescent="0.2">
      <c r="D275" s="3"/>
      <c r="E275" s="3"/>
      <c r="F275" s="3"/>
      <c r="G275" s="3"/>
      <c r="H275" s="3"/>
    </row>
    <row r="276" spans="4:8" x14ac:dyDescent="0.2">
      <c r="D276" s="3"/>
      <c r="E276" s="3"/>
      <c r="F276" s="3"/>
      <c r="G276" s="3"/>
      <c r="H276" s="3"/>
    </row>
    <row r="277" spans="4:8" x14ac:dyDescent="0.2">
      <c r="D277" s="3"/>
      <c r="E277" s="3"/>
      <c r="F277" s="3"/>
      <c r="G277" s="3"/>
      <c r="H277" s="3"/>
    </row>
    <row r="278" spans="4:8" x14ac:dyDescent="0.2">
      <c r="D278" s="3"/>
      <c r="E278" s="3"/>
      <c r="F278" s="3"/>
      <c r="G278" s="3"/>
      <c r="H278" s="3"/>
    </row>
    <row r="279" spans="4:8" x14ac:dyDescent="0.2">
      <c r="D279" s="3"/>
      <c r="E279" s="3"/>
      <c r="F279" s="3"/>
      <c r="G279" s="3"/>
      <c r="H279" s="3"/>
    </row>
    <row r="280" spans="4:8" x14ac:dyDescent="0.2">
      <c r="D280" s="3"/>
      <c r="E280" s="3"/>
      <c r="F280" s="3"/>
      <c r="G280" s="3"/>
      <c r="H280" s="3"/>
    </row>
    <row r="281" spans="4:8" x14ac:dyDescent="0.2">
      <c r="D281" s="3"/>
      <c r="E281" s="3"/>
      <c r="F281" s="3"/>
      <c r="G281" s="3"/>
      <c r="H281" s="3"/>
    </row>
    <row r="282" spans="4:8" x14ac:dyDescent="0.2">
      <c r="D282" s="3"/>
      <c r="E282" s="3"/>
      <c r="F282" s="3"/>
      <c r="G282" s="3"/>
      <c r="H282" s="3"/>
    </row>
    <row r="283" spans="4:8" x14ac:dyDescent="0.2">
      <c r="D283" s="3"/>
      <c r="E283" s="3"/>
      <c r="F283" s="3"/>
      <c r="G283" s="3"/>
      <c r="H283" s="3"/>
    </row>
  </sheetData>
  <mergeCells count="1">
    <mergeCell ref="D2:H2"/>
  </mergeCells>
  <phoneticPr fontId="1" type="noConversion"/>
  <pageMargins left="0.75" right="0.75" top="1" bottom="1" header="0.4921259845" footer="0.4921259845"/>
  <pageSetup paperSize="9" orientation="portrait" horizontalDpi="30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1674-DD30-46B6-B110-79C1916CE531}">
  <sheetPr codeName="Blad4"/>
  <dimension ref="A1:Z101"/>
  <sheetViews>
    <sheetView tabSelected="1" workbookViewId="0">
      <selection activeCell="D1" sqref="D1"/>
    </sheetView>
  </sheetViews>
  <sheetFormatPr defaultColWidth="8.28515625" defaultRowHeight="12.75" x14ac:dyDescent="0.2"/>
  <cols>
    <col min="1" max="1" width="7.85546875" bestFit="1" customWidth="1"/>
    <col min="3" max="3" width="18.7109375" bestFit="1" customWidth="1"/>
    <col min="4" max="4" width="22.28515625" bestFit="1" customWidth="1"/>
    <col min="6" max="6" width="40" style="20" bestFit="1" customWidth="1"/>
    <col min="7" max="15" width="7.7109375" style="22" bestFit="1" customWidth="1"/>
    <col min="16" max="26" width="8.7109375" style="22" bestFit="1" customWidth="1"/>
  </cols>
  <sheetData>
    <row r="1" spans="1:26" s="18" customFormat="1" x14ac:dyDescent="0.2">
      <c r="A1" s="17" t="s">
        <v>0</v>
      </c>
      <c r="C1" s="13" t="s">
        <v>17</v>
      </c>
      <c r="D1" s="14">
        <v>15</v>
      </c>
      <c r="F1" s="19" t="s">
        <v>21</v>
      </c>
      <c r="G1" s="21" t="s">
        <v>22</v>
      </c>
      <c r="H1" s="21" t="s">
        <v>23</v>
      </c>
      <c r="I1" s="21" t="s">
        <v>24</v>
      </c>
      <c r="J1" s="21" t="s">
        <v>25</v>
      </c>
      <c r="K1" s="21" t="s">
        <v>26</v>
      </c>
      <c r="L1" s="21" t="s">
        <v>27</v>
      </c>
      <c r="M1" s="21" t="s">
        <v>28</v>
      </c>
      <c r="N1" s="21" t="s">
        <v>29</v>
      </c>
      <c r="O1" s="21" t="s">
        <v>30</v>
      </c>
      <c r="P1" s="21" t="s">
        <v>31</v>
      </c>
      <c r="Q1" s="21" t="s">
        <v>32</v>
      </c>
      <c r="R1" s="21" t="s">
        <v>33</v>
      </c>
      <c r="S1" s="21" t="s">
        <v>34</v>
      </c>
      <c r="T1" s="21" t="s">
        <v>35</v>
      </c>
      <c r="U1" s="21" t="s">
        <v>36</v>
      </c>
      <c r="V1" s="21" t="s">
        <v>37</v>
      </c>
      <c r="W1" s="21" t="s">
        <v>38</v>
      </c>
      <c r="X1" s="21" t="s">
        <v>39</v>
      </c>
      <c r="Y1" s="21" t="s">
        <v>40</v>
      </c>
      <c r="Z1" s="21" t="s">
        <v>41</v>
      </c>
    </row>
    <row r="2" spans="1:26" x14ac:dyDescent="0.2">
      <c r="A2" s="12">
        <v>38</v>
      </c>
      <c r="C2" s="13" t="s">
        <v>18</v>
      </c>
      <c r="D2" s="14">
        <v>100</v>
      </c>
      <c r="F2" s="20" t="s">
        <v>42</v>
      </c>
      <c r="G2" s="22">
        <v>38</v>
      </c>
      <c r="H2" s="22">
        <v>39</v>
      </c>
      <c r="I2" s="22">
        <v>41</v>
      </c>
      <c r="J2" s="22">
        <v>43</v>
      </c>
      <c r="K2" s="22">
        <v>44</v>
      </c>
      <c r="L2" s="22">
        <v>48</v>
      </c>
      <c r="M2" s="22">
        <v>49</v>
      </c>
      <c r="N2" s="22">
        <v>51</v>
      </c>
      <c r="O2" s="22">
        <v>53</v>
      </c>
      <c r="P2" s="22">
        <v>54</v>
      </c>
      <c r="Q2" s="22">
        <v>55</v>
      </c>
      <c r="R2" s="22">
        <v>57</v>
      </c>
      <c r="S2" s="22">
        <v>58</v>
      </c>
      <c r="T2" s="22">
        <v>59</v>
      </c>
      <c r="U2" s="22">
        <v>60</v>
      </c>
    </row>
    <row r="3" spans="1:26" x14ac:dyDescent="0.2">
      <c r="A3" s="12">
        <v>39</v>
      </c>
      <c r="C3" s="8" t="s">
        <v>19</v>
      </c>
      <c r="D3" s="9">
        <f>COMBIN(COUNTA(Tbl_Données[Valeurs]),nombre_d_éléments)</f>
        <v>490314</v>
      </c>
      <c r="F3" s="20" t="s">
        <v>43</v>
      </c>
      <c r="G3" s="22">
        <v>38</v>
      </c>
      <c r="H3" s="22">
        <v>39</v>
      </c>
      <c r="I3" s="22">
        <v>40</v>
      </c>
      <c r="J3" s="22">
        <v>43</v>
      </c>
      <c r="K3" s="22">
        <v>44</v>
      </c>
      <c r="L3" s="22">
        <v>45</v>
      </c>
      <c r="M3" s="22">
        <v>46</v>
      </c>
      <c r="N3" s="22">
        <v>49</v>
      </c>
      <c r="O3" s="22">
        <v>50</v>
      </c>
      <c r="P3" s="22">
        <v>51</v>
      </c>
      <c r="Q3" s="22">
        <v>52</v>
      </c>
      <c r="R3" s="22">
        <v>54</v>
      </c>
      <c r="S3" s="22">
        <v>55</v>
      </c>
      <c r="T3" s="22">
        <v>56</v>
      </c>
      <c r="U3" s="22">
        <v>60</v>
      </c>
    </row>
    <row r="4" spans="1:26" x14ac:dyDescent="0.2">
      <c r="A4" s="12">
        <v>40</v>
      </c>
      <c r="C4" s="8" t="s">
        <v>4</v>
      </c>
      <c r="D4" s="9">
        <f>PERMUT(COUNTA(Tbl_Données[Valeurs]),nombre_d_éléments)</f>
        <v>6.41171050071552E+17</v>
      </c>
      <c r="F4" s="20" t="s">
        <v>44</v>
      </c>
      <c r="G4" s="22">
        <v>39</v>
      </c>
      <c r="H4" s="22">
        <v>40</v>
      </c>
      <c r="I4" s="22">
        <v>41</v>
      </c>
      <c r="J4" s="22">
        <v>43</v>
      </c>
      <c r="K4" s="22">
        <v>44</v>
      </c>
      <c r="L4" s="22">
        <v>46</v>
      </c>
      <c r="M4" s="22">
        <v>49</v>
      </c>
      <c r="N4" s="22">
        <v>51</v>
      </c>
      <c r="O4" s="22">
        <v>53</v>
      </c>
      <c r="P4" s="22">
        <v>54</v>
      </c>
      <c r="Q4" s="22">
        <v>55</v>
      </c>
      <c r="R4" s="22">
        <v>56</v>
      </c>
      <c r="S4" s="22">
        <v>57</v>
      </c>
      <c r="T4" s="22">
        <v>58</v>
      </c>
      <c r="U4" s="22">
        <v>59</v>
      </c>
    </row>
    <row r="5" spans="1:26" x14ac:dyDescent="0.2">
      <c r="A5" s="12">
        <v>41</v>
      </c>
      <c r="F5" s="20" t="s">
        <v>45</v>
      </c>
      <c r="G5" s="22">
        <v>38</v>
      </c>
      <c r="H5" s="22">
        <v>39</v>
      </c>
      <c r="I5" s="22">
        <v>40</v>
      </c>
      <c r="J5" s="22">
        <v>41</v>
      </c>
      <c r="K5" s="22">
        <v>43</v>
      </c>
      <c r="L5" s="22">
        <v>44</v>
      </c>
      <c r="M5" s="22">
        <v>45</v>
      </c>
      <c r="N5" s="22">
        <v>46</v>
      </c>
      <c r="O5" s="22">
        <v>48</v>
      </c>
      <c r="P5" s="22">
        <v>51</v>
      </c>
      <c r="Q5" s="22">
        <v>52</v>
      </c>
      <c r="R5" s="22">
        <v>53</v>
      </c>
      <c r="S5" s="22">
        <v>55</v>
      </c>
      <c r="T5" s="22">
        <v>56</v>
      </c>
      <c r="U5" s="22">
        <v>58</v>
      </c>
    </row>
    <row r="6" spans="1:26" x14ac:dyDescent="0.2">
      <c r="A6" s="12">
        <v>42</v>
      </c>
      <c r="F6" s="20" t="s">
        <v>46</v>
      </c>
      <c r="G6" s="22">
        <v>38</v>
      </c>
      <c r="H6" s="22">
        <v>39</v>
      </c>
      <c r="I6" s="22">
        <v>42</v>
      </c>
      <c r="J6" s="22">
        <v>43</v>
      </c>
      <c r="K6" s="22">
        <v>45</v>
      </c>
      <c r="L6" s="22">
        <v>46</v>
      </c>
      <c r="M6" s="22">
        <v>47</v>
      </c>
      <c r="N6" s="22">
        <v>48</v>
      </c>
      <c r="O6" s="22">
        <v>49</v>
      </c>
      <c r="P6" s="22">
        <v>51</v>
      </c>
      <c r="Q6" s="22">
        <v>53</v>
      </c>
      <c r="R6" s="22">
        <v>55</v>
      </c>
      <c r="S6" s="22">
        <v>56</v>
      </c>
      <c r="T6" s="22">
        <v>58</v>
      </c>
      <c r="U6" s="22">
        <v>60</v>
      </c>
    </row>
    <row r="7" spans="1:26" x14ac:dyDescent="0.2">
      <c r="A7" s="12">
        <v>43</v>
      </c>
      <c r="F7" s="20" t="s">
        <v>47</v>
      </c>
      <c r="G7" s="22">
        <v>38</v>
      </c>
      <c r="H7" s="22">
        <v>39</v>
      </c>
      <c r="I7" s="22">
        <v>40</v>
      </c>
      <c r="J7" s="22">
        <v>41</v>
      </c>
      <c r="K7" s="22">
        <v>44</v>
      </c>
      <c r="L7" s="22">
        <v>45</v>
      </c>
      <c r="M7" s="22">
        <v>46</v>
      </c>
      <c r="N7" s="22">
        <v>49</v>
      </c>
      <c r="O7" s="22">
        <v>50</v>
      </c>
      <c r="P7" s="22">
        <v>51</v>
      </c>
      <c r="Q7" s="22">
        <v>54</v>
      </c>
      <c r="R7" s="22">
        <v>56</v>
      </c>
      <c r="S7" s="22">
        <v>57</v>
      </c>
      <c r="T7" s="22">
        <v>58</v>
      </c>
      <c r="U7" s="22">
        <v>59</v>
      </c>
    </row>
    <row r="8" spans="1:26" x14ac:dyDescent="0.2">
      <c r="A8" s="12">
        <v>44</v>
      </c>
      <c r="F8" s="20" t="s">
        <v>48</v>
      </c>
      <c r="G8" s="22">
        <v>38</v>
      </c>
      <c r="H8" s="22">
        <v>44</v>
      </c>
      <c r="I8" s="22">
        <v>45</v>
      </c>
      <c r="J8" s="22">
        <v>46</v>
      </c>
      <c r="K8" s="22">
        <v>47</v>
      </c>
      <c r="L8" s="22">
        <v>48</v>
      </c>
      <c r="M8" s="22">
        <v>49</v>
      </c>
      <c r="N8" s="22">
        <v>52</v>
      </c>
      <c r="O8" s="22">
        <v>54</v>
      </c>
      <c r="P8" s="22">
        <v>55</v>
      </c>
      <c r="Q8" s="22">
        <v>56</v>
      </c>
      <c r="R8" s="22">
        <v>57</v>
      </c>
      <c r="S8" s="22">
        <v>58</v>
      </c>
      <c r="T8" s="22">
        <v>59</v>
      </c>
      <c r="U8" s="22">
        <v>60</v>
      </c>
    </row>
    <row r="9" spans="1:26" x14ac:dyDescent="0.2">
      <c r="A9" s="12">
        <v>45</v>
      </c>
      <c r="F9" s="20" t="s">
        <v>49</v>
      </c>
      <c r="G9" s="22">
        <v>41</v>
      </c>
      <c r="H9" s="22">
        <v>42</v>
      </c>
      <c r="I9" s="22">
        <v>43</v>
      </c>
      <c r="J9" s="22">
        <v>44</v>
      </c>
      <c r="K9" s="22">
        <v>46</v>
      </c>
      <c r="L9" s="22">
        <v>48</v>
      </c>
      <c r="M9" s="22">
        <v>49</v>
      </c>
      <c r="N9" s="22">
        <v>50</v>
      </c>
      <c r="O9" s="22">
        <v>52</v>
      </c>
      <c r="P9" s="22">
        <v>54</v>
      </c>
      <c r="Q9" s="22">
        <v>55</v>
      </c>
      <c r="R9" s="22">
        <v>56</v>
      </c>
      <c r="S9" s="22">
        <v>57</v>
      </c>
      <c r="T9" s="22">
        <v>58</v>
      </c>
      <c r="U9" s="22">
        <v>60</v>
      </c>
    </row>
    <row r="10" spans="1:26" x14ac:dyDescent="0.2">
      <c r="A10" s="12">
        <v>46</v>
      </c>
      <c r="F10" s="20" t="s">
        <v>50</v>
      </c>
      <c r="G10" s="22">
        <v>39</v>
      </c>
      <c r="H10" s="22">
        <v>41</v>
      </c>
      <c r="I10" s="22">
        <v>42</v>
      </c>
      <c r="J10" s="22">
        <v>44</v>
      </c>
      <c r="K10" s="22">
        <v>45</v>
      </c>
      <c r="L10" s="22">
        <v>47</v>
      </c>
      <c r="M10" s="22">
        <v>49</v>
      </c>
      <c r="N10" s="22">
        <v>50</v>
      </c>
      <c r="O10" s="22">
        <v>54</v>
      </c>
      <c r="P10" s="22">
        <v>55</v>
      </c>
      <c r="Q10" s="22">
        <v>56</v>
      </c>
      <c r="R10" s="22">
        <v>57</v>
      </c>
      <c r="S10" s="22">
        <v>58</v>
      </c>
      <c r="T10" s="22">
        <v>59</v>
      </c>
      <c r="U10" s="22">
        <v>60</v>
      </c>
    </row>
    <row r="11" spans="1:26" x14ac:dyDescent="0.2">
      <c r="A11" s="12">
        <v>47</v>
      </c>
      <c r="F11" s="20" t="s">
        <v>51</v>
      </c>
      <c r="G11" s="22">
        <v>38</v>
      </c>
      <c r="H11" s="22">
        <v>40</v>
      </c>
      <c r="I11" s="22">
        <v>41</v>
      </c>
      <c r="J11" s="22">
        <v>42</v>
      </c>
      <c r="K11" s="22">
        <v>45</v>
      </c>
      <c r="L11" s="22">
        <v>46</v>
      </c>
      <c r="M11" s="22">
        <v>47</v>
      </c>
      <c r="N11" s="22">
        <v>49</v>
      </c>
      <c r="O11" s="22">
        <v>52</v>
      </c>
      <c r="P11" s="22">
        <v>53</v>
      </c>
      <c r="Q11" s="22">
        <v>54</v>
      </c>
      <c r="R11" s="22">
        <v>55</v>
      </c>
      <c r="S11" s="22">
        <v>56</v>
      </c>
      <c r="T11" s="22">
        <v>58</v>
      </c>
      <c r="U11" s="22">
        <v>60</v>
      </c>
    </row>
    <row r="12" spans="1:26" x14ac:dyDescent="0.2">
      <c r="A12" s="12">
        <v>48</v>
      </c>
      <c r="F12" s="20" t="s">
        <v>52</v>
      </c>
      <c r="G12" s="22">
        <v>38</v>
      </c>
      <c r="H12" s="22">
        <v>39</v>
      </c>
      <c r="I12" s="22">
        <v>40</v>
      </c>
      <c r="J12" s="22">
        <v>41</v>
      </c>
      <c r="K12" s="22">
        <v>43</v>
      </c>
      <c r="L12" s="22">
        <v>44</v>
      </c>
      <c r="M12" s="22">
        <v>45</v>
      </c>
      <c r="N12" s="22">
        <v>46</v>
      </c>
      <c r="O12" s="22">
        <v>47</v>
      </c>
      <c r="P12" s="22">
        <v>50</v>
      </c>
      <c r="Q12" s="22">
        <v>53</v>
      </c>
      <c r="R12" s="22">
        <v>54</v>
      </c>
      <c r="S12" s="22">
        <v>55</v>
      </c>
      <c r="T12" s="22">
        <v>59</v>
      </c>
      <c r="U12" s="22">
        <v>60</v>
      </c>
    </row>
    <row r="13" spans="1:26" x14ac:dyDescent="0.2">
      <c r="A13" s="12">
        <v>49</v>
      </c>
      <c r="F13" s="20" t="s">
        <v>53</v>
      </c>
      <c r="G13" s="22">
        <v>38</v>
      </c>
      <c r="H13" s="22">
        <v>40</v>
      </c>
      <c r="I13" s="22">
        <v>42</v>
      </c>
      <c r="J13" s="22">
        <v>43</v>
      </c>
      <c r="K13" s="22">
        <v>44</v>
      </c>
      <c r="L13" s="22">
        <v>45</v>
      </c>
      <c r="M13" s="22">
        <v>48</v>
      </c>
      <c r="N13" s="22">
        <v>50</v>
      </c>
      <c r="O13" s="22">
        <v>51</v>
      </c>
      <c r="P13" s="22">
        <v>52</v>
      </c>
      <c r="Q13" s="22">
        <v>53</v>
      </c>
      <c r="R13" s="22">
        <v>55</v>
      </c>
      <c r="S13" s="22">
        <v>58</v>
      </c>
      <c r="T13" s="22">
        <v>59</v>
      </c>
      <c r="U13" s="22">
        <v>60</v>
      </c>
    </row>
    <row r="14" spans="1:26" x14ac:dyDescent="0.2">
      <c r="A14" s="12">
        <v>50</v>
      </c>
      <c r="F14" s="20" t="s">
        <v>54</v>
      </c>
      <c r="G14" s="22">
        <v>38</v>
      </c>
      <c r="H14" s="22">
        <v>39</v>
      </c>
      <c r="I14" s="22">
        <v>40</v>
      </c>
      <c r="J14" s="22">
        <v>41</v>
      </c>
      <c r="K14" s="22">
        <v>43</v>
      </c>
      <c r="L14" s="22">
        <v>44</v>
      </c>
      <c r="M14" s="22">
        <v>46</v>
      </c>
      <c r="N14" s="22">
        <v>47</v>
      </c>
      <c r="O14" s="22">
        <v>48</v>
      </c>
      <c r="P14" s="22">
        <v>49</v>
      </c>
      <c r="Q14" s="22">
        <v>51</v>
      </c>
      <c r="R14" s="22">
        <v>55</v>
      </c>
      <c r="S14" s="22">
        <v>57</v>
      </c>
      <c r="T14" s="22">
        <v>59</v>
      </c>
      <c r="U14" s="22">
        <v>60</v>
      </c>
    </row>
    <row r="15" spans="1:26" x14ac:dyDescent="0.2">
      <c r="A15" s="12">
        <v>51</v>
      </c>
      <c r="F15" s="20" t="s">
        <v>55</v>
      </c>
      <c r="G15" s="22">
        <v>39</v>
      </c>
      <c r="H15" s="22">
        <v>40</v>
      </c>
      <c r="I15" s="22">
        <v>41</v>
      </c>
      <c r="J15" s="22">
        <v>42</v>
      </c>
      <c r="K15" s="22">
        <v>45</v>
      </c>
      <c r="L15" s="22">
        <v>47</v>
      </c>
      <c r="M15" s="22">
        <v>48</v>
      </c>
      <c r="N15" s="22">
        <v>49</v>
      </c>
      <c r="O15" s="22">
        <v>51</v>
      </c>
      <c r="P15" s="22">
        <v>52</v>
      </c>
      <c r="Q15" s="22">
        <v>55</v>
      </c>
      <c r="R15" s="22">
        <v>56</v>
      </c>
      <c r="S15" s="22">
        <v>57</v>
      </c>
      <c r="T15" s="22">
        <v>58</v>
      </c>
      <c r="U15" s="22">
        <v>60</v>
      </c>
    </row>
    <row r="16" spans="1:26" x14ac:dyDescent="0.2">
      <c r="A16" s="12">
        <v>52</v>
      </c>
      <c r="F16" s="20" t="s">
        <v>56</v>
      </c>
      <c r="G16" s="22">
        <v>39</v>
      </c>
      <c r="H16" s="22">
        <v>40</v>
      </c>
      <c r="I16" s="22">
        <v>41</v>
      </c>
      <c r="J16" s="22">
        <v>43</v>
      </c>
      <c r="K16" s="22">
        <v>45</v>
      </c>
      <c r="L16" s="22">
        <v>46</v>
      </c>
      <c r="M16" s="22">
        <v>48</v>
      </c>
      <c r="N16" s="22">
        <v>49</v>
      </c>
      <c r="O16" s="22">
        <v>51</v>
      </c>
      <c r="P16" s="22">
        <v>53</v>
      </c>
      <c r="Q16" s="22">
        <v>55</v>
      </c>
      <c r="R16" s="22">
        <v>56</v>
      </c>
      <c r="S16" s="22">
        <v>58</v>
      </c>
      <c r="T16" s="22">
        <v>59</v>
      </c>
      <c r="U16" s="22">
        <v>60</v>
      </c>
    </row>
    <row r="17" spans="1:21" x14ac:dyDescent="0.2">
      <c r="A17" s="12">
        <v>53</v>
      </c>
      <c r="F17" s="20" t="s">
        <v>57</v>
      </c>
      <c r="G17" s="22">
        <v>38</v>
      </c>
      <c r="H17" s="22">
        <v>39</v>
      </c>
      <c r="I17" s="22">
        <v>41</v>
      </c>
      <c r="J17" s="22">
        <v>42</v>
      </c>
      <c r="K17" s="22">
        <v>43</v>
      </c>
      <c r="L17" s="22">
        <v>44</v>
      </c>
      <c r="M17" s="22">
        <v>45</v>
      </c>
      <c r="N17" s="22">
        <v>47</v>
      </c>
      <c r="O17" s="22">
        <v>50</v>
      </c>
      <c r="P17" s="22">
        <v>52</v>
      </c>
      <c r="Q17" s="22">
        <v>54</v>
      </c>
      <c r="R17" s="22">
        <v>55</v>
      </c>
      <c r="S17" s="22">
        <v>56</v>
      </c>
      <c r="T17" s="22">
        <v>58</v>
      </c>
      <c r="U17" s="22">
        <v>60</v>
      </c>
    </row>
    <row r="18" spans="1:21" x14ac:dyDescent="0.2">
      <c r="A18" s="12">
        <v>54</v>
      </c>
      <c r="F18" s="20" t="s">
        <v>58</v>
      </c>
      <c r="G18" s="22">
        <v>38</v>
      </c>
      <c r="H18" s="22">
        <v>39</v>
      </c>
      <c r="I18" s="22">
        <v>40</v>
      </c>
      <c r="J18" s="22">
        <v>41</v>
      </c>
      <c r="K18" s="22">
        <v>42</v>
      </c>
      <c r="L18" s="22">
        <v>43</v>
      </c>
      <c r="M18" s="22">
        <v>44</v>
      </c>
      <c r="N18" s="22">
        <v>46</v>
      </c>
      <c r="O18" s="22">
        <v>48</v>
      </c>
      <c r="P18" s="22">
        <v>49</v>
      </c>
      <c r="Q18" s="22">
        <v>52</v>
      </c>
      <c r="R18" s="22">
        <v>54</v>
      </c>
      <c r="S18" s="22">
        <v>56</v>
      </c>
      <c r="T18" s="22">
        <v>58</v>
      </c>
      <c r="U18" s="22">
        <v>60</v>
      </c>
    </row>
    <row r="19" spans="1:21" x14ac:dyDescent="0.2">
      <c r="A19" s="12">
        <v>55</v>
      </c>
      <c r="F19" s="20" t="s">
        <v>59</v>
      </c>
      <c r="G19" s="22">
        <v>38</v>
      </c>
      <c r="H19" s="22">
        <v>41</v>
      </c>
      <c r="I19" s="22">
        <v>43</v>
      </c>
      <c r="J19" s="22">
        <v>47</v>
      </c>
      <c r="K19" s="22">
        <v>48</v>
      </c>
      <c r="L19" s="22">
        <v>49</v>
      </c>
      <c r="M19" s="22">
        <v>50</v>
      </c>
      <c r="N19" s="22">
        <v>51</v>
      </c>
      <c r="O19" s="22">
        <v>53</v>
      </c>
      <c r="P19" s="22">
        <v>54</v>
      </c>
      <c r="Q19" s="22">
        <v>55</v>
      </c>
      <c r="R19" s="22">
        <v>56</v>
      </c>
      <c r="S19" s="22">
        <v>57</v>
      </c>
      <c r="T19" s="22">
        <v>59</v>
      </c>
      <c r="U19" s="22">
        <v>60</v>
      </c>
    </row>
    <row r="20" spans="1:21" x14ac:dyDescent="0.2">
      <c r="A20" s="12">
        <v>56</v>
      </c>
      <c r="F20" s="20" t="s">
        <v>60</v>
      </c>
      <c r="G20" s="22">
        <v>38</v>
      </c>
      <c r="H20" s="22">
        <v>41</v>
      </c>
      <c r="I20" s="22">
        <v>43</v>
      </c>
      <c r="J20" s="22">
        <v>45</v>
      </c>
      <c r="K20" s="22">
        <v>46</v>
      </c>
      <c r="L20" s="22">
        <v>47</v>
      </c>
      <c r="M20" s="22">
        <v>49</v>
      </c>
      <c r="N20" s="22">
        <v>50</v>
      </c>
      <c r="O20" s="22">
        <v>52</v>
      </c>
      <c r="P20" s="22">
        <v>54</v>
      </c>
      <c r="Q20" s="22">
        <v>55</v>
      </c>
      <c r="R20" s="22">
        <v>57</v>
      </c>
      <c r="S20" s="22">
        <v>58</v>
      </c>
      <c r="T20" s="22">
        <v>59</v>
      </c>
      <c r="U20" s="22">
        <v>60</v>
      </c>
    </row>
    <row r="21" spans="1:21" x14ac:dyDescent="0.2">
      <c r="A21" s="12">
        <v>57</v>
      </c>
      <c r="F21" s="20" t="s">
        <v>61</v>
      </c>
      <c r="G21" s="22">
        <v>39</v>
      </c>
      <c r="H21" s="22">
        <v>40</v>
      </c>
      <c r="I21" s="22">
        <v>41</v>
      </c>
      <c r="J21" s="22">
        <v>42</v>
      </c>
      <c r="K21" s="22">
        <v>44</v>
      </c>
      <c r="L21" s="22">
        <v>46</v>
      </c>
      <c r="M21" s="22">
        <v>47</v>
      </c>
      <c r="N21" s="22">
        <v>48</v>
      </c>
      <c r="O21" s="22">
        <v>51</v>
      </c>
      <c r="P21" s="22">
        <v>52</v>
      </c>
      <c r="Q21" s="22">
        <v>54</v>
      </c>
      <c r="R21" s="22">
        <v>55</v>
      </c>
      <c r="S21" s="22">
        <v>56</v>
      </c>
      <c r="T21" s="22">
        <v>57</v>
      </c>
      <c r="U21" s="22">
        <v>59</v>
      </c>
    </row>
    <row r="22" spans="1:21" x14ac:dyDescent="0.2">
      <c r="A22" s="12">
        <v>58</v>
      </c>
      <c r="F22" s="20" t="s">
        <v>62</v>
      </c>
      <c r="G22" s="22">
        <v>39</v>
      </c>
      <c r="H22" s="22">
        <v>41</v>
      </c>
      <c r="I22" s="22">
        <v>43</v>
      </c>
      <c r="J22" s="22">
        <v>44</v>
      </c>
      <c r="K22" s="22">
        <v>45</v>
      </c>
      <c r="L22" s="22">
        <v>46</v>
      </c>
      <c r="M22" s="22">
        <v>47</v>
      </c>
      <c r="N22" s="22">
        <v>48</v>
      </c>
      <c r="O22" s="22">
        <v>51</v>
      </c>
      <c r="P22" s="22">
        <v>53</v>
      </c>
      <c r="Q22" s="22">
        <v>54</v>
      </c>
      <c r="R22" s="22">
        <v>55</v>
      </c>
      <c r="S22" s="22">
        <v>56</v>
      </c>
      <c r="T22" s="22">
        <v>57</v>
      </c>
      <c r="U22" s="22">
        <v>58</v>
      </c>
    </row>
    <row r="23" spans="1:21" x14ac:dyDescent="0.2">
      <c r="A23" s="12">
        <v>59</v>
      </c>
      <c r="F23" s="20" t="s">
        <v>63</v>
      </c>
      <c r="G23" s="22">
        <v>38</v>
      </c>
      <c r="H23" s="22">
        <v>39</v>
      </c>
      <c r="I23" s="22">
        <v>40</v>
      </c>
      <c r="J23" s="22">
        <v>42</v>
      </c>
      <c r="K23" s="22">
        <v>43</v>
      </c>
      <c r="L23" s="22">
        <v>44</v>
      </c>
      <c r="M23" s="22">
        <v>45</v>
      </c>
      <c r="N23" s="22">
        <v>47</v>
      </c>
      <c r="O23" s="22">
        <v>50</v>
      </c>
      <c r="P23" s="22">
        <v>52</v>
      </c>
      <c r="Q23" s="22">
        <v>53</v>
      </c>
      <c r="R23" s="22">
        <v>54</v>
      </c>
      <c r="S23" s="22">
        <v>55</v>
      </c>
      <c r="T23" s="22">
        <v>56</v>
      </c>
      <c r="U23" s="22">
        <v>60</v>
      </c>
    </row>
    <row r="24" spans="1:21" x14ac:dyDescent="0.2">
      <c r="A24" s="12">
        <v>60</v>
      </c>
      <c r="F24" s="20" t="s">
        <v>64</v>
      </c>
      <c r="G24" s="22">
        <v>38</v>
      </c>
      <c r="H24" s="22">
        <v>40</v>
      </c>
      <c r="I24" s="22">
        <v>41</v>
      </c>
      <c r="J24" s="22">
        <v>42</v>
      </c>
      <c r="K24" s="22">
        <v>44</v>
      </c>
      <c r="L24" s="22">
        <v>45</v>
      </c>
      <c r="M24" s="22">
        <v>46</v>
      </c>
      <c r="N24" s="22">
        <v>47</v>
      </c>
      <c r="O24" s="22">
        <v>49</v>
      </c>
      <c r="P24" s="22">
        <v>50</v>
      </c>
      <c r="Q24" s="22">
        <v>52</v>
      </c>
      <c r="R24" s="22">
        <v>54</v>
      </c>
      <c r="S24" s="22">
        <v>56</v>
      </c>
      <c r="T24" s="22">
        <v>57</v>
      </c>
      <c r="U24" s="22">
        <v>59</v>
      </c>
    </row>
    <row r="25" spans="1:21" x14ac:dyDescent="0.2">
      <c r="F25" s="20" t="s">
        <v>65</v>
      </c>
      <c r="G25" s="22">
        <v>40</v>
      </c>
      <c r="H25" s="22">
        <v>42</v>
      </c>
      <c r="I25" s="22">
        <v>43</v>
      </c>
      <c r="J25" s="22">
        <v>44</v>
      </c>
      <c r="K25" s="22">
        <v>47</v>
      </c>
      <c r="L25" s="22">
        <v>48</v>
      </c>
      <c r="M25" s="22">
        <v>50</v>
      </c>
      <c r="N25" s="22">
        <v>51</v>
      </c>
      <c r="O25" s="22">
        <v>52</v>
      </c>
      <c r="P25" s="22">
        <v>53</v>
      </c>
      <c r="Q25" s="22">
        <v>56</v>
      </c>
      <c r="R25" s="22">
        <v>57</v>
      </c>
      <c r="S25" s="22">
        <v>58</v>
      </c>
      <c r="T25" s="22">
        <v>59</v>
      </c>
      <c r="U25" s="22">
        <v>60</v>
      </c>
    </row>
    <row r="26" spans="1:21" x14ac:dyDescent="0.2">
      <c r="F26" s="20" t="s">
        <v>66</v>
      </c>
      <c r="G26" s="22">
        <v>39</v>
      </c>
      <c r="H26" s="22">
        <v>40</v>
      </c>
      <c r="I26" s="22">
        <v>41</v>
      </c>
      <c r="J26" s="22">
        <v>42</v>
      </c>
      <c r="K26" s="22">
        <v>43</v>
      </c>
      <c r="L26" s="22">
        <v>44</v>
      </c>
      <c r="M26" s="22">
        <v>45</v>
      </c>
      <c r="N26" s="22">
        <v>46</v>
      </c>
      <c r="O26" s="22">
        <v>51</v>
      </c>
      <c r="P26" s="22">
        <v>52</v>
      </c>
      <c r="Q26" s="22">
        <v>53</v>
      </c>
      <c r="R26" s="22">
        <v>55</v>
      </c>
      <c r="S26" s="22">
        <v>57</v>
      </c>
      <c r="T26" s="22">
        <v>59</v>
      </c>
      <c r="U26" s="22">
        <v>60</v>
      </c>
    </row>
    <row r="27" spans="1:21" x14ac:dyDescent="0.2">
      <c r="F27" s="20" t="s">
        <v>67</v>
      </c>
      <c r="G27" s="22">
        <v>40</v>
      </c>
      <c r="H27" s="22">
        <v>41</v>
      </c>
      <c r="I27" s="22">
        <v>42</v>
      </c>
      <c r="J27" s="22">
        <v>44</v>
      </c>
      <c r="K27" s="22">
        <v>45</v>
      </c>
      <c r="L27" s="22">
        <v>46</v>
      </c>
      <c r="M27" s="22">
        <v>47</v>
      </c>
      <c r="N27" s="22">
        <v>50</v>
      </c>
      <c r="O27" s="22">
        <v>52</v>
      </c>
      <c r="P27" s="22">
        <v>53</v>
      </c>
      <c r="Q27" s="22">
        <v>54</v>
      </c>
      <c r="R27" s="22">
        <v>57</v>
      </c>
      <c r="S27" s="22">
        <v>58</v>
      </c>
      <c r="T27" s="22">
        <v>59</v>
      </c>
      <c r="U27" s="22">
        <v>60</v>
      </c>
    </row>
    <row r="28" spans="1:21" x14ac:dyDescent="0.2">
      <c r="F28" s="20" t="s">
        <v>68</v>
      </c>
      <c r="G28" s="22">
        <v>38</v>
      </c>
      <c r="H28" s="22">
        <v>40</v>
      </c>
      <c r="I28" s="22">
        <v>43</v>
      </c>
      <c r="J28" s="22">
        <v>44</v>
      </c>
      <c r="K28" s="22">
        <v>45</v>
      </c>
      <c r="L28" s="22">
        <v>47</v>
      </c>
      <c r="M28" s="22">
        <v>49</v>
      </c>
      <c r="N28" s="22">
        <v>50</v>
      </c>
      <c r="O28" s="22">
        <v>51</v>
      </c>
      <c r="P28" s="22">
        <v>52</v>
      </c>
      <c r="Q28" s="22">
        <v>53</v>
      </c>
      <c r="R28" s="22">
        <v>54</v>
      </c>
      <c r="S28" s="22">
        <v>56</v>
      </c>
      <c r="T28" s="22">
        <v>58</v>
      </c>
      <c r="U28" s="22">
        <v>60</v>
      </c>
    </row>
    <row r="29" spans="1:21" x14ac:dyDescent="0.2">
      <c r="F29" s="20" t="s">
        <v>69</v>
      </c>
      <c r="G29" s="22">
        <v>38</v>
      </c>
      <c r="H29" s="22">
        <v>39</v>
      </c>
      <c r="I29" s="22">
        <v>40</v>
      </c>
      <c r="J29" s="22">
        <v>41</v>
      </c>
      <c r="K29" s="22">
        <v>44</v>
      </c>
      <c r="L29" s="22">
        <v>45</v>
      </c>
      <c r="M29" s="22">
        <v>48</v>
      </c>
      <c r="N29" s="22">
        <v>49</v>
      </c>
      <c r="O29" s="22">
        <v>51</v>
      </c>
      <c r="P29" s="22">
        <v>53</v>
      </c>
      <c r="Q29" s="22">
        <v>54</v>
      </c>
      <c r="R29" s="22">
        <v>55</v>
      </c>
      <c r="S29" s="22">
        <v>57</v>
      </c>
      <c r="T29" s="22">
        <v>59</v>
      </c>
      <c r="U29" s="22">
        <v>60</v>
      </c>
    </row>
    <row r="30" spans="1:21" x14ac:dyDescent="0.2">
      <c r="F30" s="20" t="s">
        <v>70</v>
      </c>
      <c r="G30" s="22">
        <v>38</v>
      </c>
      <c r="H30" s="22">
        <v>40</v>
      </c>
      <c r="I30" s="22">
        <v>41</v>
      </c>
      <c r="J30" s="22">
        <v>42</v>
      </c>
      <c r="K30" s="22">
        <v>43</v>
      </c>
      <c r="L30" s="22">
        <v>44</v>
      </c>
      <c r="M30" s="22">
        <v>45</v>
      </c>
      <c r="N30" s="22">
        <v>47</v>
      </c>
      <c r="O30" s="22">
        <v>49</v>
      </c>
      <c r="P30" s="22">
        <v>50</v>
      </c>
      <c r="Q30" s="22">
        <v>51</v>
      </c>
      <c r="R30" s="22">
        <v>53</v>
      </c>
      <c r="S30" s="22">
        <v>54</v>
      </c>
      <c r="T30" s="22">
        <v>55</v>
      </c>
      <c r="U30" s="22">
        <v>56</v>
      </c>
    </row>
    <row r="31" spans="1:21" x14ac:dyDescent="0.2">
      <c r="F31" s="20" t="s">
        <v>71</v>
      </c>
      <c r="G31" s="22">
        <v>38</v>
      </c>
      <c r="H31" s="22">
        <v>40</v>
      </c>
      <c r="I31" s="22">
        <v>42</v>
      </c>
      <c r="J31" s="22">
        <v>43</v>
      </c>
      <c r="K31" s="22">
        <v>44</v>
      </c>
      <c r="L31" s="22">
        <v>45</v>
      </c>
      <c r="M31" s="22">
        <v>46</v>
      </c>
      <c r="N31" s="22">
        <v>47</v>
      </c>
      <c r="O31" s="22">
        <v>49</v>
      </c>
      <c r="P31" s="22">
        <v>50</v>
      </c>
      <c r="Q31" s="22">
        <v>51</v>
      </c>
      <c r="R31" s="22">
        <v>53</v>
      </c>
      <c r="S31" s="22">
        <v>55</v>
      </c>
      <c r="T31" s="22">
        <v>56</v>
      </c>
      <c r="U31" s="22">
        <v>60</v>
      </c>
    </row>
    <row r="32" spans="1:21" x14ac:dyDescent="0.2">
      <c r="F32" s="20" t="s">
        <v>72</v>
      </c>
      <c r="G32" s="22">
        <v>38</v>
      </c>
      <c r="H32" s="22">
        <v>39</v>
      </c>
      <c r="I32" s="22">
        <v>40</v>
      </c>
      <c r="J32" s="22">
        <v>41</v>
      </c>
      <c r="K32" s="22">
        <v>45</v>
      </c>
      <c r="L32" s="22">
        <v>46</v>
      </c>
      <c r="M32" s="22">
        <v>47</v>
      </c>
      <c r="N32" s="22">
        <v>48</v>
      </c>
      <c r="O32" s="22">
        <v>50</v>
      </c>
      <c r="P32" s="22">
        <v>52</v>
      </c>
      <c r="Q32" s="22">
        <v>54</v>
      </c>
      <c r="R32" s="22">
        <v>55</v>
      </c>
      <c r="S32" s="22">
        <v>56</v>
      </c>
      <c r="T32" s="22">
        <v>59</v>
      </c>
      <c r="U32" s="22">
        <v>60</v>
      </c>
    </row>
    <row r="33" spans="6:21" x14ac:dyDescent="0.2">
      <c r="F33" s="20" t="s">
        <v>73</v>
      </c>
      <c r="G33" s="22">
        <v>38</v>
      </c>
      <c r="H33" s="22">
        <v>40</v>
      </c>
      <c r="I33" s="22">
        <v>41</v>
      </c>
      <c r="J33" s="22">
        <v>42</v>
      </c>
      <c r="K33" s="22">
        <v>43</v>
      </c>
      <c r="L33" s="22">
        <v>45</v>
      </c>
      <c r="M33" s="22">
        <v>46</v>
      </c>
      <c r="N33" s="22">
        <v>48</v>
      </c>
      <c r="O33" s="22">
        <v>50</v>
      </c>
      <c r="P33" s="22">
        <v>51</v>
      </c>
      <c r="Q33" s="22">
        <v>53</v>
      </c>
      <c r="R33" s="22">
        <v>56</v>
      </c>
      <c r="S33" s="22">
        <v>58</v>
      </c>
      <c r="T33" s="22">
        <v>59</v>
      </c>
      <c r="U33" s="22">
        <v>60</v>
      </c>
    </row>
    <row r="34" spans="6:21" x14ac:dyDescent="0.2">
      <c r="F34" s="20" t="s">
        <v>74</v>
      </c>
      <c r="G34" s="22">
        <v>38</v>
      </c>
      <c r="H34" s="22">
        <v>39</v>
      </c>
      <c r="I34" s="22">
        <v>40</v>
      </c>
      <c r="J34" s="22">
        <v>42</v>
      </c>
      <c r="K34" s="22">
        <v>43</v>
      </c>
      <c r="L34" s="22">
        <v>44</v>
      </c>
      <c r="M34" s="22">
        <v>45</v>
      </c>
      <c r="N34" s="22">
        <v>49</v>
      </c>
      <c r="O34" s="22">
        <v>50</v>
      </c>
      <c r="P34" s="22">
        <v>51</v>
      </c>
      <c r="Q34" s="22">
        <v>52</v>
      </c>
      <c r="R34" s="22">
        <v>53</v>
      </c>
      <c r="S34" s="22">
        <v>55</v>
      </c>
      <c r="T34" s="22">
        <v>58</v>
      </c>
      <c r="U34" s="22">
        <v>60</v>
      </c>
    </row>
    <row r="35" spans="6:21" x14ac:dyDescent="0.2">
      <c r="F35" s="20" t="s">
        <v>75</v>
      </c>
      <c r="G35" s="22">
        <v>39</v>
      </c>
      <c r="H35" s="22">
        <v>40</v>
      </c>
      <c r="I35" s="22">
        <v>41</v>
      </c>
      <c r="J35" s="22">
        <v>42</v>
      </c>
      <c r="K35" s="22">
        <v>43</v>
      </c>
      <c r="L35" s="22">
        <v>44</v>
      </c>
      <c r="M35" s="22">
        <v>45</v>
      </c>
      <c r="N35" s="22">
        <v>46</v>
      </c>
      <c r="O35" s="22">
        <v>48</v>
      </c>
      <c r="P35" s="22">
        <v>49</v>
      </c>
      <c r="Q35" s="22">
        <v>52</v>
      </c>
      <c r="R35" s="22">
        <v>53</v>
      </c>
      <c r="S35" s="22">
        <v>55</v>
      </c>
      <c r="T35" s="22">
        <v>58</v>
      </c>
      <c r="U35" s="22">
        <v>59</v>
      </c>
    </row>
    <row r="36" spans="6:21" x14ac:dyDescent="0.2">
      <c r="F36" s="20" t="s">
        <v>76</v>
      </c>
      <c r="G36" s="22">
        <v>38</v>
      </c>
      <c r="H36" s="22">
        <v>39</v>
      </c>
      <c r="I36" s="22">
        <v>40</v>
      </c>
      <c r="J36" s="22">
        <v>41</v>
      </c>
      <c r="K36" s="22">
        <v>42</v>
      </c>
      <c r="L36" s="22">
        <v>43</v>
      </c>
      <c r="M36" s="22">
        <v>45</v>
      </c>
      <c r="N36" s="22">
        <v>46</v>
      </c>
      <c r="O36" s="22">
        <v>49</v>
      </c>
      <c r="P36" s="22">
        <v>50</v>
      </c>
      <c r="Q36" s="22">
        <v>53</v>
      </c>
      <c r="R36" s="22">
        <v>56</v>
      </c>
      <c r="S36" s="22">
        <v>58</v>
      </c>
      <c r="T36" s="22">
        <v>59</v>
      </c>
      <c r="U36" s="22">
        <v>60</v>
      </c>
    </row>
    <row r="37" spans="6:21" x14ac:dyDescent="0.2">
      <c r="F37" s="20" t="s">
        <v>77</v>
      </c>
      <c r="G37" s="22">
        <v>39</v>
      </c>
      <c r="H37" s="22">
        <v>41</v>
      </c>
      <c r="I37" s="22">
        <v>42</v>
      </c>
      <c r="J37" s="22">
        <v>43</v>
      </c>
      <c r="K37" s="22">
        <v>44</v>
      </c>
      <c r="L37" s="22">
        <v>47</v>
      </c>
      <c r="M37" s="22">
        <v>49</v>
      </c>
      <c r="N37" s="22">
        <v>50</v>
      </c>
      <c r="O37" s="22">
        <v>51</v>
      </c>
      <c r="P37" s="22">
        <v>52</v>
      </c>
      <c r="Q37" s="22">
        <v>53</v>
      </c>
      <c r="R37" s="22">
        <v>54</v>
      </c>
      <c r="S37" s="22">
        <v>55</v>
      </c>
      <c r="T37" s="22">
        <v>57</v>
      </c>
      <c r="U37" s="22">
        <v>60</v>
      </c>
    </row>
    <row r="38" spans="6:21" x14ac:dyDescent="0.2">
      <c r="F38" s="20" t="s">
        <v>78</v>
      </c>
      <c r="G38" s="22">
        <v>39</v>
      </c>
      <c r="H38" s="22">
        <v>40</v>
      </c>
      <c r="I38" s="22">
        <v>41</v>
      </c>
      <c r="J38" s="22">
        <v>43</v>
      </c>
      <c r="K38" s="22">
        <v>46</v>
      </c>
      <c r="L38" s="22">
        <v>47</v>
      </c>
      <c r="M38" s="22">
        <v>48</v>
      </c>
      <c r="N38" s="22">
        <v>49</v>
      </c>
      <c r="O38" s="22">
        <v>51</v>
      </c>
      <c r="P38" s="22">
        <v>53</v>
      </c>
      <c r="Q38" s="22">
        <v>55</v>
      </c>
      <c r="R38" s="22">
        <v>56</v>
      </c>
      <c r="S38" s="22">
        <v>57</v>
      </c>
      <c r="T38" s="22">
        <v>59</v>
      </c>
      <c r="U38" s="22">
        <v>60</v>
      </c>
    </row>
    <row r="39" spans="6:21" x14ac:dyDescent="0.2">
      <c r="F39" s="20" t="s">
        <v>79</v>
      </c>
      <c r="G39" s="22">
        <v>39</v>
      </c>
      <c r="H39" s="22">
        <v>40</v>
      </c>
      <c r="I39" s="22">
        <v>42</v>
      </c>
      <c r="J39" s="22">
        <v>43</v>
      </c>
      <c r="K39" s="22">
        <v>46</v>
      </c>
      <c r="L39" s="22">
        <v>48</v>
      </c>
      <c r="M39" s="22">
        <v>49</v>
      </c>
      <c r="N39" s="22">
        <v>50</v>
      </c>
      <c r="O39" s="22">
        <v>52</v>
      </c>
      <c r="P39" s="22">
        <v>53</v>
      </c>
      <c r="Q39" s="22">
        <v>54</v>
      </c>
      <c r="R39" s="22">
        <v>56</v>
      </c>
      <c r="S39" s="22">
        <v>57</v>
      </c>
      <c r="T39" s="22">
        <v>58</v>
      </c>
      <c r="U39" s="22">
        <v>60</v>
      </c>
    </row>
    <row r="40" spans="6:21" x14ac:dyDescent="0.2">
      <c r="F40" s="20" t="s">
        <v>80</v>
      </c>
      <c r="G40" s="22">
        <v>38</v>
      </c>
      <c r="H40" s="22">
        <v>39</v>
      </c>
      <c r="I40" s="22">
        <v>40</v>
      </c>
      <c r="J40" s="22">
        <v>41</v>
      </c>
      <c r="K40" s="22">
        <v>42</v>
      </c>
      <c r="L40" s="22">
        <v>43</v>
      </c>
      <c r="M40" s="22">
        <v>46</v>
      </c>
      <c r="N40" s="22">
        <v>47</v>
      </c>
      <c r="O40" s="22">
        <v>48</v>
      </c>
      <c r="P40" s="22">
        <v>53</v>
      </c>
      <c r="Q40" s="22">
        <v>54</v>
      </c>
      <c r="R40" s="22">
        <v>55</v>
      </c>
      <c r="S40" s="22">
        <v>57</v>
      </c>
      <c r="T40" s="22">
        <v>59</v>
      </c>
      <c r="U40" s="22">
        <v>60</v>
      </c>
    </row>
    <row r="41" spans="6:21" x14ac:dyDescent="0.2">
      <c r="F41" s="20" t="s">
        <v>81</v>
      </c>
      <c r="G41" s="22">
        <v>39</v>
      </c>
      <c r="H41" s="22">
        <v>41</v>
      </c>
      <c r="I41" s="22">
        <v>42</v>
      </c>
      <c r="J41" s="22">
        <v>43</v>
      </c>
      <c r="K41" s="22">
        <v>45</v>
      </c>
      <c r="L41" s="22">
        <v>46</v>
      </c>
      <c r="M41" s="22">
        <v>48</v>
      </c>
      <c r="N41" s="22">
        <v>49</v>
      </c>
      <c r="O41" s="22">
        <v>51</v>
      </c>
      <c r="P41" s="22">
        <v>52</v>
      </c>
      <c r="Q41" s="22">
        <v>54</v>
      </c>
      <c r="R41" s="22">
        <v>56</v>
      </c>
      <c r="S41" s="22">
        <v>57</v>
      </c>
      <c r="T41" s="22">
        <v>59</v>
      </c>
      <c r="U41" s="22">
        <v>60</v>
      </c>
    </row>
    <row r="42" spans="6:21" x14ac:dyDescent="0.2">
      <c r="F42" s="20" t="s">
        <v>82</v>
      </c>
      <c r="G42" s="22">
        <v>38</v>
      </c>
      <c r="H42" s="22">
        <v>39</v>
      </c>
      <c r="I42" s="22">
        <v>40</v>
      </c>
      <c r="J42" s="22">
        <v>42</v>
      </c>
      <c r="K42" s="22">
        <v>43</v>
      </c>
      <c r="L42" s="22">
        <v>44</v>
      </c>
      <c r="M42" s="22">
        <v>46</v>
      </c>
      <c r="N42" s="22">
        <v>48</v>
      </c>
      <c r="O42" s="22">
        <v>49</v>
      </c>
      <c r="P42" s="22">
        <v>50</v>
      </c>
      <c r="Q42" s="22">
        <v>51</v>
      </c>
      <c r="R42" s="22">
        <v>53</v>
      </c>
      <c r="S42" s="22">
        <v>54</v>
      </c>
      <c r="T42" s="22">
        <v>56</v>
      </c>
      <c r="U42" s="22">
        <v>60</v>
      </c>
    </row>
    <row r="43" spans="6:21" x14ac:dyDescent="0.2">
      <c r="F43" s="20" t="s">
        <v>83</v>
      </c>
      <c r="G43" s="22">
        <v>38</v>
      </c>
      <c r="H43" s="22">
        <v>39</v>
      </c>
      <c r="I43" s="22">
        <v>41</v>
      </c>
      <c r="J43" s="22">
        <v>44</v>
      </c>
      <c r="K43" s="22">
        <v>45</v>
      </c>
      <c r="L43" s="22">
        <v>47</v>
      </c>
      <c r="M43" s="22">
        <v>48</v>
      </c>
      <c r="N43" s="22">
        <v>49</v>
      </c>
      <c r="O43" s="22">
        <v>50</v>
      </c>
      <c r="P43" s="22">
        <v>51</v>
      </c>
      <c r="Q43" s="22">
        <v>54</v>
      </c>
      <c r="R43" s="22">
        <v>55</v>
      </c>
      <c r="S43" s="22">
        <v>58</v>
      </c>
      <c r="T43" s="22">
        <v>59</v>
      </c>
      <c r="U43" s="22">
        <v>60</v>
      </c>
    </row>
    <row r="44" spans="6:21" x14ac:dyDescent="0.2">
      <c r="F44" s="20" t="s">
        <v>84</v>
      </c>
      <c r="G44" s="22">
        <v>38</v>
      </c>
      <c r="H44" s="22">
        <v>39</v>
      </c>
      <c r="I44" s="22">
        <v>40</v>
      </c>
      <c r="J44" s="22">
        <v>43</v>
      </c>
      <c r="K44" s="22">
        <v>44</v>
      </c>
      <c r="L44" s="22">
        <v>46</v>
      </c>
      <c r="M44" s="22">
        <v>47</v>
      </c>
      <c r="N44" s="22">
        <v>48</v>
      </c>
      <c r="O44" s="22">
        <v>50</v>
      </c>
      <c r="P44" s="22">
        <v>51</v>
      </c>
      <c r="Q44" s="22">
        <v>53</v>
      </c>
      <c r="R44" s="22">
        <v>54</v>
      </c>
      <c r="S44" s="22">
        <v>57</v>
      </c>
      <c r="T44" s="22">
        <v>58</v>
      </c>
      <c r="U44" s="22">
        <v>60</v>
      </c>
    </row>
    <row r="45" spans="6:21" x14ac:dyDescent="0.2">
      <c r="F45" s="20" t="s">
        <v>85</v>
      </c>
      <c r="G45" s="22">
        <v>39</v>
      </c>
      <c r="H45" s="22">
        <v>41</v>
      </c>
      <c r="I45" s="22">
        <v>42</v>
      </c>
      <c r="J45" s="22">
        <v>43</v>
      </c>
      <c r="K45" s="22">
        <v>44</v>
      </c>
      <c r="L45" s="22">
        <v>45</v>
      </c>
      <c r="M45" s="22">
        <v>46</v>
      </c>
      <c r="N45" s="22">
        <v>47</v>
      </c>
      <c r="O45" s="22">
        <v>49</v>
      </c>
      <c r="P45" s="22">
        <v>50</v>
      </c>
      <c r="Q45" s="22">
        <v>51</v>
      </c>
      <c r="R45" s="22">
        <v>54</v>
      </c>
      <c r="S45" s="22">
        <v>55</v>
      </c>
      <c r="T45" s="22">
        <v>58</v>
      </c>
      <c r="U45" s="22">
        <v>59</v>
      </c>
    </row>
    <row r="46" spans="6:21" x14ac:dyDescent="0.2">
      <c r="F46" s="20" t="s">
        <v>86</v>
      </c>
      <c r="G46" s="22">
        <v>39</v>
      </c>
      <c r="H46" s="22">
        <v>40</v>
      </c>
      <c r="I46" s="22">
        <v>41</v>
      </c>
      <c r="J46" s="22">
        <v>44</v>
      </c>
      <c r="K46" s="22">
        <v>45</v>
      </c>
      <c r="L46" s="22">
        <v>48</v>
      </c>
      <c r="M46" s="22">
        <v>49</v>
      </c>
      <c r="N46" s="22">
        <v>50</v>
      </c>
      <c r="O46" s="22">
        <v>51</v>
      </c>
      <c r="P46" s="22">
        <v>52</v>
      </c>
      <c r="Q46" s="22">
        <v>53</v>
      </c>
      <c r="R46" s="22">
        <v>54</v>
      </c>
      <c r="S46" s="22">
        <v>55</v>
      </c>
      <c r="T46" s="22">
        <v>57</v>
      </c>
      <c r="U46" s="22">
        <v>58</v>
      </c>
    </row>
    <row r="47" spans="6:21" x14ac:dyDescent="0.2">
      <c r="F47" s="20" t="s">
        <v>87</v>
      </c>
      <c r="G47" s="22">
        <v>38</v>
      </c>
      <c r="H47" s="22">
        <v>39</v>
      </c>
      <c r="I47" s="22">
        <v>41</v>
      </c>
      <c r="J47" s="22">
        <v>42</v>
      </c>
      <c r="K47" s="22">
        <v>43</v>
      </c>
      <c r="L47" s="22">
        <v>44</v>
      </c>
      <c r="M47" s="22">
        <v>45</v>
      </c>
      <c r="N47" s="22">
        <v>46</v>
      </c>
      <c r="O47" s="22">
        <v>48</v>
      </c>
      <c r="P47" s="22">
        <v>49</v>
      </c>
      <c r="Q47" s="22">
        <v>50</v>
      </c>
      <c r="R47" s="22">
        <v>53</v>
      </c>
      <c r="S47" s="22">
        <v>55</v>
      </c>
      <c r="T47" s="22">
        <v>58</v>
      </c>
      <c r="U47" s="22">
        <v>60</v>
      </c>
    </row>
    <row r="48" spans="6:21" x14ac:dyDescent="0.2">
      <c r="F48" s="20" t="s">
        <v>88</v>
      </c>
      <c r="G48" s="22">
        <v>38</v>
      </c>
      <c r="H48" s="22">
        <v>40</v>
      </c>
      <c r="I48" s="22">
        <v>42</v>
      </c>
      <c r="J48" s="22">
        <v>43</v>
      </c>
      <c r="K48" s="22">
        <v>44</v>
      </c>
      <c r="L48" s="22">
        <v>45</v>
      </c>
      <c r="M48" s="22">
        <v>47</v>
      </c>
      <c r="N48" s="22">
        <v>48</v>
      </c>
      <c r="O48" s="22">
        <v>49</v>
      </c>
      <c r="P48" s="22">
        <v>51</v>
      </c>
      <c r="Q48" s="22">
        <v>53</v>
      </c>
      <c r="R48" s="22">
        <v>56</v>
      </c>
      <c r="S48" s="22">
        <v>57</v>
      </c>
      <c r="T48" s="22">
        <v>58</v>
      </c>
      <c r="U48" s="22">
        <v>60</v>
      </c>
    </row>
    <row r="49" spans="6:21" x14ac:dyDescent="0.2">
      <c r="F49" s="20" t="s">
        <v>89</v>
      </c>
      <c r="G49" s="22">
        <v>39</v>
      </c>
      <c r="H49" s="22">
        <v>40</v>
      </c>
      <c r="I49" s="22">
        <v>41</v>
      </c>
      <c r="J49" s="22">
        <v>42</v>
      </c>
      <c r="K49" s="22">
        <v>44</v>
      </c>
      <c r="L49" s="22">
        <v>45</v>
      </c>
      <c r="M49" s="22">
        <v>47</v>
      </c>
      <c r="N49" s="22">
        <v>49</v>
      </c>
      <c r="O49" s="22">
        <v>51</v>
      </c>
      <c r="P49" s="22">
        <v>52</v>
      </c>
      <c r="Q49" s="22">
        <v>53</v>
      </c>
      <c r="R49" s="22">
        <v>54</v>
      </c>
      <c r="S49" s="22">
        <v>55</v>
      </c>
      <c r="T49" s="22">
        <v>59</v>
      </c>
      <c r="U49" s="22">
        <v>60</v>
      </c>
    </row>
    <row r="50" spans="6:21" x14ac:dyDescent="0.2">
      <c r="F50" s="20" t="s">
        <v>90</v>
      </c>
      <c r="G50" s="22">
        <v>40</v>
      </c>
      <c r="H50" s="22">
        <v>41</v>
      </c>
      <c r="I50" s="22">
        <v>42</v>
      </c>
      <c r="J50" s="22">
        <v>43</v>
      </c>
      <c r="K50" s="22">
        <v>45</v>
      </c>
      <c r="L50" s="22">
        <v>49</v>
      </c>
      <c r="M50" s="22">
        <v>51</v>
      </c>
      <c r="N50" s="22">
        <v>52</v>
      </c>
      <c r="O50" s="22">
        <v>53</v>
      </c>
      <c r="P50" s="22">
        <v>55</v>
      </c>
      <c r="Q50" s="22">
        <v>56</v>
      </c>
      <c r="R50" s="22">
        <v>57</v>
      </c>
      <c r="S50" s="22">
        <v>58</v>
      </c>
      <c r="T50" s="22">
        <v>59</v>
      </c>
      <c r="U50" s="22">
        <v>60</v>
      </c>
    </row>
    <row r="51" spans="6:21" x14ac:dyDescent="0.2">
      <c r="F51" s="20" t="s">
        <v>91</v>
      </c>
      <c r="G51" s="22">
        <v>41</v>
      </c>
      <c r="H51" s="22">
        <v>42</v>
      </c>
      <c r="I51" s="22">
        <v>43</v>
      </c>
      <c r="J51" s="22">
        <v>44</v>
      </c>
      <c r="K51" s="22">
        <v>45</v>
      </c>
      <c r="L51" s="22">
        <v>46</v>
      </c>
      <c r="M51" s="22">
        <v>47</v>
      </c>
      <c r="N51" s="22">
        <v>49</v>
      </c>
      <c r="O51" s="22">
        <v>50</v>
      </c>
      <c r="P51" s="22">
        <v>51</v>
      </c>
      <c r="Q51" s="22">
        <v>52</v>
      </c>
      <c r="R51" s="22">
        <v>56</v>
      </c>
      <c r="S51" s="22">
        <v>58</v>
      </c>
      <c r="T51" s="22">
        <v>59</v>
      </c>
      <c r="U51" s="22">
        <v>60</v>
      </c>
    </row>
    <row r="52" spans="6:21" x14ac:dyDescent="0.2">
      <c r="F52" s="20" t="s">
        <v>92</v>
      </c>
      <c r="G52" s="22">
        <v>38</v>
      </c>
      <c r="H52" s="22">
        <v>39</v>
      </c>
      <c r="I52" s="22">
        <v>43</v>
      </c>
      <c r="J52" s="22">
        <v>44</v>
      </c>
      <c r="K52" s="22">
        <v>45</v>
      </c>
      <c r="L52" s="22">
        <v>47</v>
      </c>
      <c r="M52" s="22">
        <v>48</v>
      </c>
      <c r="N52" s="22">
        <v>50</v>
      </c>
      <c r="O52" s="22">
        <v>51</v>
      </c>
      <c r="P52" s="22">
        <v>52</v>
      </c>
      <c r="Q52" s="22">
        <v>53</v>
      </c>
      <c r="R52" s="22">
        <v>54</v>
      </c>
      <c r="S52" s="22">
        <v>55</v>
      </c>
      <c r="T52" s="22">
        <v>56</v>
      </c>
      <c r="U52" s="22">
        <v>57</v>
      </c>
    </row>
    <row r="53" spans="6:21" x14ac:dyDescent="0.2">
      <c r="F53" s="20" t="s">
        <v>93</v>
      </c>
      <c r="G53" s="22">
        <v>39</v>
      </c>
      <c r="H53" s="22">
        <v>40</v>
      </c>
      <c r="I53" s="22">
        <v>41</v>
      </c>
      <c r="J53" s="22">
        <v>42</v>
      </c>
      <c r="K53" s="22">
        <v>43</v>
      </c>
      <c r="L53" s="22">
        <v>44</v>
      </c>
      <c r="M53" s="22">
        <v>45</v>
      </c>
      <c r="N53" s="22">
        <v>48</v>
      </c>
      <c r="O53" s="22">
        <v>49</v>
      </c>
      <c r="P53" s="22">
        <v>51</v>
      </c>
      <c r="Q53" s="22">
        <v>52</v>
      </c>
      <c r="R53" s="22">
        <v>54</v>
      </c>
      <c r="S53" s="22">
        <v>55</v>
      </c>
      <c r="T53" s="22">
        <v>58</v>
      </c>
      <c r="U53" s="22">
        <v>60</v>
      </c>
    </row>
    <row r="54" spans="6:21" x14ac:dyDescent="0.2">
      <c r="F54" s="20" t="s">
        <v>94</v>
      </c>
      <c r="G54" s="22">
        <v>38</v>
      </c>
      <c r="H54" s="22">
        <v>40</v>
      </c>
      <c r="I54" s="22">
        <v>41</v>
      </c>
      <c r="J54" s="22">
        <v>42</v>
      </c>
      <c r="K54" s="22">
        <v>46</v>
      </c>
      <c r="L54" s="22">
        <v>47</v>
      </c>
      <c r="M54" s="22">
        <v>48</v>
      </c>
      <c r="N54" s="22">
        <v>50</v>
      </c>
      <c r="O54" s="22">
        <v>51</v>
      </c>
      <c r="P54" s="22">
        <v>53</v>
      </c>
      <c r="Q54" s="22">
        <v>54</v>
      </c>
      <c r="R54" s="22">
        <v>55</v>
      </c>
      <c r="S54" s="22">
        <v>58</v>
      </c>
      <c r="T54" s="22">
        <v>59</v>
      </c>
      <c r="U54" s="22">
        <v>60</v>
      </c>
    </row>
    <row r="55" spans="6:21" x14ac:dyDescent="0.2">
      <c r="F55" s="20" t="s">
        <v>95</v>
      </c>
      <c r="G55" s="22">
        <v>38</v>
      </c>
      <c r="H55" s="22">
        <v>39</v>
      </c>
      <c r="I55" s="22">
        <v>42</v>
      </c>
      <c r="J55" s="22">
        <v>43</v>
      </c>
      <c r="K55" s="22">
        <v>44</v>
      </c>
      <c r="L55" s="22">
        <v>45</v>
      </c>
      <c r="M55" s="22">
        <v>48</v>
      </c>
      <c r="N55" s="22">
        <v>50</v>
      </c>
      <c r="O55" s="22">
        <v>52</v>
      </c>
      <c r="P55" s="22">
        <v>53</v>
      </c>
      <c r="Q55" s="22">
        <v>54</v>
      </c>
      <c r="R55" s="22">
        <v>56</v>
      </c>
      <c r="S55" s="22">
        <v>57</v>
      </c>
      <c r="T55" s="22">
        <v>58</v>
      </c>
      <c r="U55" s="22">
        <v>60</v>
      </c>
    </row>
    <row r="56" spans="6:21" x14ac:dyDescent="0.2">
      <c r="F56" s="20" t="s">
        <v>96</v>
      </c>
      <c r="G56" s="22">
        <v>38</v>
      </c>
      <c r="H56" s="22">
        <v>39</v>
      </c>
      <c r="I56" s="22">
        <v>40</v>
      </c>
      <c r="J56" s="22">
        <v>43</v>
      </c>
      <c r="K56" s="22">
        <v>45</v>
      </c>
      <c r="L56" s="22">
        <v>46</v>
      </c>
      <c r="M56" s="22">
        <v>47</v>
      </c>
      <c r="N56" s="22">
        <v>49</v>
      </c>
      <c r="O56" s="22">
        <v>52</v>
      </c>
      <c r="P56" s="22">
        <v>53</v>
      </c>
      <c r="Q56" s="22">
        <v>55</v>
      </c>
      <c r="R56" s="22">
        <v>56</v>
      </c>
      <c r="S56" s="22">
        <v>57</v>
      </c>
      <c r="T56" s="22">
        <v>58</v>
      </c>
      <c r="U56" s="22">
        <v>60</v>
      </c>
    </row>
    <row r="57" spans="6:21" x14ac:dyDescent="0.2">
      <c r="F57" s="20" t="s">
        <v>97</v>
      </c>
      <c r="G57" s="22">
        <v>38</v>
      </c>
      <c r="H57" s="22">
        <v>40</v>
      </c>
      <c r="I57" s="22">
        <v>41</v>
      </c>
      <c r="J57" s="22">
        <v>42</v>
      </c>
      <c r="K57" s="22">
        <v>43</v>
      </c>
      <c r="L57" s="22">
        <v>46</v>
      </c>
      <c r="M57" s="22">
        <v>47</v>
      </c>
      <c r="N57" s="22">
        <v>49</v>
      </c>
      <c r="O57" s="22">
        <v>50</v>
      </c>
      <c r="P57" s="22">
        <v>51</v>
      </c>
      <c r="Q57" s="22">
        <v>53</v>
      </c>
      <c r="R57" s="22">
        <v>54</v>
      </c>
      <c r="S57" s="22">
        <v>55</v>
      </c>
      <c r="T57" s="22">
        <v>58</v>
      </c>
      <c r="U57" s="22">
        <v>60</v>
      </c>
    </row>
    <row r="58" spans="6:21" x14ac:dyDescent="0.2">
      <c r="F58" s="20" t="s">
        <v>98</v>
      </c>
      <c r="G58" s="22">
        <v>39</v>
      </c>
      <c r="H58" s="22">
        <v>41</v>
      </c>
      <c r="I58" s="22">
        <v>42</v>
      </c>
      <c r="J58" s="22">
        <v>43</v>
      </c>
      <c r="K58" s="22">
        <v>44</v>
      </c>
      <c r="L58" s="22">
        <v>46</v>
      </c>
      <c r="M58" s="22">
        <v>48</v>
      </c>
      <c r="N58" s="22">
        <v>50</v>
      </c>
      <c r="O58" s="22">
        <v>51</v>
      </c>
      <c r="P58" s="22">
        <v>52</v>
      </c>
      <c r="Q58" s="22">
        <v>54</v>
      </c>
      <c r="R58" s="22">
        <v>55</v>
      </c>
      <c r="S58" s="22">
        <v>56</v>
      </c>
      <c r="T58" s="22">
        <v>58</v>
      </c>
      <c r="U58" s="22">
        <v>60</v>
      </c>
    </row>
    <row r="59" spans="6:21" x14ac:dyDescent="0.2">
      <c r="F59" s="20" t="s">
        <v>99</v>
      </c>
      <c r="G59" s="22">
        <v>38</v>
      </c>
      <c r="H59" s="22">
        <v>39</v>
      </c>
      <c r="I59" s="22">
        <v>40</v>
      </c>
      <c r="J59" s="22">
        <v>46</v>
      </c>
      <c r="K59" s="22">
        <v>49</v>
      </c>
      <c r="L59" s="22">
        <v>50</v>
      </c>
      <c r="M59" s="22">
        <v>51</v>
      </c>
      <c r="N59" s="22">
        <v>52</v>
      </c>
      <c r="O59" s="22">
        <v>53</v>
      </c>
      <c r="P59" s="22">
        <v>54</v>
      </c>
      <c r="Q59" s="22">
        <v>55</v>
      </c>
      <c r="R59" s="22">
        <v>56</v>
      </c>
      <c r="S59" s="22">
        <v>57</v>
      </c>
      <c r="T59" s="22">
        <v>58</v>
      </c>
      <c r="U59" s="22">
        <v>59</v>
      </c>
    </row>
    <row r="60" spans="6:21" x14ac:dyDescent="0.2">
      <c r="F60" s="20" t="s">
        <v>100</v>
      </c>
      <c r="G60" s="22">
        <v>38</v>
      </c>
      <c r="H60" s="22">
        <v>40</v>
      </c>
      <c r="I60" s="22">
        <v>44</v>
      </c>
      <c r="J60" s="22">
        <v>45</v>
      </c>
      <c r="K60" s="22">
        <v>46</v>
      </c>
      <c r="L60" s="22">
        <v>47</v>
      </c>
      <c r="M60" s="22">
        <v>49</v>
      </c>
      <c r="N60" s="22">
        <v>50</v>
      </c>
      <c r="O60" s="22">
        <v>51</v>
      </c>
      <c r="P60" s="22">
        <v>53</v>
      </c>
      <c r="Q60" s="22">
        <v>54</v>
      </c>
      <c r="R60" s="22">
        <v>55</v>
      </c>
      <c r="S60" s="22">
        <v>56</v>
      </c>
      <c r="T60" s="22">
        <v>59</v>
      </c>
      <c r="U60" s="22">
        <v>60</v>
      </c>
    </row>
    <row r="61" spans="6:21" x14ac:dyDescent="0.2">
      <c r="F61" s="20" t="s">
        <v>101</v>
      </c>
      <c r="G61" s="22">
        <v>38</v>
      </c>
      <c r="H61" s="22">
        <v>39</v>
      </c>
      <c r="I61" s="22">
        <v>40</v>
      </c>
      <c r="J61" s="22">
        <v>42</v>
      </c>
      <c r="K61" s="22">
        <v>43</v>
      </c>
      <c r="L61" s="22">
        <v>44</v>
      </c>
      <c r="M61" s="22">
        <v>45</v>
      </c>
      <c r="N61" s="22">
        <v>46</v>
      </c>
      <c r="O61" s="22">
        <v>47</v>
      </c>
      <c r="P61" s="22">
        <v>52</v>
      </c>
      <c r="Q61" s="22">
        <v>53</v>
      </c>
      <c r="R61" s="22">
        <v>54</v>
      </c>
      <c r="S61" s="22">
        <v>58</v>
      </c>
      <c r="T61" s="22">
        <v>59</v>
      </c>
      <c r="U61" s="22">
        <v>60</v>
      </c>
    </row>
    <row r="62" spans="6:21" x14ac:dyDescent="0.2">
      <c r="F62" s="20" t="s">
        <v>102</v>
      </c>
      <c r="G62" s="22">
        <v>38</v>
      </c>
      <c r="H62" s="22">
        <v>40</v>
      </c>
      <c r="I62" s="22">
        <v>42</v>
      </c>
      <c r="J62" s="22">
        <v>43</v>
      </c>
      <c r="K62" s="22">
        <v>47</v>
      </c>
      <c r="L62" s="22">
        <v>48</v>
      </c>
      <c r="M62" s="22">
        <v>49</v>
      </c>
      <c r="N62" s="22">
        <v>51</v>
      </c>
      <c r="O62" s="22">
        <v>52</v>
      </c>
      <c r="P62" s="22">
        <v>53</v>
      </c>
      <c r="Q62" s="22">
        <v>55</v>
      </c>
      <c r="R62" s="22">
        <v>56</v>
      </c>
      <c r="S62" s="22">
        <v>58</v>
      </c>
      <c r="T62" s="22">
        <v>59</v>
      </c>
      <c r="U62" s="22">
        <v>60</v>
      </c>
    </row>
    <row r="63" spans="6:21" x14ac:dyDescent="0.2">
      <c r="F63" s="20" t="s">
        <v>103</v>
      </c>
      <c r="G63" s="22">
        <v>38</v>
      </c>
      <c r="H63" s="22">
        <v>41</v>
      </c>
      <c r="I63" s="22">
        <v>42</v>
      </c>
      <c r="J63" s="22">
        <v>44</v>
      </c>
      <c r="K63" s="22">
        <v>45</v>
      </c>
      <c r="L63" s="22">
        <v>48</v>
      </c>
      <c r="M63" s="22">
        <v>49</v>
      </c>
      <c r="N63" s="22">
        <v>50</v>
      </c>
      <c r="O63" s="22">
        <v>51</v>
      </c>
      <c r="P63" s="22">
        <v>52</v>
      </c>
      <c r="Q63" s="22">
        <v>54</v>
      </c>
      <c r="R63" s="22">
        <v>56</v>
      </c>
      <c r="S63" s="22">
        <v>58</v>
      </c>
      <c r="T63" s="22">
        <v>59</v>
      </c>
      <c r="U63" s="22">
        <v>60</v>
      </c>
    </row>
    <row r="64" spans="6:21" x14ac:dyDescent="0.2">
      <c r="F64" s="20" t="s">
        <v>104</v>
      </c>
      <c r="G64" s="22">
        <v>38</v>
      </c>
      <c r="H64" s="22">
        <v>39</v>
      </c>
      <c r="I64" s="22">
        <v>41</v>
      </c>
      <c r="J64" s="22">
        <v>42</v>
      </c>
      <c r="K64" s="22">
        <v>46</v>
      </c>
      <c r="L64" s="22">
        <v>47</v>
      </c>
      <c r="M64" s="22">
        <v>48</v>
      </c>
      <c r="N64" s="22">
        <v>49</v>
      </c>
      <c r="O64" s="22">
        <v>51</v>
      </c>
      <c r="P64" s="22">
        <v>52</v>
      </c>
      <c r="Q64" s="22">
        <v>55</v>
      </c>
      <c r="R64" s="22">
        <v>56</v>
      </c>
      <c r="S64" s="22">
        <v>57</v>
      </c>
      <c r="T64" s="22">
        <v>58</v>
      </c>
      <c r="U64" s="22">
        <v>60</v>
      </c>
    </row>
    <row r="65" spans="6:21" x14ac:dyDescent="0.2">
      <c r="F65" s="20" t="s">
        <v>105</v>
      </c>
      <c r="G65" s="22">
        <v>39</v>
      </c>
      <c r="H65" s="22">
        <v>40</v>
      </c>
      <c r="I65" s="22">
        <v>41</v>
      </c>
      <c r="J65" s="22">
        <v>42</v>
      </c>
      <c r="K65" s="22">
        <v>43</v>
      </c>
      <c r="L65" s="22">
        <v>45</v>
      </c>
      <c r="M65" s="22">
        <v>46</v>
      </c>
      <c r="N65" s="22">
        <v>48</v>
      </c>
      <c r="O65" s="22">
        <v>49</v>
      </c>
      <c r="P65" s="22">
        <v>54</v>
      </c>
      <c r="Q65" s="22">
        <v>56</v>
      </c>
      <c r="R65" s="22">
        <v>57</v>
      </c>
      <c r="S65" s="22">
        <v>58</v>
      </c>
      <c r="T65" s="22">
        <v>59</v>
      </c>
      <c r="U65" s="22">
        <v>60</v>
      </c>
    </row>
    <row r="66" spans="6:21" x14ac:dyDescent="0.2">
      <c r="F66" s="20" t="s">
        <v>106</v>
      </c>
      <c r="G66" s="22">
        <v>38</v>
      </c>
      <c r="H66" s="22">
        <v>39</v>
      </c>
      <c r="I66" s="22">
        <v>40</v>
      </c>
      <c r="J66" s="22">
        <v>41</v>
      </c>
      <c r="K66" s="22">
        <v>43</v>
      </c>
      <c r="L66" s="22">
        <v>44</v>
      </c>
      <c r="M66" s="22">
        <v>49</v>
      </c>
      <c r="N66" s="22">
        <v>50</v>
      </c>
      <c r="O66" s="22">
        <v>53</v>
      </c>
      <c r="P66" s="22">
        <v>54</v>
      </c>
      <c r="Q66" s="22">
        <v>55</v>
      </c>
      <c r="R66" s="22">
        <v>57</v>
      </c>
      <c r="S66" s="22">
        <v>58</v>
      </c>
      <c r="T66" s="22">
        <v>59</v>
      </c>
      <c r="U66" s="22">
        <v>60</v>
      </c>
    </row>
    <row r="67" spans="6:21" x14ac:dyDescent="0.2">
      <c r="F67" s="20" t="s">
        <v>107</v>
      </c>
      <c r="G67" s="22">
        <v>39</v>
      </c>
      <c r="H67" s="22">
        <v>40</v>
      </c>
      <c r="I67" s="22">
        <v>41</v>
      </c>
      <c r="J67" s="22">
        <v>42</v>
      </c>
      <c r="K67" s="22">
        <v>46</v>
      </c>
      <c r="L67" s="22">
        <v>47</v>
      </c>
      <c r="M67" s="22">
        <v>49</v>
      </c>
      <c r="N67" s="22">
        <v>50</v>
      </c>
      <c r="O67" s="22">
        <v>54</v>
      </c>
      <c r="P67" s="22">
        <v>55</v>
      </c>
      <c r="Q67" s="22">
        <v>56</v>
      </c>
      <c r="R67" s="22">
        <v>57</v>
      </c>
      <c r="S67" s="22">
        <v>58</v>
      </c>
      <c r="T67" s="22">
        <v>59</v>
      </c>
      <c r="U67" s="22">
        <v>60</v>
      </c>
    </row>
    <row r="68" spans="6:21" x14ac:dyDescent="0.2">
      <c r="F68" s="20" t="s">
        <v>108</v>
      </c>
      <c r="G68" s="22">
        <v>38</v>
      </c>
      <c r="H68" s="22">
        <v>40</v>
      </c>
      <c r="I68" s="22">
        <v>42</v>
      </c>
      <c r="J68" s="22">
        <v>43</v>
      </c>
      <c r="K68" s="22">
        <v>44</v>
      </c>
      <c r="L68" s="22">
        <v>46</v>
      </c>
      <c r="M68" s="22">
        <v>47</v>
      </c>
      <c r="N68" s="22">
        <v>48</v>
      </c>
      <c r="O68" s="22">
        <v>49</v>
      </c>
      <c r="P68" s="22">
        <v>50</v>
      </c>
      <c r="Q68" s="22">
        <v>51</v>
      </c>
      <c r="R68" s="22">
        <v>52</v>
      </c>
      <c r="S68" s="22">
        <v>53</v>
      </c>
      <c r="T68" s="22">
        <v>54</v>
      </c>
      <c r="U68" s="22">
        <v>56</v>
      </c>
    </row>
    <row r="69" spans="6:21" x14ac:dyDescent="0.2">
      <c r="F69" s="20" t="s">
        <v>109</v>
      </c>
      <c r="G69" s="22">
        <v>39</v>
      </c>
      <c r="H69" s="22">
        <v>40</v>
      </c>
      <c r="I69" s="22">
        <v>41</v>
      </c>
      <c r="J69" s="22">
        <v>42</v>
      </c>
      <c r="K69" s="22">
        <v>45</v>
      </c>
      <c r="L69" s="22">
        <v>46</v>
      </c>
      <c r="M69" s="22">
        <v>47</v>
      </c>
      <c r="N69" s="22">
        <v>48</v>
      </c>
      <c r="O69" s="22">
        <v>49</v>
      </c>
      <c r="P69" s="22">
        <v>50</v>
      </c>
      <c r="Q69" s="22">
        <v>51</v>
      </c>
      <c r="R69" s="22">
        <v>52</v>
      </c>
      <c r="S69" s="22">
        <v>54</v>
      </c>
      <c r="T69" s="22">
        <v>55</v>
      </c>
      <c r="U69" s="22">
        <v>58</v>
      </c>
    </row>
    <row r="70" spans="6:21" x14ac:dyDescent="0.2">
      <c r="F70" s="20" t="s">
        <v>110</v>
      </c>
      <c r="G70" s="22">
        <v>38</v>
      </c>
      <c r="H70" s="22">
        <v>40</v>
      </c>
      <c r="I70" s="22">
        <v>41</v>
      </c>
      <c r="J70" s="22">
        <v>42</v>
      </c>
      <c r="K70" s="22">
        <v>43</v>
      </c>
      <c r="L70" s="22">
        <v>46</v>
      </c>
      <c r="M70" s="22">
        <v>47</v>
      </c>
      <c r="N70" s="22">
        <v>48</v>
      </c>
      <c r="O70" s="22">
        <v>50</v>
      </c>
      <c r="P70" s="22">
        <v>51</v>
      </c>
      <c r="Q70" s="22">
        <v>53</v>
      </c>
      <c r="R70" s="22">
        <v>54</v>
      </c>
      <c r="S70" s="22">
        <v>55</v>
      </c>
      <c r="T70" s="22">
        <v>58</v>
      </c>
      <c r="U70" s="22">
        <v>59</v>
      </c>
    </row>
    <row r="71" spans="6:21" x14ac:dyDescent="0.2">
      <c r="F71" s="20" t="s">
        <v>111</v>
      </c>
      <c r="G71" s="22">
        <v>38</v>
      </c>
      <c r="H71" s="22">
        <v>40</v>
      </c>
      <c r="I71" s="22">
        <v>42</v>
      </c>
      <c r="J71" s="22">
        <v>43</v>
      </c>
      <c r="K71" s="22">
        <v>44</v>
      </c>
      <c r="L71" s="22">
        <v>46</v>
      </c>
      <c r="M71" s="22">
        <v>49</v>
      </c>
      <c r="N71" s="22">
        <v>52</v>
      </c>
      <c r="O71" s="22">
        <v>54</v>
      </c>
      <c r="P71" s="22">
        <v>55</v>
      </c>
      <c r="Q71" s="22">
        <v>56</v>
      </c>
      <c r="R71" s="22">
        <v>57</v>
      </c>
      <c r="S71" s="22">
        <v>58</v>
      </c>
      <c r="T71" s="22">
        <v>59</v>
      </c>
      <c r="U71" s="22">
        <v>60</v>
      </c>
    </row>
    <row r="72" spans="6:21" x14ac:dyDescent="0.2">
      <c r="F72" s="20" t="s">
        <v>112</v>
      </c>
      <c r="G72" s="22">
        <v>38</v>
      </c>
      <c r="H72" s="22">
        <v>39</v>
      </c>
      <c r="I72" s="22">
        <v>40</v>
      </c>
      <c r="J72" s="22">
        <v>42</v>
      </c>
      <c r="K72" s="22">
        <v>43</v>
      </c>
      <c r="L72" s="22">
        <v>45</v>
      </c>
      <c r="M72" s="22">
        <v>48</v>
      </c>
      <c r="N72" s="22">
        <v>50</v>
      </c>
      <c r="O72" s="22">
        <v>52</v>
      </c>
      <c r="P72" s="22">
        <v>53</v>
      </c>
      <c r="Q72" s="22">
        <v>54</v>
      </c>
      <c r="R72" s="22">
        <v>56</v>
      </c>
      <c r="S72" s="22">
        <v>57</v>
      </c>
      <c r="T72" s="22">
        <v>58</v>
      </c>
      <c r="U72" s="22">
        <v>59</v>
      </c>
    </row>
    <row r="73" spans="6:21" x14ac:dyDescent="0.2">
      <c r="F73" s="20" t="s">
        <v>113</v>
      </c>
      <c r="G73" s="22">
        <v>38</v>
      </c>
      <c r="H73" s="22">
        <v>39</v>
      </c>
      <c r="I73" s="22">
        <v>40</v>
      </c>
      <c r="J73" s="22">
        <v>41</v>
      </c>
      <c r="K73" s="22">
        <v>42</v>
      </c>
      <c r="L73" s="22">
        <v>43</v>
      </c>
      <c r="M73" s="22">
        <v>44</v>
      </c>
      <c r="N73" s="22">
        <v>46</v>
      </c>
      <c r="O73" s="22">
        <v>48</v>
      </c>
      <c r="P73" s="22">
        <v>52</v>
      </c>
      <c r="Q73" s="22">
        <v>53</v>
      </c>
      <c r="R73" s="22">
        <v>54</v>
      </c>
      <c r="S73" s="22">
        <v>58</v>
      </c>
      <c r="T73" s="22">
        <v>59</v>
      </c>
      <c r="U73" s="22">
        <v>60</v>
      </c>
    </row>
    <row r="74" spans="6:21" x14ac:dyDescent="0.2">
      <c r="F74" s="20" t="s">
        <v>114</v>
      </c>
      <c r="G74" s="22">
        <v>38</v>
      </c>
      <c r="H74" s="22">
        <v>39</v>
      </c>
      <c r="I74" s="22">
        <v>40</v>
      </c>
      <c r="J74" s="22">
        <v>43</v>
      </c>
      <c r="K74" s="22">
        <v>45</v>
      </c>
      <c r="L74" s="22">
        <v>46</v>
      </c>
      <c r="M74" s="22">
        <v>47</v>
      </c>
      <c r="N74" s="22">
        <v>48</v>
      </c>
      <c r="O74" s="22">
        <v>49</v>
      </c>
      <c r="P74" s="22">
        <v>52</v>
      </c>
      <c r="Q74" s="22">
        <v>53</v>
      </c>
      <c r="R74" s="22">
        <v>55</v>
      </c>
      <c r="S74" s="22">
        <v>56</v>
      </c>
      <c r="T74" s="22">
        <v>57</v>
      </c>
      <c r="U74" s="22">
        <v>59</v>
      </c>
    </row>
    <row r="75" spans="6:21" x14ac:dyDescent="0.2">
      <c r="F75" s="20" t="s">
        <v>115</v>
      </c>
      <c r="G75" s="22">
        <v>40</v>
      </c>
      <c r="H75" s="22">
        <v>41</v>
      </c>
      <c r="I75" s="22">
        <v>42</v>
      </c>
      <c r="J75" s="22">
        <v>45</v>
      </c>
      <c r="K75" s="22">
        <v>46</v>
      </c>
      <c r="L75" s="22">
        <v>48</v>
      </c>
      <c r="M75" s="22">
        <v>49</v>
      </c>
      <c r="N75" s="22">
        <v>50</v>
      </c>
      <c r="O75" s="22">
        <v>51</v>
      </c>
      <c r="P75" s="22">
        <v>53</v>
      </c>
      <c r="Q75" s="22">
        <v>55</v>
      </c>
      <c r="R75" s="22">
        <v>56</v>
      </c>
      <c r="S75" s="22">
        <v>57</v>
      </c>
      <c r="T75" s="22">
        <v>58</v>
      </c>
      <c r="U75" s="22">
        <v>60</v>
      </c>
    </row>
    <row r="76" spans="6:21" x14ac:dyDescent="0.2">
      <c r="F76" s="20" t="s">
        <v>116</v>
      </c>
      <c r="G76" s="22">
        <v>40</v>
      </c>
      <c r="H76" s="22">
        <v>41</v>
      </c>
      <c r="I76" s="22">
        <v>42</v>
      </c>
      <c r="J76" s="22">
        <v>43</v>
      </c>
      <c r="K76" s="22">
        <v>44</v>
      </c>
      <c r="L76" s="22">
        <v>45</v>
      </c>
      <c r="M76" s="22">
        <v>47</v>
      </c>
      <c r="N76" s="22">
        <v>48</v>
      </c>
      <c r="O76" s="22">
        <v>49</v>
      </c>
      <c r="P76" s="22">
        <v>51</v>
      </c>
      <c r="Q76" s="22">
        <v>52</v>
      </c>
      <c r="R76" s="22">
        <v>54</v>
      </c>
      <c r="S76" s="22">
        <v>56</v>
      </c>
      <c r="T76" s="22">
        <v>57</v>
      </c>
      <c r="U76" s="22">
        <v>60</v>
      </c>
    </row>
    <row r="77" spans="6:21" x14ac:dyDescent="0.2">
      <c r="F77" s="20" t="s">
        <v>117</v>
      </c>
      <c r="G77" s="22">
        <v>38</v>
      </c>
      <c r="H77" s="22">
        <v>39</v>
      </c>
      <c r="I77" s="22">
        <v>43</v>
      </c>
      <c r="J77" s="22">
        <v>45</v>
      </c>
      <c r="K77" s="22">
        <v>46</v>
      </c>
      <c r="L77" s="22">
        <v>47</v>
      </c>
      <c r="M77" s="22">
        <v>48</v>
      </c>
      <c r="N77" s="22">
        <v>49</v>
      </c>
      <c r="O77" s="22">
        <v>50</v>
      </c>
      <c r="P77" s="22">
        <v>52</v>
      </c>
      <c r="Q77" s="22">
        <v>53</v>
      </c>
      <c r="R77" s="22">
        <v>57</v>
      </c>
      <c r="S77" s="22">
        <v>58</v>
      </c>
      <c r="T77" s="22">
        <v>59</v>
      </c>
      <c r="U77" s="22">
        <v>60</v>
      </c>
    </row>
    <row r="78" spans="6:21" x14ac:dyDescent="0.2">
      <c r="F78" s="20" t="s">
        <v>118</v>
      </c>
      <c r="G78" s="22">
        <v>41</v>
      </c>
      <c r="H78" s="22">
        <v>42</v>
      </c>
      <c r="I78" s="22">
        <v>43</v>
      </c>
      <c r="J78" s="22">
        <v>44</v>
      </c>
      <c r="K78" s="22">
        <v>45</v>
      </c>
      <c r="L78" s="22">
        <v>46</v>
      </c>
      <c r="M78" s="22">
        <v>47</v>
      </c>
      <c r="N78" s="22">
        <v>48</v>
      </c>
      <c r="O78" s="22">
        <v>51</v>
      </c>
      <c r="P78" s="22">
        <v>52</v>
      </c>
      <c r="Q78" s="22">
        <v>54</v>
      </c>
      <c r="R78" s="22">
        <v>55</v>
      </c>
      <c r="S78" s="22">
        <v>57</v>
      </c>
      <c r="T78" s="22">
        <v>59</v>
      </c>
      <c r="U78" s="22">
        <v>60</v>
      </c>
    </row>
    <row r="79" spans="6:21" x14ac:dyDescent="0.2">
      <c r="F79" s="20" t="s">
        <v>119</v>
      </c>
      <c r="G79" s="22">
        <v>38</v>
      </c>
      <c r="H79" s="22">
        <v>39</v>
      </c>
      <c r="I79" s="22">
        <v>40</v>
      </c>
      <c r="J79" s="22">
        <v>41</v>
      </c>
      <c r="K79" s="22">
        <v>43</v>
      </c>
      <c r="L79" s="22">
        <v>46</v>
      </c>
      <c r="M79" s="22">
        <v>47</v>
      </c>
      <c r="N79" s="22">
        <v>49</v>
      </c>
      <c r="O79" s="22">
        <v>51</v>
      </c>
      <c r="P79" s="22">
        <v>52</v>
      </c>
      <c r="Q79" s="22">
        <v>53</v>
      </c>
      <c r="R79" s="22">
        <v>54</v>
      </c>
      <c r="S79" s="22">
        <v>55</v>
      </c>
      <c r="T79" s="22">
        <v>57</v>
      </c>
      <c r="U79" s="22">
        <v>60</v>
      </c>
    </row>
    <row r="80" spans="6:21" x14ac:dyDescent="0.2">
      <c r="F80" s="20" t="s">
        <v>120</v>
      </c>
      <c r="G80" s="22">
        <v>39</v>
      </c>
      <c r="H80" s="22">
        <v>40</v>
      </c>
      <c r="I80" s="22">
        <v>41</v>
      </c>
      <c r="J80" s="22">
        <v>42</v>
      </c>
      <c r="K80" s="22">
        <v>43</v>
      </c>
      <c r="L80" s="22">
        <v>44</v>
      </c>
      <c r="M80" s="22">
        <v>45</v>
      </c>
      <c r="N80" s="22">
        <v>46</v>
      </c>
      <c r="O80" s="22">
        <v>47</v>
      </c>
      <c r="P80" s="22">
        <v>48</v>
      </c>
      <c r="Q80" s="22">
        <v>49</v>
      </c>
      <c r="R80" s="22">
        <v>50</v>
      </c>
      <c r="S80" s="22">
        <v>52</v>
      </c>
      <c r="T80" s="22">
        <v>54</v>
      </c>
      <c r="U80" s="22">
        <v>57</v>
      </c>
    </row>
    <row r="81" spans="6:21" x14ac:dyDescent="0.2">
      <c r="F81" s="20" t="s">
        <v>121</v>
      </c>
      <c r="G81" s="22">
        <v>38</v>
      </c>
      <c r="H81" s="22">
        <v>40</v>
      </c>
      <c r="I81" s="22">
        <v>41</v>
      </c>
      <c r="J81" s="22">
        <v>43</v>
      </c>
      <c r="K81" s="22">
        <v>45</v>
      </c>
      <c r="L81" s="22">
        <v>46</v>
      </c>
      <c r="M81" s="22">
        <v>47</v>
      </c>
      <c r="N81" s="22">
        <v>48</v>
      </c>
      <c r="O81" s="22">
        <v>49</v>
      </c>
      <c r="P81" s="22">
        <v>51</v>
      </c>
      <c r="Q81" s="22">
        <v>52</v>
      </c>
      <c r="R81" s="22">
        <v>53</v>
      </c>
      <c r="S81" s="22">
        <v>54</v>
      </c>
      <c r="T81" s="22">
        <v>56</v>
      </c>
      <c r="U81" s="22">
        <v>57</v>
      </c>
    </row>
    <row r="82" spans="6:21" x14ac:dyDescent="0.2">
      <c r="F82" s="20" t="s">
        <v>122</v>
      </c>
      <c r="G82" s="22">
        <v>39</v>
      </c>
      <c r="H82" s="22">
        <v>41</v>
      </c>
      <c r="I82" s="22">
        <v>42</v>
      </c>
      <c r="J82" s="22">
        <v>43</v>
      </c>
      <c r="K82" s="22">
        <v>45</v>
      </c>
      <c r="L82" s="22">
        <v>48</v>
      </c>
      <c r="M82" s="22">
        <v>49</v>
      </c>
      <c r="N82" s="22">
        <v>50</v>
      </c>
      <c r="O82" s="22">
        <v>51</v>
      </c>
      <c r="P82" s="22">
        <v>52</v>
      </c>
      <c r="Q82" s="22">
        <v>53</v>
      </c>
      <c r="R82" s="22">
        <v>57</v>
      </c>
      <c r="S82" s="22">
        <v>58</v>
      </c>
      <c r="T82" s="22">
        <v>59</v>
      </c>
      <c r="U82" s="22">
        <v>60</v>
      </c>
    </row>
    <row r="83" spans="6:21" x14ac:dyDescent="0.2">
      <c r="F83" s="20" t="s">
        <v>123</v>
      </c>
      <c r="G83" s="22">
        <v>38</v>
      </c>
      <c r="H83" s="22">
        <v>39</v>
      </c>
      <c r="I83" s="22">
        <v>40</v>
      </c>
      <c r="J83" s="22">
        <v>43</v>
      </c>
      <c r="K83" s="22">
        <v>44</v>
      </c>
      <c r="L83" s="22">
        <v>45</v>
      </c>
      <c r="M83" s="22">
        <v>46</v>
      </c>
      <c r="N83" s="22">
        <v>47</v>
      </c>
      <c r="O83" s="22">
        <v>50</v>
      </c>
      <c r="P83" s="22">
        <v>51</v>
      </c>
      <c r="Q83" s="22">
        <v>52</v>
      </c>
      <c r="R83" s="22">
        <v>53</v>
      </c>
      <c r="S83" s="22">
        <v>57</v>
      </c>
      <c r="T83" s="22">
        <v>59</v>
      </c>
      <c r="U83" s="22">
        <v>60</v>
      </c>
    </row>
    <row r="84" spans="6:21" x14ac:dyDescent="0.2">
      <c r="F84" s="20" t="s">
        <v>124</v>
      </c>
      <c r="G84" s="22">
        <v>39</v>
      </c>
      <c r="H84" s="22">
        <v>41</v>
      </c>
      <c r="I84" s="22">
        <v>42</v>
      </c>
      <c r="J84" s="22">
        <v>45</v>
      </c>
      <c r="K84" s="22">
        <v>47</v>
      </c>
      <c r="L84" s="22">
        <v>48</v>
      </c>
      <c r="M84" s="22">
        <v>49</v>
      </c>
      <c r="N84" s="22">
        <v>51</v>
      </c>
      <c r="O84" s="22">
        <v>52</v>
      </c>
      <c r="P84" s="22">
        <v>53</v>
      </c>
      <c r="Q84" s="22">
        <v>54</v>
      </c>
      <c r="R84" s="22">
        <v>55</v>
      </c>
      <c r="S84" s="22">
        <v>57</v>
      </c>
      <c r="T84" s="22">
        <v>58</v>
      </c>
      <c r="U84" s="22">
        <v>59</v>
      </c>
    </row>
    <row r="85" spans="6:21" x14ac:dyDescent="0.2">
      <c r="F85" s="20" t="s">
        <v>125</v>
      </c>
      <c r="G85" s="22">
        <v>38</v>
      </c>
      <c r="H85" s="22">
        <v>39</v>
      </c>
      <c r="I85" s="22">
        <v>40</v>
      </c>
      <c r="J85" s="22">
        <v>42</v>
      </c>
      <c r="K85" s="22">
        <v>46</v>
      </c>
      <c r="L85" s="22">
        <v>48</v>
      </c>
      <c r="M85" s="22">
        <v>50</v>
      </c>
      <c r="N85" s="22">
        <v>52</v>
      </c>
      <c r="O85" s="22">
        <v>53</v>
      </c>
      <c r="P85" s="22">
        <v>54</v>
      </c>
      <c r="Q85" s="22">
        <v>55</v>
      </c>
      <c r="R85" s="22">
        <v>56</v>
      </c>
      <c r="S85" s="22">
        <v>57</v>
      </c>
      <c r="T85" s="22">
        <v>58</v>
      </c>
      <c r="U85" s="22">
        <v>60</v>
      </c>
    </row>
    <row r="86" spans="6:21" x14ac:dyDescent="0.2">
      <c r="F86" s="20" t="s">
        <v>126</v>
      </c>
      <c r="G86" s="22">
        <v>38</v>
      </c>
      <c r="H86" s="22">
        <v>39</v>
      </c>
      <c r="I86" s="22">
        <v>40</v>
      </c>
      <c r="J86" s="22">
        <v>42</v>
      </c>
      <c r="K86" s="22">
        <v>43</v>
      </c>
      <c r="L86" s="22">
        <v>45</v>
      </c>
      <c r="M86" s="22">
        <v>47</v>
      </c>
      <c r="N86" s="22">
        <v>48</v>
      </c>
      <c r="O86" s="22">
        <v>50</v>
      </c>
      <c r="P86" s="22">
        <v>51</v>
      </c>
      <c r="Q86" s="22">
        <v>52</v>
      </c>
      <c r="R86" s="22">
        <v>53</v>
      </c>
      <c r="S86" s="22">
        <v>55</v>
      </c>
      <c r="T86" s="22">
        <v>56</v>
      </c>
      <c r="U86" s="22">
        <v>60</v>
      </c>
    </row>
    <row r="87" spans="6:21" x14ac:dyDescent="0.2">
      <c r="F87" s="20" t="s">
        <v>127</v>
      </c>
      <c r="G87" s="22">
        <v>38</v>
      </c>
      <c r="H87" s="22">
        <v>43</v>
      </c>
      <c r="I87" s="22">
        <v>44</v>
      </c>
      <c r="J87" s="22">
        <v>45</v>
      </c>
      <c r="K87" s="22">
        <v>46</v>
      </c>
      <c r="L87" s="22">
        <v>47</v>
      </c>
      <c r="M87" s="22">
        <v>48</v>
      </c>
      <c r="N87" s="22">
        <v>49</v>
      </c>
      <c r="O87" s="22">
        <v>50</v>
      </c>
      <c r="P87" s="22">
        <v>51</v>
      </c>
      <c r="Q87" s="22">
        <v>53</v>
      </c>
      <c r="R87" s="22">
        <v>55</v>
      </c>
      <c r="S87" s="22">
        <v>56</v>
      </c>
      <c r="T87" s="22">
        <v>57</v>
      </c>
      <c r="U87" s="22">
        <v>58</v>
      </c>
    </row>
    <row r="88" spans="6:21" x14ac:dyDescent="0.2">
      <c r="F88" s="20" t="s">
        <v>128</v>
      </c>
      <c r="G88" s="22">
        <v>40</v>
      </c>
      <c r="H88" s="22">
        <v>41</v>
      </c>
      <c r="I88" s="22">
        <v>43</v>
      </c>
      <c r="J88" s="22">
        <v>45</v>
      </c>
      <c r="K88" s="22">
        <v>46</v>
      </c>
      <c r="L88" s="22">
        <v>47</v>
      </c>
      <c r="M88" s="22">
        <v>48</v>
      </c>
      <c r="N88" s="22">
        <v>52</v>
      </c>
      <c r="O88" s="22">
        <v>53</v>
      </c>
      <c r="P88" s="22">
        <v>54</v>
      </c>
      <c r="Q88" s="22">
        <v>55</v>
      </c>
      <c r="R88" s="22">
        <v>56</v>
      </c>
      <c r="S88" s="22">
        <v>57</v>
      </c>
      <c r="T88" s="22">
        <v>59</v>
      </c>
      <c r="U88" s="22">
        <v>60</v>
      </c>
    </row>
    <row r="89" spans="6:21" x14ac:dyDescent="0.2">
      <c r="F89" s="20" t="s">
        <v>20</v>
      </c>
      <c r="G89" s="22">
        <v>38</v>
      </c>
      <c r="H89" s="22">
        <v>40</v>
      </c>
      <c r="I89" s="22">
        <v>42</v>
      </c>
      <c r="J89" s="22">
        <v>43</v>
      </c>
      <c r="K89" s="22">
        <v>44</v>
      </c>
      <c r="L89" s="22">
        <v>46</v>
      </c>
      <c r="M89" s="22">
        <v>47</v>
      </c>
      <c r="N89" s="22">
        <v>48</v>
      </c>
      <c r="O89" s="22">
        <v>52</v>
      </c>
      <c r="P89" s="22">
        <v>53</v>
      </c>
      <c r="Q89" s="22">
        <v>54</v>
      </c>
      <c r="R89" s="22">
        <v>56</v>
      </c>
      <c r="S89" s="22">
        <v>57</v>
      </c>
      <c r="T89" s="22">
        <v>59</v>
      </c>
      <c r="U89" s="22">
        <v>60</v>
      </c>
    </row>
    <row r="90" spans="6:21" x14ac:dyDescent="0.2">
      <c r="F90" s="20" t="s">
        <v>129</v>
      </c>
      <c r="G90" s="22">
        <v>38</v>
      </c>
      <c r="H90" s="22">
        <v>39</v>
      </c>
      <c r="I90" s="22">
        <v>42</v>
      </c>
      <c r="J90" s="22">
        <v>43</v>
      </c>
      <c r="K90" s="22">
        <v>44</v>
      </c>
      <c r="L90" s="22">
        <v>45</v>
      </c>
      <c r="M90" s="22">
        <v>46</v>
      </c>
      <c r="N90" s="22">
        <v>49</v>
      </c>
      <c r="O90" s="22">
        <v>51</v>
      </c>
      <c r="P90" s="22">
        <v>53</v>
      </c>
      <c r="Q90" s="22">
        <v>55</v>
      </c>
      <c r="R90" s="22">
        <v>56</v>
      </c>
      <c r="S90" s="22">
        <v>57</v>
      </c>
      <c r="T90" s="22">
        <v>58</v>
      </c>
      <c r="U90" s="22">
        <v>59</v>
      </c>
    </row>
    <row r="91" spans="6:21" x14ac:dyDescent="0.2">
      <c r="F91" s="20" t="s">
        <v>130</v>
      </c>
      <c r="G91" s="22">
        <v>38</v>
      </c>
      <c r="H91" s="22">
        <v>40</v>
      </c>
      <c r="I91" s="22">
        <v>45</v>
      </c>
      <c r="J91" s="22">
        <v>46</v>
      </c>
      <c r="K91" s="22">
        <v>47</v>
      </c>
      <c r="L91" s="22">
        <v>49</v>
      </c>
      <c r="M91" s="22">
        <v>52</v>
      </c>
      <c r="N91" s="22">
        <v>53</v>
      </c>
      <c r="O91" s="22">
        <v>54</v>
      </c>
      <c r="P91" s="22">
        <v>55</v>
      </c>
      <c r="Q91" s="22">
        <v>56</v>
      </c>
      <c r="R91" s="22">
        <v>57</v>
      </c>
      <c r="S91" s="22">
        <v>58</v>
      </c>
      <c r="T91" s="22">
        <v>59</v>
      </c>
      <c r="U91" s="22">
        <v>60</v>
      </c>
    </row>
    <row r="92" spans="6:21" x14ac:dyDescent="0.2">
      <c r="F92" s="20" t="s">
        <v>131</v>
      </c>
      <c r="G92" s="22">
        <v>39</v>
      </c>
      <c r="H92" s="22">
        <v>42</v>
      </c>
      <c r="I92" s="22">
        <v>43</v>
      </c>
      <c r="J92" s="22">
        <v>44</v>
      </c>
      <c r="K92" s="22">
        <v>45</v>
      </c>
      <c r="L92" s="22">
        <v>47</v>
      </c>
      <c r="M92" s="22">
        <v>48</v>
      </c>
      <c r="N92" s="22">
        <v>50</v>
      </c>
      <c r="O92" s="22">
        <v>52</v>
      </c>
      <c r="P92" s="22">
        <v>53</v>
      </c>
      <c r="Q92" s="22">
        <v>56</v>
      </c>
      <c r="R92" s="22">
        <v>57</v>
      </c>
      <c r="S92" s="22">
        <v>58</v>
      </c>
      <c r="T92" s="22">
        <v>59</v>
      </c>
      <c r="U92" s="22">
        <v>60</v>
      </c>
    </row>
    <row r="93" spans="6:21" x14ac:dyDescent="0.2">
      <c r="F93" s="20" t="s">
        <v>132</v>
      </c>
      <c r="G93" s="22">
        <v>38</v>
      </c>
      <c r="H93" s="22">
        <v>41</v>
      </c>
      <c r="I93" s="22">
        <v>45</v>
      </c>
      <c r="J93" s="22">
        <v>46</v>
      </c>
      <c r="K93" s="22">
        <v>47</v>
      </c>
      <c r="L93" s="22">
        <v>48</v>
      </c>
      <c r="M93" s="22">
        <v>49</v>
      </c>
      <c r="N93" s="22">
        <v>51</v>
      </c>
      <c r="O93" s="22">
        <v>52</v>
      </c>
      <c r="P93" s="22">
        <v>53</v>
      </c>
      <c r="Q93" s="22">
        <v>54</v>
      </c>
      <c r="R93" s="22">
        <v>55</v>
      </c>
      <c r="S93" s="22">
        <v>56</v>
      </c>
      <c r="T93" s="22">
        <v>58</v>
      </c>
      <c r="U93" s="22">
        <v>60</v>
      </c>
    </row>
    <row r="94" spans="6:21" x14ac:dyDescent="0.2">
      <c r="F94" s="20" t="s">
        <v>133</v>
      </c>
      <c r="G94" s="22">
        <v>39</v>
      </c>
      <c r="H94" s="22">
        <v>41</v>
      </c>
      <c r="I94" s="22">
        <v>44</v>
      </c>
      <c r="J94" s="22">
        <v>45</v>
      </c>
      <c r="K94" s="22">
        <v>47</v>
      </c>
      <c r="L94" s="22">
        <v>48</v>
      </c>
      <c r="M94" s="22">
        <v>49</v>
      </c>
      <c r="N94" s="22">
        <v>51</v>
      </c>
      <c r="O94" s="22">
        <v>52</v>
      </c>
      <c r="P94" s="22">
        <v>53</v>
      </c>
      <c r="Q94" s="22">
        <v>54</v>
      </c>
      <c r="R94" s="22">
        <v>57</v>
      </c>
      <c r="S94" s="22">
        <v>58</v>
      </c>
      <c r="T94" s="22">
        <v>59</v>
      </c>
      <c r="U94" s="22">
        <v>60</v>
      </c>
    </row>
    <row r="95" spans="6:21" x14ac:dyDescent="0.2">
      <c r="F95" s="20" t="s">
        <v>134</v>
      </c>
      <c r="G95" s="22">
        <v>38</v>
      </c>
      <c r="H95" s="22">
        <v>39</v>
      </c>
      <c r="I95" s="22">
        <v>41</v>
      </c>
      <c r="J95" s="22">
        <v>42</v>
      </c>
      <c r="K95" s="22">
        <v>43</v>
      </c>
      <c r="L95" s="22">
        <v>47</v>
      </c>
      <c r="M95" s="22">
        <v>48</v>
      </c>
      <c r="N95" s="22">
        <v>49</v>
      </c>
      <c r="O95" s="22">
        <v>50</v>
      </c>
      <c r="P95" s="22">
        <v>51</v>
      </c>
      <c r="Q95" s="22">
        <v>52</v>
      </c>
      <c r="R95" s="22">
        <v>55</v>
      </c>
      <c r="S95" s="22">
        <v>57</v>
      </c>
      <c r="T95" s="22">
        <v>59</v>
      </c>
      <c r="U95" s="22">
        <v>60</v>
      </c>
    </row>
    <row r="96" spans="6:21" x14ac:dyDescent="0.2">
      <c r="F96" s="20" t="s">
        <v>135</v>
      </c>
      <c r="G96" s="22">
        <v>38</v>
      </c>
      <c r="H96" s="22">
        <v>40</v>
      </c>
      <c r="I96" s="22">
        <v>41</v>
      </c>
      <c r="J96" s="22">
        <v>43</v>
      </c>
      <c r="K96" s="22">
        <v>44</v>
      </c>
      <c r="L96" s="22">
        <v>46</v>
      </c>
      <c r="M96" s="22">
        <v>47</v>
      </c>
      <c r="N96" s="22">
        <v>48</v>
      </c>
      <c r="O96" s="22">
        <v>49</v>
      </c>
      <c r="P96" s="22">
        <v>50</v>
      </c>
      <c r="Q96" s="22">
        <v>51</v>
      </c>
      <c r="R96" s="22">
        <v>53</v>
      </c>
      <c r="S96" s="22">
        <v>55</v>
      </c>
      <c r="T96" s="22">
        <v>57</v>
      </c>
      <c r="U96" s="22">
        <v>60</v>
      </c>
    </row>
    <row r="97" spans="6:21" x14ac:dyDescent="0.2">
      <c r="F97" s="20" t="s">
        <v>136</v>
      </c>
      <c r="G97" s="22">
        <v>38</v>
      </c>
      <c r="H97" s="22">
        <v>42</v>
      </c>
      <c r="I97" s="22">
        <v>43</v>
      </c>
      <c r="J97" s="22">
        <v>44</v>
      </c>
      <c r="K97" s="22">
        <v>45</v>
      </c>
      <c r="L97" s="22">
        <v>49</v>
      </c>
      <c r="M97" s="22">
        <v>51</v>
      </c>
      <c r="N97" s="22">
        <v>52</v>
      </c>
      <c r="O97" s="22">
        <v>53</v>
      </c>
      <c r="P97" s="22">
        <v>54</v>
      </c>
      <c r="Q97" s="22">
        <v>55</v>
      </c>
      <c r="R97" s="22">
        <v>56</v>
      </c>
      <c r="S97" s="22">
        <v>57</v>
      </c>
      <c r="T97" s="22">
        <v>59</v>
      </c>
      <c r="U97" s="22">
        <v>60</v>
      </c>
    </row>
    <row r="98" spans="6:21" x14ac:dyDescent="0.2">
      <c r="F98" s="20" t="s">
        <v>137</v>
      </c>
      <c r="G98" s="22">
        <v>38</v>
      </c>
      <c r="H98" s="22">
        <v>39</v>
      </c>
      <c r="I98" s="22">
        <v>41</v>
      </c>
      <c r="J98" s="22">
        <v>43</v>
      </c>
      <c r="K98" s="22">
        <v>44</v>
      </c>
      <c r="L98" s="22">
        <v>46</v>
      </c>
      <c r="M98" s="22">
        <v>48</v>
      </c>
      <c r="N98" s="22">
        <v>49</v>
      </c>
      <c r="O98" s="22">
        <v>50</v>
      </c>
      <c r="P98" s="22">
        <v>52</v>
      </c>
      <c r="Q98" s="22">
        <v>53</v>
      </c>
      <c r="R98" s="22">
        <v>55</v>
      </c>
      <c r="S98" s="22">
        <v>58</v>
      </c>
      <c r="T98" s="22">
        <v>59</v>
      </c>
      <c r="U98" s="22">
        <v>60</v>
      </c>
    </row>
    <row r="99" spans="6:21" x14ac:dyDescent="0.2">
      <c r="F99" s="20" t="s">
        <v>138</v>
      </c>
      <c r="G99" s="22">
        <v>38</v>
      </c>
      <c r="H99" s="22">
        <v>41</v>
      </c>
      <c r="I99" s="22">
        <v>43</v>
      </c>
      <c r="J99" s="22">
        <v>45</v>
      </c>
      <c r="K99" s="22">
        <v>47</v>
      </c>
      <c r="L99" s="22">
        <v>48</v>
      </c>
      <c r="M99" s="22">
        <v>49</v>
      </c>
      <c r="N99" s="22">
        <v>50</v>
      </c>
      <c r="O99" s="22">
        <v>51</v>
      </c>
      <c r="P99" s="22">
        <v>53</v>
      </c>
      <c r="Q99" s="22">
        <v>54</v>
      </c>
      <c r="R99" s="22">
        <v>55</v>
      </c>
      <c r="S99" s="22">
        <v>56</v>
      </c>
      <c r="T99" s="22">
        <v>58</v>
      </c>
      <c r="U99" s="22">
        <v>60</v>
      </c>
    </row>
    <row r="100" spans="6:21" x14ac:dyDescent="0.2">
      <c r="F100" s="20" t="s">
        <v>139</v>
      </c>
      <c r="G100" s="22">
        <v>39</v>
      </c>
      <c r="H100" s="22">
        <v>40</v>
      </c>
      <c r="I100" s="22">
        <v>41</v>
      </c>
      <c r="J100" s="22">
        <v>42</v>
      </c>
      <c r="K100" s="22">
        <v>43</v>
      </c>
      <c r="L100" s="22">
        <v>47</v>
      </c>
      <c r="M100" s="22">
        <v>48</v>
      </c>
      <c r="N100" s="22">
        <v>49</v>
      </c>
      <c r="O100" s="22">
        <v>53</v>
      </c>
      <c r="P100" s="22">
        <v>54</v>
      </c>
      <c r="Q100" s="22">
        <v>55</v>
      </c>
      <c r="R100" s="22">
        <v>56</v>
      </c>
      <c r="S100" s="22">
        <v>57</v>
      </c>
      <c r="T100" s="22">
        <v>58</v>
      </c>
      <c r="U100" s="22">
        <v>60</v>
      </c>
    </row>
    <row r="101" spans="6:21" x14ac:dyDescent="0.2">
      <c r="F101" s="20" t="s">
        <v>140</v>
      </c>
      <c r="G101" s="22">
        <v>38</v>
      </c>
      <c r="H101" s="22">
        <v>39</v>
      </c>
      <c r="I101" s="22">
        <v>41</v>
      </c>
      <c r="J101" s="22">
        <v>42</v>
      </c>
      <c r="K101" s="22">
        <v>45</v>
      </c>
      <c r="L101" s="22">
        <v>46</v>
      </c>
      <c r="M101" s="22">
        <v>48</v>
      </c>
      <c r="N101" s="22">
        <v>50</v>
      </c>
      <c r="O101" s="22">
        <v>53</v>
      </c>
      <c r="P101" s="22">
        <v>54</v>
      </c>
      <c r="Q101" s="22">
        <v>55</v>
      </c>
      <c r="R101" s="22">
        <v>56</v>
      </c>
      <c r="S101" s="22">
        <v>57</v>
      </c>
      <c r="T101" s="22">
        <v>58</v>
      </c>
      <c r="U101" s="22">
        <v>59</v>
      </c>
    </row>
  </sheetData>
  <sortState xmlns:xlrd2="http://schemas.microsoft.com/office/spreadsheetml/2017/richdata2" ref="F1:F101">
    <sortCondition ref="F1:F101"/>
  </sortState>
  <phoneticPr fontId="1" type="noConversion"/>
  <dataValidations count="1">
    <dataValidation type="whole" allowBlank="1" showInputMessage="1" showErrorMessage="1" sqref="D2" xr:uid="{5D07F9E1-1C57-4E8D-9A42-6AA0EC50DCF3}">
      <formula1>1</formula1>
      <formula2>65000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workbookViewId="0">
      <selection activeCell="D35" sqref="D35"/>
    </sheetView>
  </sheetViews>
  <sheetFormatPr defaultColWidth="14.42578125" defaultRowHeight="12.75" x14ac:dyDescent="0.2"/>
  <cols>
    <col min="1" max="4" width="22.5703125" bestFit="1" customWidth="1"/>
    <col min="5" max="7" width="23.5703125" bestFit="1" customWidth="1"/>
    <col min="8" max="10" width="22.5703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Permutations</vt:lpstr>
      <vt:lpstr>Fourchette</vt:lpstr>
      <vt:lpstr>combinaisons</vt:lpstr>
      <vt:lpstr>nombre_d_éléments</vt:lpstr>
      <vt:lpstr>nombre_voulu</vt:lpstr>
      <vt:lpstr>tablo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Permutations</dc:title>
  <dc:creator>Thierry Pourtier</dc:creator>
  <dc:description>compilation d'algorithmes permettant d'effectuer des permutations selon différentes méthodes personnelles_x000d_
v.1 octobre 2006</dc:description>
  <cp:lastModifiedBy>BSA</cp:lastModifiedBy>
  <dcterms:created xsi:type="dcterms:W3CDTF">2006-09-05T14:19:25Z</dcterms:created>
  <dcterms:modified xsi:type="dcterms:W3CDTF">2022-10-10T20:33:14Z</dcterms:modified>
</cp:coreProperties>
</file>