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2A0DC17-34AA-4862-BBE3-85AB94CF201B}" xr6:coauthVersionLast="47" xr6:coauthVersionMax="47" xr10:uidLastSave="{00000000-0000-0000-0000-000000000000}"/>
  <bookViews>
    <workbookView xWindow="-120" yWindow="-120" windowWidth="29040" windowHeight="16440" xr2:uid="{3FF23B41-D7B7-4089-B3CB-AF7D2CF594DD}"/>
  </bookViews>
  <sheets>
    <sheet name="Sheet1" sheetId="1" r:id="rId1"/>
  </sheets>
  <definedNames>
    <definedName name="Segment_Année">#N/A</definedName>
    <definedName name="Segment_Moi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Y1" i="1" l="1"/>
  <c r="X1" i="1"/>
  <c r="X3" i="1"/>
  <c r="Y3" i="1"/>
  <c r="X4" i="1"/>
  <c r="Y4" i="1"/>
  <c r="X5" i="1"/>
  <c r="Y5" i="1"/>
  <c r="X6" i="1"/>
  <c r="Y6" i="1"/>
  <c r="X7" i="1"/>
  <c r="Y7" i="1"/>
  <c r="X8" i="1"/>
  <c r="Y8" i="1"/>
  <c r="X9" i="1"/>
  <c r="Y9" i="1"/>
  <c r="X10" i="1"/>
  <c r="Y10" i="1"/>
  <c r="X11" i="1"/>
  <c r="Y11" i="1"/>
  <c r="X12" i="1"/>
  <c r="Y12" i="1"/>
  <c r="X13" i="1"/>
  <c r="Y13" i="1"/>
  <c r="X14" i="1"/>
  <c r="Y14" i="1"/>
  <c r="X15" i="1"/>
  <c r="Y15" i="1"/>
  <c r="X16" i="1"/>
  <c r="Y16" i="1"/>
  <c r="X17" i="1"/>
  <c r="Y17" i="1"/>
  <c r="X18" i="1"/>
  <c r="Y18" i="1"/>
  <c r="X19" i="1"/>
  <c r="Y19" i="1"/>
  <c r="X20" i="1"/>
  <c r="Y20" i="1"/>
  <c r="X21" i="1"/>
  <c r="Y21" i="1"/>
  <c r="X22" i="1"/>
  <c r="Y22" i="1"/>
  <c r="Y2" i="1"/>
  <c r="X2" i="1"/>
  <c r="W2" i="1" a="1"/>
  <c r="W2" i="1" s="1"/>
  <c r="V3" i="1"/>
  <c r="V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<sst xmlns="http://schemas.openxmlformats.org/spreadsheetml/2006/main" count="5" uniqueCount="5">
  <si>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INDICE A</t>
  </si>
  <si>
    <t>INDICE B</t>
  </si>
  <si>
    <t>Date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</si>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</sst>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mmm\-yy;@"/>
    <numFmt numFmtId="168" formatCode="0.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7" fontId="0" fillId="0" borderId="0" xfId="0" applyNumberFormat="1"/>
    <xf numFmtId="168" fontId="0" fillId="0" borderId="0" xfId="0" applyNumberFormat="1"/>
  </cellXfs>
  <cellStyles count="1">
    <cellStyle name="Standaard" xfId="0" builtinId="0"/>
  </cellStyles>
  <dxfs count="3">
    <dxf>
      <numFmt numFmtId="0" formatCode="General"/>
    </dxf>
    <dxf>
      <numFmt numFmtId="0" formatCode="General"/>
    </dxf>
    <dxf>
      <numFmt numFmtId="164" formatCode="dd/mm/yyyy"/>
    </dxf>
  </dxfs>
  <tableStyles count="0" defaultTableStyle="TableStyleMedium2" defaultPivotStyle="PivotStyleLight16"/>
  <colors>
    <mruColors>
      <color rgb="FFF385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2.xml"/><Relationship Id="rId7" Type="http://schemas.openxmlformats.org/officeDocument/2006/relationships/sheetMetadata" Target="metadata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INDICE 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Sheet1!$A$2:$A$523</c:f>
              <c:numCache>
                <c:formatCode>m/d/yyyy</c:formatCode>
                <c:ptCount val="522"/>
                <c:pt idx="0">
                  <c:v>40179</c:v>
                </c:pt>
                <c:pt idx="1">
                  <c:v>40180</c:v>
                </c:pt>
                <c:pt idx="2">
                  <c:v>40181</c:v>
                </c:pt>
                <c:pt idx="3">
                  <c:v>40182</c:v>
                </c:pt>
                <c:pt idx="4">
                  <c:v>40183</c:v>
                </c:pt>
                <c:pt idx="5">
                  <c:v>40184</c:v>
                </c:pt>
                <c:pt idx="6">
                  <c:v>40185</c:v>
                </c:pt>
                <c:pt idx="7">
                  <c:v>40186</c:v>
                </c:pt>
                <c:pt idx="8">
                  <c:v>40187</c:v>
                </c:pt>
                <c:pt idx="9">
                  <c:v>40188</c:v>
                </c:pt>
                <c:pt idx="10">
                  <c:v>40189</c:v>
                </c:pt>
                <c:pt idx="11">
                  <c:v>40190</c:v>
                </c:pt>
                <c:pt idx="12">
                  <c:v>40191</c:v>
                </c:pt>
                <c:pt idx="13">
                  <c:v>40192</c:v>
                </c:pt>
                <c:pt idx="14">
                  <c:v>40193</c:v>
                </c:pt>
                <c:pt idx="15">
                  <c:v>40194</c:v>
                </c:pt>
                <c:pt idx="16">
                  <c:v>40195</c:v>
                </c:pt>
                <c:pt idx="17">
                  <c:v>40196</c:v>
                </c:pt>
                <c:pt idx="18">
                  <c:v>40197</c:v>
                </c:pt>
                <c:pt idx="19">
                  <c:v>40198</c:v>
                </c:pt>
                <c:pt idx="20">
                  <c:v>40199</c:v>
                </c:pt>
                <c:pt idx="21">
                  <c:v>40200</c:v>
                </c:pt>
                <c:pt idx="22">
                  <c:v>40201</c:v>
                </c:pt>
                <c:pt idx="23">
                  <c:v>40202</c:v>
                </c:pt>
                <c:pt idx="24">
                  <c:v>40203</c:v>
                </c:pt>
                <c:pt idx="25">
                  <c:v>40204</c:v>
                </c:pt>
                <c:pt idx="26">
                  <c:v>40205</c:v>
                </c:pt>
                <c:pt idx="27">
                  <c:v>40206</c:v>
                </c:pt>
                <c:pt idx="28">
                  <c:v>40207</c:v>
                </c:pt>
                <c:pt idx="29">
                  <c:v>40208</c:v>
                </c:pt>
                <c:pt idx="30">
                  <c:v>40209</c:v>
                </c:pt>
                <c:pt idx="31">
                  <c:v>40210</c:v>
                </c:pt>
                <c:pt idx="32">
                  <c:v>40211</c:v>
                </c:pt>
                <c:pt idx="33">
                  <c:v>40212</c:v>
                </c:pt>
                <c:pt idx="34">
                  <c:v>40213</c:v>
                </c:pt>
                <c:pt idx="35">
                  <c:v>40214</c:v>
                </c:pt>
                <c:pt idx="36">
                  <c:v>40215</c:v>
                </c:pt>
                <c:pt idx="37">
                  <c:v>40216</c:v>
                </c:pt>
                <c:pt idx="38">
                  <c:v>40217</c:v>
                </c:pt>
                <c:pt idx="39">
                  <c:v>40218</c:v>
                </c:pt>
                <c:pt idx="40">
                  <c:v>40219</c:v>
                </c:pt>
                <c:pt idx="41">
                  <c:v>40220</c:v>
                </c:pt>
                <c:pt idx="42">
                  <c:v>40221</c:v>
                </c:pt>
                <c:pt idx="43">
                  <c:v>40222</c:v>
                </c:pt>
                <c:pt idx="44">
                  <c:v>40223</c:v>
                </c:pt>
                <c:pt idx="45">
                  <c:v>40224</c:v>
                </c:pt>
                <c:pt idx="46">
                  <c:v>40225</c:v>
                </c:pt>
                <c:pt idx="47">
                  <c:v>40226</c:v>
                </c:pt>
                <c:pt idx="48">
                  <c:v>40227</c:v>
                </c:pt>
                <c:pt idx="49">
                  <c:v>40228</c:v>
                </c:pt>
                <c:pt idx="50">
                  <c:v>40229</c:v>
                </c:pt>
                <c:pt idx="51">
                  <c:v>40230</c:v>
                </c:pt>
                <c:pt idx="52">
                  <c:v>40231</c:v>
                </c:pt>
                <c:pt idx="53">
                  <c:v>40232</c:v>
                </c:pt>
                <c:pt idx="54">
                  <c:v>40233</c:v>
                </c:pt>
                <c:pt idx="55">
                  <c:v>40234</c:v>
                </c:pt>
                <c:pt idx="56">
                  <c:v>40235</c:v>
                </c:pt>
                <c:pt idx="57">
                  <c:v>40236</c:v>
                </c:pt>
                <c:pt idx="58">
                  <c:v>40237</c:v>
                </c:pt>
                <c:pt idx="59">
                  <c:v>40238</c:v>
                </c:pt>
                <c:pt idx="60">
                  <c:v>40239</c:v>
                </c:pt>
                <c:pt idx="61">
                  <c:v>40240</c:v>
                </c:pt>
                <c:pt idx="62">
                  <c:v>40241</c:v>
                </c:pt>
                <c:pt idx="63">
                  <c:v>40242</c:v>
                </c:pt>
                <c:pt idx="64">
                  <c:v>40243</c:v>
                </c:pt>
                <c:pt idx="65">
                  <c:v>40244</c:v>
                </c:pt>
                <c:pt idx="66">
                  <c:v>40245</c:v>
                </c:pt>
                <c:pt idx="67">
                  <c:v>40246</c:v>
                </c:pt>
                <c:pt idx="68">
                  <c:v>40247</c:v>
                </c:pt>
                <c:pt idx="69">
                  <c:v>40248</c:v>
                </c:pt>
                <c:pt idx="70">
                  <c:v>40249</c:v>
                </c:pt>
                <c:pt idx="71">
                  <c:v>40250</c:v>
                </c:pt>
                <c:pt idx="72">
                  <c:v>40251</c:v>
                </c:pt>
                <c:pt idx="73">
                  <c:v>40252</c:v>
                </c:pt>
                <c:pt idx="74">
                  <c:v>40253</c:v>
                </c:pt>
                <c:pt idx="75">
                  <c:v>40254</c:v>
                </c:pt>
                <c:pt idx="76">
                  <c:v>40255</c:v>
                </c:pt>
                <c:pt idx="77">
                  <c:v>40256</c:v>
                </c:pt>
                <c:pt idx="78">
                  <c:v>40257</c:v>
                </c:pt>
                <c:pt idx="79">
                  <c:v>40258</c:v>
                </c:pt>
                <c:pt idx="80">
                  <c:v>40259</c:v>
                </c:pt>
                <c:pt idx="81">
                  <c:v>40260</c:v>
                </c:pt>
                <c:pt idx="82">
                  <c:v>40261</c:v>
                </c:pt>
                <c:pt idx="83">
                  <c:v>40262</c:v>
                </c:pt>
                <c:pt idx="84">
                  <c:v>40263</c:v>
                </c:pt>
                <c:pt idx="85">
                  <c:v>40264</c:v>
                </c:pt>
                <c:pt idx="86">
                  <c:v>40265</c:v>
                </c:pt>
                <c:pt idx="87">
                  <c:v>40266</c:v>
                </c:pt>
                <c:pt idx="88">
                  <c:v>40267</c:v>
                </c:pt>
                <c:pt idx="89">
                  <c:v>40268</c:v>
                </c:pt>
                <c:pt idx="90">
                  <c:v>40269</c:v>
                </c:pt>
                <c:pt idx="91">
                  <c:v>40270</c:v>
                </c:pt>
                <c:pt idx="92">
                  <c:v>40271</c:v>
                </c:pt>
                <c:pt idx="93">
                  <c:v>40272</c:v>
                </c:pt>
                <c:pt idx="94">
                  <c:v>40273</c:v>
                </c:pt>
                <c:pt idx="95">
                  <c:v>40274</c:v>
                </c:pt>
                <c:pt idx="96">
                  <c:v>40275</c:v>
                </c:pt>
                <c:pt idx="97">
                  <c:v>40276</c:v>
                </c:pt>
                <c:pt idx="98">
                  <c:v>40277</c:v>
                </c:pt>
                <c:pt idx="99">
                  <c:v>40278</c:v>
                </c:pt>
                <c:pt idx="100">
                  <c:v>40279</c:v>
                </c:pt>
                <c:pt idx="101">
                  <c:v>40280</c:v>
                </c:pt>
                <c:pt idx="102">
                  <c:v>40281</c:v>
                </c:pt>
                <c:pt idx="103">
                  <c:v>40282</c:v>
                </c:pt>
                <c:pt idx="104">
                  <c:v>40283</c:v>
                </c:pt>
                <c:pt idx="105">
                  <c:v>40284</c:v>
                </c:pt>
                <c:pt idx="106">
                  <c:v>40285</c:v>
                </c:pt>
                <c:pt idx="107">
                  <c:v>40286</c:v>
                </c:pt>
                <c:pt idx="108">
                  <c:v>40287</c:v>
                </c:pt>
                <c:pt idx="109">
                  <c:v>40288</c:v>
                </c:pt>
                <c:pt idx="110">
                  <c:v>40289</c:v>
                </c:pt>
                <c:pt idx="111">
                  <c:v>40290</c:v>
                </c:pt>
                <c:pt idx="112">
                  <c:v>40291</c:v>
                </c:pt>
                <c:pt idx="113">
                  <c:v>40292</c:v>
                </c:pt>
                <c:pt idx="114">
                  <c:v>40293</c:v>
                </c:pt>
                <c:pt idx="115">
                  <c:v>40294</c:v>
                </c:pt>
                <c:pt idx="116">
                  <c:v>40295</c:v>
                </c:pt>
                <c:pt idx="117">
                  <c:v>40296</c:v>
                </c:pt>
                <c:pt idx="118">
                  <c:v>40297</c:v>
                </c:pt>
                <c:pt idx="119">
                  <c:v>40298</c:v>
                </c:pt>
                <c:pt idx="120">
                  <c:v>40299</c:v>
                </c:pt>
                <c:pt idx="121">
                  <c:v>40300</c:v>
                </c:pt>
                <c:pt idx="122">
                  <c:v>40301</c:v>
                </c:pt>
                <c:pt idx="123">
                  <c:v>40302</c:v>
                </c:pt>
                <c:pt idx="124">
                  <c:v>40303</c:v>
                </c:pt>
                <c:pt idx="125">
                  <c:v>40304</c:v>
                </c:pt>
                <c:pt idx="126">
                  <c:v>40305</c:v>
                </c:pt>
                <c:pt idx="127">
                  <c:v>40306</c:v>
                </c:pt>
                <c:pt idx="128">
                  <c:v>40307</c:v>
                </c:pt>
                <c:pt idx="129">
                  <c:v>40308</c:v>
                </c:pt>
                <c:pt idx="130">
                  <c:v>40309</c:v>
                </c:pt>
                <c:pt idx="131">
                  <c:v>40310</c:v>
                </c:pt>
                <c:pt idx="132">
                  <c:v>40311</c:v>
                </c:pt>
                <c:pt idx="133">
                  <c:v>40312</c:v>
                </c:pt>
                <c:pt idx="134">
                  <c:v>40313</c:v>
                </c:pt>
                <c:pt idx="135">
                  <c:v>40314</c:v>
                </c:pt>
                <c:pt idx="136">
                  <c:v>40315</c:v>
                </c:pt>
                <c:pt idx="137">
                  <c:v>40316</c:v>
                </c:pt>
                <c:pt idx="138">
                  <c:v>40317</c:v>
                </c:pt>
                <c:pt idx="139">
                  <c:v>40318</c:v>
                </c:pt>
                <c:pt idx="140">
                  <c:v>40319</c:v>
                </c:pt>
                <c:pt idx="141">
                  <c:v>40320</c:v>
                </c:pt>
                <c:pt idx="142">
                  <c:v>40321</c:v>
                </c:pt>
                <c:pt idx="143">
                  <c:v>40322</c:v>
                </c:pt>
                <c:pt idx="144">
                  <c:v>40323</c:v>
                </c:pt>
                <c:pt idx="145">
                  <c:v>40324</c:v>
                </c:pt>
                <c:pt idx="146">
                  <c:v>40325</c:v>
                </c:pt>
                <c:pt idx="147">
                  <c:v>40326</c:v>
                </c:pt>
                <c:pt idx="148">
                  <c:v>40327</c:v>
                </c:pt>
                <c:pt idx="149">
                  <c:v>40328</c:v>
                </c:pt>
                <c:pt idx="150">
                  <c:v>40329</c:v>
                </c:pt>
                <c:pt idx="151">
                  <c:v>40330</c:v>
                </c:pt>
                <c:pt idx="152">
                  <c:v>40331</c:v>
                </c:pt>
                <c:pt idx="153">
                  <c:v>40332</c:v>
                </c:pt>
                <c:pt idx="154">
                  <c:v>40333</c:v>
                </c:pt>
                <c:pt idx="155">
                  <c:v>40334</c:v>
                </c:pt>
                <c:pt idx="156">
                  <c:v>40335</c:v>
                </c:pt>
                <c:pt idx="157">
                  <c:v>40336</c:v>
                </c:pt>
                <c:pt idx="158">
                  <c:v>40337</c:v>
                </c:pt>
                <c:pt idx="159">
                  <c:v>40338</c:v>
                </c:pt>
                <c:pt idx="160">
                  <c:v>40339</c:v>
                </c:pt>
                <c:pt idx="161">
                  <c:v>40340</c:v>
                </c:pt>
                <c:pt idx="162">
                  <c:v>40341</c:v>
                </c:pt>
                <c:pt idx="163">
                  <c:v>40342</c:v>
                </c:pt>
                <c:pt idx="164">
                  <c:v>40343</c:v>
                </c:pt>
                <c:pt idx="165">
                  <c:v>40344</c:v>
                </c:pt>
                <c:pt idx="166">
                  <c:v>40345</c:v>
                </c:pt>
                <c:pt idx="167">
                  <c:v>40346</c:v>
                </c:pt>
                <c:pt idx="168">
                  <c:v>40347</c:v>
                </c:pt>
                <c:pt idx="169">
                  <c:v>40348</c:v>
                </c:pt>
                <c:pt idx="170">
                  <c:v>40349</c:v>
                </c:pt>
                <c:pt idx="171">
                  <c:v>40350</c:v>
                </c:pt>
                <c:pt idx="172">
                  <c:v>40351</c:v>
                </c:pt>
                <c:pt idx="173">
                  <c:v>40352</c:v>
                </c:pt>
                <c:pt idx="174">
                  <c:v>40353</c:v>
                </c:pt>
                <c:pt idx="175">
                  <c:v>40354</c:v>
                </c:pt>
                <c:pt idx="176">
                  <c:v>40355</c:v>
                </c:pt>
                <c:pt idx="177">
                  <c:v>40356</c:v>
                </c:pt>
                <c:pt idx="178">
                  <c:v>40357</c:v>
                </c:pt>
                <c:pt idx="179">
                  <c:v>40358</c:v>
                </c:pt>
                <c:pt idx="180">
                  <c:v>40359</c:v>
                </c:pt>
                <c:pt idx="181">
                  <c:v>40360</c:v>
                </c:pt>
                <c:pt idx="182">
                  <c:v>40361</c:v>
                </c:pt>
                <c:pt idx="183">
                  <c:v>40362</c:v>
                </c:pt>
                <c:pt idx="184">
                  <c:v>40363</c:v>
                </c:pt>
                <c:pt idx="185">
                  <c:v>40364</c:v>
                </c:pt>
                <c:pt idx="186">
                  <c:v>40365</c:v>
                </c:pt>
                <c:pt idx="187">
                  <c:v>40366</c:v>
                </c:pt>
                <c:pt idx="188">
                  <c:v>40367</c:v>
                </c:pt>
                <c:pt idx="189">
                  <c:v>40368</c:v>
                </c:pt>
                <c:pt idx="190">
                  <c:v>40369</c:v>
                </c:pt>
                <c:pt idx="191">
                  <c:v>40370</c:v>
                </c:pt>
                <c:pt idx="192">
                  <c:v>40371</c:v>
                </c:pt>
                <c:pt idx="193">
                  <c:v>40372</c:v>
                </c:pt>
                <c:pt idx="194">
                  <c:v>40373</c:v>
                </c:pt>
                <c:pt idx="195">
                  <c:v>40374</c:v>
                </c:pt>
                <c:pt idx="196">
                  <c:v>40375</c:v>
                </c:pt>
                <c:pt idx="197">
                  <c:v>40376</c:v>
                </c:pt>
                <c:pt idx="198">
                  <c:v>40377</c:v>
                </c:pt>
                <c:pt idx="199">
                  <c:v>40378</c:v>
                </c:pt>
                <c:pt idx="200">
                  <c:v>40379</c:v>
                </c:pt>
                <c:pt idx="201">
                  <c:v>40380</c:v>
                </c:pt>
                <c:pt idx="202">
                  <c:v>40381</c:v>
                </c:pt>
                <c:pt idx="203">
                  <c:v>40382</c:v>
                </c:pt>
                <c:pt idx="204">
                  <c:v>40383</c:v>
                </c:pt>
                <c:pt idx="205">
                  <c:v>40384</c:v>
                </c:pt>
                <c:pt idx="206">
                  <c:v>40385</c:v>
                </c:pt>
                <c:pt idx="207">
                  <c:v>40386</c:v>
                </c:pt>
                <c:pt idx="208">
                  <c:v>40387</c:v>
                </c:pt>
                <c:pt idx="209">
                  <c:v>40388</c:v>
                </c:pt>
                <c:pt idx="210">
                  <c:v>40389</c:v>
                </c:pt>
                <c:pt idx="211">
                  <c:v>40390</c:v>
                </c:pt>
                <c:pt idx="212">
                  <c:v>40391</c:v>
                </c:pt>
                <c:pt idx="213">
                  <c:v>40392</c:v>
                </c:pt>
                <c:pt idx="214">
                  <c:v>40393</c:v>
                </c:pt>
                <c:pt idx="215">
                  <c:v>40394</c:v>
                </c:pt>
                <c:pt idx="216">
                  <c:v>40395</c:v>
                </c:pt>
                <c:pt idx="217">
                  <c:v>40396</c:v>
                </c:pt>
                <c:pt idx="218">
                  <c:v>40397</c:v>
                </c:pt>
                <c:pt idx="219">
                  <c:v>40398</c:v>
                </c:pt>
                <c:pt idx="220">
                  <c:v>40399</c:v>
                </c:pt>
                <c:pt idx="221">
                  <c:v>40400</c:v>
                </c:pt>
                <c:pt idx="222">
                  <c:v>40401</c:v>
                </c:pt>
                <c:pt idx="223">
                  <c:v>40402</c:v>
                </c:pt>
                <c:pt idx="224">
                  <c:v>40403</c:v>
                </c:pt>
                <c:pt idx="225">
                  <c:v>40404</c:v>
                </c:pt>
                <c:pt idx="226">
                  <c:v>40405</c:v>
                </c:pt>
                <c:pt idx="227">
                  <c:v>40406</c:v>
                </c:pt>
                <c:pt idx="228">
                  <c:v>40407</c:v>
                </c:pt>
                <c:pt idx="229">
                  <c:v>40408</c:v>
                </c:pt>
                <c:pt idx="230">
                  <c:v>40409</c:v>
                </c:pt>
                <c:pt idx="231">
                  <c:v>40410</c:v>
                </c:pt>
                <c:pt idx="232">
                  <c:v>40411</c:v>
                </c:pt>
                <c:pt idx="233">
                  <c:v>40412</c:v>
                </c:pt>
                <c:pt idx="234">
                  <c:v>40413</c:v>
                </c:pt>
                <c:pt idx="235">
                  <c:v>40414</c:v>
                </c:pt>
                <c:pt idx="236">
                  <c:v>40415</c:v>
                </c:pt>
                <c:pt idx="237">
                  <c:v>40416</c:v>
                </c:pt>
                <c:pt idx="238">
                  <c:v>40417</c:v>
                </c:pt>
                <c:pt idx="239">
                  <c:v>40418</c:v>
                </c:pt>
                <c:pt idx="240">
                  <c:v>40419</c:v>
                </c:pt>
                <c:pt idx="241">
                  <c:v>40420</c:v>
                </c:pt>
                <c:pt idx="242">
                  <c:v>40421</c:v>
                </c:pt>
                <c:pt idx="243">
                  <c:v>40422</c:v>
                </c:pt>
                <c:pt idx="244">
                  <c:v>40423</c:v>
                </c:pt>
                <c:pt idx="245">
                  <c:v>40424</c:v>
                </c:pt>
                <c:pt idx="246">
                  <c:v>40425</c:v>
                </c:pt>
                <c:pt idx="247">
                  <c:v>40426</c:v>
                </c:pt>
                <c:pt idx="248">
                  <c:v>40427</c:v>
                </c:pt>
                <c:pt idx="249">
                  <c:v>40428</c:v>
                </c:pt>
                <c:pt idx="250">
                  <c:v>40429</c:v>
                </c:pt>
                <c:pt idx="251">
                  <c:v>40430</c:v>
                </c:pt>
                <c:pt idx="252">
                  <c:v>40431</c:v>
                </c:pt>
                <c:pt idx="253">
                  <c:v>40432</c:v>
                </c:pt>
                <c:pt idx="254">
                  <c:v>40433</c:v>
                </c:pt>
                <c:pt idx="255">
                  <c:v>40434</c:v>
                </c:pt>
                <c:pt idx="256">
                  <c:v>40435</c:v>
                </c:pt>
                <c:pt idx="257">
                  <c:v>40436</c:v>
                </c:pt>
                <c:pt idx="258">
                  <c:v>40437</c:v>
                </c:pt>
                <c:pt idx="259">
                  <c:v>40438</c:v>
                </c:pt>
                <c:pt idx="260">
                  <c:v>40439</c:v>
                </c:pt>
                <c:pt idx="261">
                  <c:v>40440</c:v>
                </c:pt>
                <c:pt idx="262">
                  <c:v>40441</c:v>
                </c:pt>
                <c:pt idx="263">
                  <c:v>40442</c:v>
                </c:pt>
                <c:pt idx="264">
                  <c:v>40443</c:v>
                </c:pt>
                <c:pt idx="265">
                  <c:v>40444</c:v>
                </c:pt>
                <c:pt idx="266">
                  <c:v>40445</c:v>
                </c:pt>
                <c:pt idx="267">
                  <c:v>40446</c:v>
                </c:pt>
                <c:pt idx="268">
                  <c:v>40447</c:v>
                </c:pt>
                <c:pt idx="269">
                  <c:v>40448</c:v>
                </c:pt>
                <c:pt idx="270">
                  <c:v>40449</c:v>
                </c:pt>
                <c:pt idx="271">
                  <c:v>40450</c:v>
                </c:pt>
                <c:pt idx="272">
                  <c:v>40451</c:v>
                </c:pt>
                <c:pt idx="273">
                  <c:v>40452</c:v>
                </c:pt>
                <c:pt idx="274">
                  <c:v>40453</c:v>
                </c:pt>
                <c:pt idx="275">
                  <c:v>40454</c:v>
                </c:pt>
                <c:pt idx="276">
                  <c:v>40455</c:v>
                </c:pt>
                <c:pt idx="277">
                  <c:v>40456</c:v>
                </c:pt>
                <c:pt idx="278">
                  <c:v>40457</c:v>
                </c:pt>
                <c:pt idx="279">
                  <c:v>40458</c:v>
                </c:pt>
                <c:pt idx="280">
                  <c:v>40459</c:v>
                </c:pt>
                <c:pt idx="281">
                  <c:v>40460</c:v>
                </c:pt>
                <c:pt idx="282">
                  <c:v>40461</c:v>
                </c:pt>
                <c:pt idx="283">
                  <c:v>40462</c:v>
                </c:pt>
                <c:pt idx="284">
                  <c:v>40463</c:v>
                </c:pt>
                <c:pt idx="285">
                  <c:v>40464</c:v>
                </c:pt>
                <c:pt idx="286">
                  <c:v>40465</c:v>
                </c:pt>
                <c:pt idx="287">
                  <c:v>40466</c:v>
                </c:pt>
                <c:pt idx="288">
                  <c:v>40467</c:v>
                </c:pt>
                <c:pt idx="289">
                  <c:v>40468</c:v>
                </c:pt>
                <c:pt idx="290">
                  <c:v>40469</c:v>
                </c:pt>
                <c:pt idx="291">
                  <c:v>40470</c:v>
                </c:pt>
                <c:pt idx="292">
                  <c:v>40471</c:v>
                </c:pt>
                <c:pt idx="293">
                  <c:v>40472</c:v>
                </c:pt>
                <c:pt idx="294">
                  <c:v>40473</c:v>
                </c:pt>
                <c:pt idx="295">
                  <c:v>40474</c:v>
                </c:pt>
                <c:pt idx="296">
                  <c:v>40475</c:v>
                </c:pt>
                <c:pt idx="297">
                  <c:v>40476</c:v>
                </c:pt>
                <c:pt idx="298">
                  <c:v>40477</c:v>
                </c:pt>
                <c:pt idx="299">
                  <c:v>40478</c:v>
                </c:pt>
                <c:pt idx="300">
                  <c:v>40479</c:v>
                </c:pt>
                <c:pt idx="301">
                  <c:v>40480</c:v>
                </c:pt>
                <c:pt idx="302">
                  <c:v>40481</c:v>
                </c:pt>
                <c:pt idx="303">
                  <c:v>40482</c:v>
                </c:pt>
                <c:pt idx="304">
                  <c:v>40483</c:v>
                </c:pt>
                <c:pt idx="305">
                  <c:v>40484</c:v>
                </c:pt>
                <c:pt idx="306">
                  <c:v>40485</c:v>
                </c:pt>
                <c:pt idx="307">
                  <c:v>40486</c:v>
                </c:pt>
                <c:pt idx="308">
                  <c:v>40487</c:v>
                </c:pt>
                <c:pt idx="309">
                  <c:v>40488</c:v>
                </c:pt>
                <c:pt idx="310">
                  <c:v>40489</c:v>
                </c:pt>
                <c:pt idx="311">
                  <c:v>40490</c:v>
                </c:pt>
                <c:pt idx="312">
                  <c:v>40491</c:v>
                </c:pt>
                <c:pt idx="313">
                  <c:v>40492</c:v>
                </c:pt>
                <c:pt idx="314">
                  <c:v>40493</c:v>
                </c:pt>
                <c:pt idx="315">
                  <c:v>40494</c:v>
                </c:pt>
                <c:pt idx="316">
                  <c:v>40495</c:v>
                </c:pt>
                <c:pt idx="317">
                  <c:v>40496</c:v>
                </c:pt>
                <c:pt idx="318">
                  <c:v>40497</c:v>
                </c:pt>
                <c:pt idx="319">
                  <c:v>40498</c:v>
                </c:pt>
                <c:pt idx="320">
                  <c:v>40499</c:v>
                </c:pt>
                <c:pt idx="321">
                  <c:v>40500</c:v>
                </c:pt>
                <c:pt idx="322">
                  <c:v>40501</c:v>
                </c:pt>
                <c:pt idx="323">
                  <c:v>40502</c:v>
                </c:pt>
                <c:pt idx="324">
                  <c:v>40503</c:v>
                </c:pt>
                <c:pt idx="325">
                  <c:v>40504</c:v>
                </c:pt>
                <c:pt idx="326">
                  <c:v>40505</c:v>
                </c:pt>
                <c:pt idx="327">
                  <c:v>40506</c:v>
                </c:pt>
                <c:pt idx="328">
                  <c:v>40507</c:v>
                </c:pt>
                <c:pt idx="329">
                  <c:v>40508</c:v>
                </c:pt>
                <c:pt idx="330">
                  <c:v>40509</c:v>
                </c:pt>
                <c:pt idx="331">
                  <c:v>40510</c:v>
                </c:pt>
                <c:pt idx="332">
                  <c:v>40511</c:v>
                </c:pt>
                <c:pt idx="333">
                  <c:v>40512</c:v>
                </c:pt>
                <c:pt idx="334">
                  <c:v>40513</c:v>
                </c:pt>
                <c:pt idx="335">
                  <c:v>40514</c:v>
                </c:pt>
                <c:pt idx="336">
                  <c:v>40515</c:v>
                </c:pt>
                <c:pt idx="337">
                  <c:v>40516</c:v>
                </c:pt>
                <c:pt idx="338">
                  <c:v>40517</c:v>
                </c:pt>
                <c:pt idx="339">
                  <c:v>40518</c:v>
                </c:pt>
                <c:pt idx="340">
                  <c:v>40519</c:v>
                </c:pt>
                <c:pt idx="341">
                  <c:v>40520</c:v>
                </c:pt>
                <c:pt idx="342">
                  <c:v>40521</c:v>
                </c:pt>
                <c:pt idx="343">
                  <c:v>40522</c:v>
                </c:pt>
                <c:pt idx="344">
                  <c:v>40523</c:v>
                </c:pt>
                <c:pt idx="345">
                  <c:v>40524</c:v>
                </c:pt>
                <c:pt idx="346">
                  <c:v>40525</c:v>
                </c:pt>
                <c:pt idx="347">
                  <c:v>40526</c:v>
                </c:pt>
                <c:pt idx="348">
                  <c:v>40527</c:v>
                </c:pt>
                <c:pt idx="349">
                  <c:v>40528</c:v>
                </c:pt>
                <c:pt idx="350">
                  <c:v>40529</c:v>
                </c:pt>
                <c:pt idx="351">
                  <c:v>40530</c:v>
                </c:pt>
                <c:pt idx="352">
                  <c:v>40531</c:v>
                </c:pt>
                <c:pt idx="353">
                  <c:v>40532</c:v>
                </c:pt>
                <c:pt idx="354">
                  <c:v>40533</c:v>
                </c:pt>
                <c:pt idx="355">
                  <c:v>40534</c:v>
                </c:pt>
                <c:pt idx="356">
                  <c:v>40535</c:v>
                </c:pt>
                <c:pt idx="357">
                  <c:v>40536</c:v>
                </c:pt>
                <c:pt idx="358">
                  <c:v>40537</c:v>
                </c:pt>
                <c:pt idx="359">
                  <c:v>40538</c:v>
                </c:pt>
                <c:pt idx="360">
                  <c:v>40539</c:v>
                </c:pt>
                <c:pt idx="361">
                  <c:v>40540</c:v>
                </c:pt>
                <c:pt idx="362">
                  <c:v>40541</c:v>
                </c:pt>
                <c:pt idx="363">
                  <c:v>40542</c:v>
                </c:pt>
                <c:pt idx="364">
                  <c:v>40543</c:v>
                </c:pt>
                <c:pt idx="365">
                  <c:v>40544</c:v>
                </c:pt>
                <c:pt idx="366">
                  <c:v>40545</c:v>
                </c:pt>
                <c:pt idx="367">
                  <c:v>40546</c:v>
                </c:pt>
                <c:pt idx="368">
                  <c:v>40547</c:v>
                </c:pt>
                <c:pt idx="369">
                  <c:v>40548</c:v>
                </c:pt>
                <c:pt idx="370">
                  <c:v>40549</c:v>
                </c:pt>
                <c:pt idx="371">
                  <c:v>40550</c:v>
                </c:pt>
                <c:pt idx="372">
                  <c:v>40551</c:v>
                </c:pt>
                <c:pt idx="373">
                  <c:v>40552</c:v>
                </c:pt>
                <c:pt idx="374">
                  <c:v>40553</c:v>
                </c:pt>
                <c:pt idx="375">
                  <c:v>40554</c:v>
                </c:pt>
                <c:pt idx="376">
                  <c:v>40555</c:v>
                </c:pt>
                <c:pt idx="377">
                  <c:v>40556</c:v>
                </c:pt>
                <c:pt idx="378">
                  <c:v>40557</c:v>
                </c:pt>
                <c:pt idx="379">
                  <c:v>40558</c:v>
                </c:pt>
                <c:pt idx="380">
                  <c:v>40559</c:v>
                </c:pt>
                <c:pt idx="381">
                  <c:v>40560</c:v>
                </c:pt>
                <c:pt idx="382">
                  <c:v>40561</c:v>
                </c:pt>
                <c:pt idx="383">
                  <c:v>40562</c:v>
                </c:pt>
                <c:pt idx="384">
                  <c:v>40563</c:v>
                </c:pt>
                <c:pt idx="385">
                  <c:v>40564</c:v>
                </c:pt>
                <c:pt idx="386">
                  <c:v>40565</c:v>
                </c:pt>
                <c:pt idx="387">
                  <c:v>40566</c:v>
                </c:pt>
                <c:pt idx="388">
                  <c:v>40567</c:v>
                </c:pt>
                <c:pt idx="389">
                  <c:v>40568</c:v>
                </c:pt>
                <c:pt idx="390">
                  <c:v>40569</c:v>
                </c:pt>
                <c:pt idx="391">
                  <c:v>40570</c:v>
                </c:pt>
                <c:pt idx="392">
                  <c:v>40571</c:v>
                </c:pt>
                <c:pt idx="393">
                  <c:v>40572</c:v>
                </c:pt>
                <c:pt idx="394">
                  <c:v>40573</c:v>
                </c:pt>
                <c:pt idx="395">
                  <c:v>40574</c:v>
                </c:pt>
                <c:pt idx="396">
                  <c:v>40575</c:v>
                </c:pt>
                <c:pt idx="397">
                  <c:v>40576</c:v>
                </c:pt>
                <c:pt idx="398">
                  <c:v>40577</c:v>
                </c:pt>
                <c:pt idx="399">
                  <c:v>40578</c:v>
                </c:pt>
                <c:pt idx="400">
                  <c:v>40579</c:v>
                </c:pt>
                <c:pt idx="401">
                  <c:v>40580</c:v>
                </c:pt>
                <c:pt idx="402">
                  <c:v>40581</c:v>
                </c:pt>
                <c:pt idx="403">
                  <c:v>40582</c:v>
                </c:pt>
                <c:pt idx="404">
                  <c:v>40583</c:v>
                </c:pt>
                <c:pt idx="405">
                  <c:v>40584</c:v>
                </c:pt>
                <c:pt idx="406">
                  <c:v>40585</c:v>
                </c:pt>
                <c:pt idx="407">
                  <c:v>40586</c:v>
                </c:pt>
                <c:pt idx="408">
                  <c:v>40587</c:v>
                </c:pt>
                <c:pt idx="409">
                  <c:v>40588</c:v>
                </c:pt>
                <c:pt idx="410">
                  <c:v>40589</c:v>
                </c:pt>
                <c:pt idx="411">
                  <c:v>40590</c:v>
                </c:pt>
                <c:pt idx="412">
                  <c:v>40591</c:v>
                </c:pt>
                <c:pt idx="413">
                  <c:v>40592</c:v>
                </c:pt>
                <c:pt idx="414">
                  <c:v>40593</c:v>
                </c:pt>
                <c:pt idx="415">
                  <c:v>40594</c:v>
                </c:pt>
                <c:pt idx="416">
                  <c:v>40595</c:v>
                </c:pt>
                <c:pt idx="417">
                  <c:v>40596</c:v>
                </c:pt>
                <c:pt idx="418">
                  <c:v>40597</c:v>
                </c:pt>
                <c:pt idx="419">
                  <c:v>40598</c:v>
                </c:pt>
                <c:pt idx="420">
                  <c:v>40599</c:v>
                </c:pt>
                <c:pt idx="421">
                  <c:v>40600</c:v>
                </c:pt>
                <c:pt idx="422">
                  <c:v>40601</c:v>
                </c:pt>
                <c:pt idx="423">
                  <c:v>40602</c:v>
                </c:pt>
                <c:pt idx="424">
                  <c:v>40603</c:v>
                </c:pt>
                <c:pt idx="425">
                  <c:v>40604</c:v>
                </c:pt>
                <c:pt idx="426">
                  <c:v>40605</c:v>
                </c:pt>
                <c:pt idx="427">
                  <c:v>40606</c:v>
                </c:pt>
                <c:pt idx="428">
                  <c:v>40607</c:v>
                </c:pt>
                <c:pt idx="429">
                  <c:v>40608</c:v>
                </c:pt>
                <c:pt idx="430">
                  <c:v>40609</c:v>
                </c:pt>
                <c:pt idx="431">
                  <c:v>40610</c:v>
                </c:pt>
                <c:pt idx="432">
                  <c:v>40611</c:v>
                </c:pt>
                <c:pt idx="433">
                  <c:v>40612</c:v>
                </c:pt>
                <c:pt idx="434">
                  <c:v>40613</c:v>
                </c:pt>
                <c:pt idx="435">
                  <c:v>40614</c:v>
                </c:pt>
                <c:pt idx="436">
                  <c:v>40615</c:v>
                </c:pt>
                <c:pt idx="437">
                  <c:v>40616</c:v>
                </c:pt>
                <c:pt idx="438">
                  <c:v>40617</c:v>
                </c:pt>
                <c:pt idx="439">
                  <c:v>40618</c:v>
                </c:pt>
                <c:pt idx="440">
                  <c:v>40619</c:v>
                </c:pt>
                <c:pt idx="441">
                  <c:v>40620</c:v>
                </c:pt>
                <c:pt idx="442">
                  <c:v>40621</c:v>
                </c:pt>
                <c:pt idx="443">
                  <c:v>40622</c:v>
                </c:pt>
                <c:pt idx="444">
                  <c:v>40623</c:v>
                </c:pt>
                <c:pt idx="445">
                  <c:v>40624</c:v>
                </c:pt>
                <c:pt idx="446">
                  <c:v>40625</c:v>
                </c:pt>
                <c:pt idx="447">
                  <c:v>40626</c:v>
                </c:pt>
                <c:pt idx="448">
                  <c:v>40627</c:v>
                </c:pt>
                <c:pt idx="449">
                  <c:v>40628</c:v>
                </c:pt>
                <c:pt idx="450">
                  <c:v>40629</c:v>
                </c:pt>
                <c:pt idx="451">
                  <c:v>40630</c:v>
                </c:pt>
                <c:pt idx="452">
                  <c:v>40631</c:v>
                </c:pt>
                <c:pt idx="453">
                  <c:v>40632</c:v>
                </c:pt>
                <c:pt idx="454">
                  <c:v>40633</c:v>
                </c:pt>
                <c:pt idx="455">
                  <c:v>40634</c:v>
                </c:pt>
                <c:pt idx="456">
                  <c:v>40635</c:v>
                </c:pt>
                <c:pt idx="457">
                  <c:v>40636</c:v>
                </c:pt>
                <c:pt idx="458">
                  <c:v>40637</c:v>
                </c:pt>
                <c:pt idx="459">
                  <c:v>40638</c:v>
                </c:pt>
                <c:pt idx="460">
                  <c:v>40639</c:v>
                </c:pt>
                <c:pt idx="461">
                  <c:v>40640</c:v>
                </c:pt>
                <c:pt idx="462">
                  <c:v>40641</c:v>
                </c:pt>
                <c:pt idx="463">
                  <c:v>40642</c:v>
                </c:pt>
                <c:pt idx="464">
                  <c:v>40643</c:v>
                </c:pt>
                <c:pt idx="465">
                  <c:v>40644</c:v>
                </c:pt>
                <c:pt idx="466">
                  <c:v>40645</c:v>
                </c:pt>
                <c:pt idx="467">
                  <c:v>40646</c:v>
                </c:pt>
                <c:pt idx="468">
                  <c:v>40647</c:v>
                </c:pt>
                <c:pt idx="469">
                  <c:v>40648</c:v>
                </c:pt>
                <c:pt idx="470">
                  <c:v>40649</c:v>
                </c:pt>
                <c:pt idx="471">
                  <c:v>40650</c:v>
                </c:pt>
                <c:pt idx="472">
                  <c:v>40651</c:v>
                </c:pt>
                <c:pt idx="473">
                  <c:v>40652</c:v>
                </c:pt>
                <c:pt idx="474">
                  <c:v>40653</c:v>
                </c:pt>
                <c:pt idx="475">
                  <c:v>40654</c:v>
                </c:pt>
                <c:pt idx="476">
                  <c:v>40655</c:v>
                </c:pt>
                <c:pt idx="477">
                  <c:v>40656</c:v>
                </c:pt>
                <c:pt idx="478">
                  <c:v>40657</c:v>
                </c:pt>
                <c:pt idx="479">
                  <c:v>40658</c:v>
                </c:pt>
                <c:pt idx="480">
                  <c:v>40659</c:v>
                </c:pt>
                <c:pt idx="481">
                  <c:v>40660</c:v>
                </c:pt>
                <c:pt idx="482">
                  <c:v>40661</c:v>
                </c:pt>
                <c:pt idx="483">
                  <c:v>40662</c:v>
                </c:pt>
                <c:pt idx="484">
                  <c:v>40663</c:v>
                </c:pt>
                <c:pt idx="485">
                  <c:v>40664</c:v>
                </c:pt>
                <c:pt idx="486">
                  <c:v>40665</c:v>
                </c:pt>
                <c:pt idx="487">
                  <c:v>40666</c:v>
                </c:pt>
                <c:pt idx="488">
                  <c:v>40667</c:v>
                </c:pt>
                <c:pt idx="489">
                  <c:v>40668</c:v>
                </c:pt>
                <c:pt idx="490">
                  <c:v>40669</c:v>
                </c:pt>
                <c:pt idx="491">
                  <c:v>40670</c:v>
                </c:pt>
                <c:pt idx="492">
                  <c:v>40671</c:v>
                </c:pt>
                <c:pt idx="493">
                  <c:v>40672</c:v>
                </c:pt>
                <c:pt idx="494">
                  <c:v>40673</c:v>
                </c:pt>
                <c:pt idx="495">
                  <c:v>40674</c:v>
                </c:pt>
                <c:pt idx="496">
                  <c:v>40675</c:v>
                </c:pt>
                <c:pt idx="497">
                  <c:v>40676</c:v>
                </c:pt>
                <c:pt idx="498">
                  <c:v>40677</c:v>
                </c:pt>
                <c:pt idx="499">
                  <c:v>40678</c:v>
                </c:pt>
                <c:pt idx="500">
                  <c:v>40679</c:v>
                </c:pt>
                <c:pt idx="501">
                  <c:v>40680</c:v>
                </c:pt>
                <c:pt idx="502">
                  <c:v>40681</c:v>
                </c:pt>
                <c:pt idx="503">
                  <c:v>40682</c:v>
                </c:pt>
                <c:pt idx="504">
                  <c:v>40683</c:v>
                </c:pt>
                <c:pt idx="505">
                  <c:v>40684</c:v>
                </c:pt>
                <c:pt idx="506">
                  <c:v>40685</c:v>
                </c:pt>
                <c:pt idx="507">
                  <c:v>40686</c:v>
                </c:pt>
                <c:pt idx="508">
                  <c:v>40687</c:v>
                </c:pt>
                <c:pt idx="509">
                  <c:v>40688</c:v>
                </c:pt>
                <c:pt idx="510">
                  <c:v>40689</c:v>
                </c:pt>
                <c:pt idx="511">
                  <c:v>40690</c:v>
                </c:pt>
                <c:pt idx="512">
                  <c:v>40691</c:v>
                </c:pt>
                <c:pt idx="513">
                  <c:v>40692</c:v>
                </c:pt>
                <c:pt idx="514">
                  <c:v>40693</c:v>
                </c:pt>
                <c:pt idx="515">
                  <c:v>40694</c:v>
                </c:pt>
                <c:pt idx="516">
                  <c:v>40695</c:v>
                </c:pt>
                <c:pt idx="517">
                  <c:v>40696</c:v>
                </c:pt>
                <c:pt idx="518">
                  <c:v>40697</c:v>
                </c:pt>
                <c:pt idx="519">
                  <c:v>40698</c:v>
                </c:pt>
                <c:pt idx="520">
                  <c:v>40699</c:v>
                </c:pt>
                <c:pt idx="521">
                  <c:v>40700</c:v>
                </c:pt>
              </c:numCache>
            </c:numRef>
          </c:xVal>
          <c:yVal>
            <c:numRef>
              <c:f>Sheet1!$B$2:$B$523</c:f>
              <c:numCache>
                <c:formatCode>General</c:formatCode>
                <c:ptCount val="522"/>
                <c:pt idx="0">
                  <c:v>0.62647438875762496</c:v>
                </c:pt>
                <c:pt idx="1">
                  <c:v>0.33566967261371927</c:v>
                </c:pt>
                <c:pt idx="2">
                  <c:v>0.40075709825148054</c:v>
                </c:pt>
                <c:pt idx="3">
                  <c:v>0.91664772941192396</c:v>
                </c:pt>
                <c:pt idx="4">
                  <c:v>0.13529435207548857</c:v>
                </c:pt>
                <c:pt idx="5">
                  <c:v>0.38402545551701606</c:v>
                </c:pt>
                <c:pt idx="6">
                  <c:v>0.38050558011896296</c:v>
                </c:pt>
                <c:pt idx="7">
                  <c:v>0.2828509397553024</c:v>
                </c:pt>
                <c:pt idx="8">
                  <c:v>0.44568362486012958</c:v>
                </c:pt>
                <c:pt idx="9">
                  <c:v>0.91387358309005107</c:v>
                </c:pt>
                <c:pt idx="10">
                  <c:v>0.72811734932128158</c:v>
                </c:pt>
                <c:pt idx="11">
                  <c:v>0.31584402654291754</c:v>
                </c:pt>
                <c:pt idx="12">
                  <c:v>0.80615595177735089</c:v>
                </c:pt>
                <c:pt idx="13">
                  <c:v>0.33362269027129754</c:v>
                </c:pt>
                <c:pt idx="14">
                  <c:v>9.5451043044460948E-2</c:v>
                </c:pt>
                <c:pt idx="15">
                  <c:v>0.82791384990663408</c:v>
                </c:pt>
                <c:pt idx="16">
                  <c:v>0.80050703999243045</c:v>
                </c:pt>
                <c:pt idx="17">
                  <c:v>0.35161458127766743</c:v>
                </c:pt>
                <c:pt idx="18">
                  <c:v>0.99876042849008473</c:v>
                </c:pt>
                <c:pt idx="19">
                  <c:v>0.77908610765154529</c:v>
                </c:pt>
                <c:pt idx="20">
                  <c:v>0.84102555520922162</c:v>
                </c:pt>
                <c:pt idx="21">
                  <c:v>0.10422053435762857</c:v>
                </c:pt>
                <c:pt idx="22">
                  <c:v>0.58187890237182494</c:v>
                </c:pt>
                <c:pt idx="23">
                  <c:v>0.95323545859791625</c:v>
                </c:pt>
                <c:pt idx="24">
                  <c:v>0.1217418719159622</c:v>
                </c:pt>
                <c:pt idx="25">
                  <c:v>0.5208495914976552</c:v>
                </c:pt>
                <c:pt idx="26">
                  <c:v>0.30605931909821793</c:v>
                </c:pt>
                <c:pt idx="27">
                  <c:v>0.16726724073872379</c:v>
                </c:pt>
                <c:pt idx="28">
                  <c:v>0.58926912488835559</c:v>
                </c:pt>
                <c:pt idx="29">
                  <c:v>0.75545530112990789</c:v>
                </c:pt>
                <c:pt idx="30">
                  <c:v>0.79610893968625784</c:v>
                </c:pt>
                <c:pt idx="31">
                  <c:v>0.3701500795061381</c:v>
                </c:pt>
                <c:pt idx="32">
                  <c:v>0.6048979921945703</c:v>
                </c:pt>
                <c:pt idx="33">
                  <c:v>0.52592911534666409</c:v>
                </c:pt>
                <c:pt idx="34">
                  <c:v>0.92179733281208864</c:v>
                </c:pt>
                <c:pt idx="35">
                  <c:v>0.67734508714128105</c:v>
                </c:pt>
                <c:pt idx="36">
                  <c:v>4.5573343920914833E-2</c:v>
                </c:pt>
                <c:pt idx="37">
                  <c:v>0.7298790696896813</c:v>
                </c:pt>
                <c:pt idx="38">
                  <c:v>0.71495215296987513</c:v>
                </c:pt>
                <c:pt idx="39">
                  <c:v>0.61361363050506323</c:v>
                </c:pt>
                <c:pt idx="40">
                  <c:v>0.42784376647867728</c:v>
                </c:pt>
                <c:pt idx="41">
                  <c:v>0.56561103967986215</c:v>
                </c:pt>
                <c:pt idx="42">
                  <c:v>0.2971573251550913</c:v>
                </c:pt>
                <c:pt idx="43">
                  <c:v>0.92825247095068464</c:v>
                </c:pt>
                <c:pt idx="44">
                  <c:v>0.49900809500015042</c:v>
                </c:pt>
                <c:pt idx="45">
                  <c:v>0.80587440093229024</c:v>
                </c:pt>
                <c:pt idx="46">
                  <c:v>1.8868847198880601E-2</c:v>
                </c:pt>
                <c:pt idx="47">
                  <c:v>0.17408147329162693</c:v>
                </c:pt>
                <c:pt idx="48">
                  <c:v>0.93252583810819423</c:v>
                </c:pt>
                <c:pt idx="49">
                  <c:v>0.85802897532771405</c:v>
                </c:pt>
                <c:pt idx="50">
                  <c:v>0.68563003403217748</c:v>
                </c:pt>
                <c:pt idx="51">
                  <c:v>0.16463639475665037</c:v>
                </c:pt>
                <c:pt idx="52">
                  <c:v>0.16485062765145264</c:v>
                </c:pt>
                <c:pt idx="53">
                  <c:v>0.21055012280586627</c:v>
                </c:pt>
                <c:pt idx="54">
                  <c:v>0.5637348006817352</c:v>
                </c:pt>
                <c:pt idx="55">
                  <c:v>0.73131252021412807</c:v>
                </c:pt>
                <c:pt idx="56">
                  <c:v>0.30507179627411118</c:v>
                </c:pt>
                <c:pt idx="57">
                  <c:v>0.64970437874570008</c:v>
                </c:pt>
                <c:pt idx="58">
                  <c:v>0.21188307981591969</c:v>
                </c:pt>
                <c:pt idx="59">
                  <c:v>0.39697116392391607</c:v>
                </c:pt>
                <c:pt idx="60">
                  <c:v>0.94598608354424651</c:v>
                </c:pt>
                <c:pt idx="61">
                  <c:v>0.42092479445668429</c:v>
                </c:pt>
                <c:pt idx="62">
                  <c:v>6.5368274924953562E-2</c:v>
                </c:pt>
                <c:pt idx="63">
                  <c:v>1.3752973509962407E-2</c:v>
                </c:pt>
                <c:pt idx="64">
                  <c:v>0.17617795359668498</c:v>
                </c:pt>
                <c:pt idx="65">
                  <c:v>5.9683735362409895E-2</c:v>
                </c:pt>
                <c:pt idx="66">
                  <c:v>0.44411272648367695</c:v>
                </c:pt>
                <c:pt idx="67">
                  <c:v>0.22076856330958949</c:v>
                </c:pt>
                <c:pt idx="68">
                  <c:v>0.28262227858590738</c:v>
                </c:pt>
                <c:pt idx="69">
                  <c:v>0.44004815206495562</c:v>
                </c:pt>
                <c:pt idx="70">
                  <c:v>0.17571529892960158</c:v>
                </c:pt>
                <c:pt idx="71">
                  <c:v>0.23180185635370909</c:v>
                </c:pt>
                <c:pt idx="72">
                  <c:v>0.37206302631799626</c:v>
                </c:pt>
                <c:pt idx="73">
                  <c:v>0.48998907182384022</c:v>
                </c:pt>
                <c:pt idx="74">
                  <c:v>0.29377325529538678</c:v>
                </c:pt>
                <c:pt idx="75">
                  <c:v>0.52971157809397784</c:v>
                </c:pt>
                <c:pt idx="76">
                  <c:v>0.13492378305385899</c:v>
                </c:pt>
                <c:pt idx="77">
                  <c:v>0.38798892060977019</c:v>
                </c:pt>
                <c:pt idx="78">
                  <c:v>0.31010031106226799</c:v>
                </c:pt>
                <c:pt idx="79">
                  <c:v>3.9385355731548888E-2</c:v>
                </c:pt>
                <c:pt idx="80">
                  <c:v>0.11842732108995624</c:v>
                </c:pt>
                <c:pt idx="81">
                  <c:v>0.96018853098932722</c:v>
                </c:pt>
                <c:pt idx="82">
                  <c:v>0.16140745067524231</c:v>
                </c:pt>
                <c:pt idx="83">
                  <c:v>0.46696638308775507</c:v>
                </c:pt>
                <c:pt idx="84">
                  <c:v>0.96710264961970638</c:v>
                </c:pt>
                <c:pt idx="85">
                  <c:v>0.10579829235203209</c:v>
                </c:pt>
                <c:pt idx="86">
                  <c:v>0.27000169688622722</c:v>
                </c:pt>
                <c:pt idx="87">
                  <c:v>0.73801264977904713</c:v>
                </c:pt>
                <c:pt idx="88">
                  <c:v>0.71778256041624511</c:v>
                </c:pt>
                <c:pt idx="89">
                  <c:v>0.24208286439930571</c:v>
                </c:pt>
                <c:pt idx="90">
                  <c:v>0.36455440653774274</c:v>
                </c:pt>
                <c:pt idx="91">
                  <c:v>3.9269085546017157E-2</c:v>
                </c:pt>
                <c:pt idx="92">
                  <c:v>0.15822902960889584</c:v>
                </c:pt>
                <c:pt idx="93">
                  <c:v>0.88926978905619891</c:v>
                </c:pt>
                <c:pt idx="94">
                  <c:v>0.31439935219517401</c:v>
                </c:pt>
                <c:pt idx="95">
                  <c:v>0.5489292917210904</c:v>
                </c:pt>
                <c:pt idx="96">
                  <c:v>0.98960705927810855</c:v>
                </c:pt>
                <c:pt idx="97">
                  <c:v>0.97495188978939795</c:v>
                </c:pt>
                <c:pt idx="98">
                  <c:v>0.5186203661242631</c:v>
                </c:pt>
                <c:pt idx="99">
                  <c:v>0.32922663508803973</c:v>
                </c:pt>
                <c:pt idx="100">
                  <c:v>0.15668677868736569</c:v>
                </c:pt>
                <c:pt idx="101">
                  <c:v>0.47357937392425142</c:v>
                </c:pt>
                <c:pt idx="102">
                  <c:v>0.30361834534180054</c:v>
                </c:pt>
                <c:pt idx="103">
                  <c:v>0.39978035109210897</c:v>
                </c:pt>
                <c:pt idx="104">
                  <c:v>0.98684727295203667</c:v>
                </c:pt>
                <c:pt idx="105">
                  <c:v>0.42096298385050912</c:v>
                </c:pt>
                <c:pt idx="106">
                  <c:v>0.50556507659466765</c:v>
                </c:pt>
                <c:pt idx="107">
                  <c:v>0.50757378990468283</c:v>
                </c:pt>
                <c:pt idx="108">
                  <c:v>0.14157717847078433</c:v>
                </c:pt>
                <c:pt idx="109">
                  <c:v>0.72006039305022884</c:v>
                </c:pt>
                <c:pt idx="110">
                  <c:v>0.12870578702745383</c:v>
                </c:pt>
                <c:pt idx="111">
                  <c:v>0.84665342561928592</c:v>
                </c:pt>
                <c:pt idx="112">
                  <c:v>0.88486863820887285</c:v>
                </c:pt>
                <c:pt idx="113">
                  <c:v>0.9553011839357185</c:v>
                </c:pt>
                <c:pt idx="114">
                  <c:v>0.64244519635886377</c:v>
                </c:pt>
                <c:pt idx="115">
                  <c:v>0.51060854185501492</c:v>
                </c:pt>
                <c:pt idx="116">
                  <c:v>0.64967334024785539</c:v>
                </c:pt>
                <c:pt idx="117">
                  <c:v>0.40520370736727018</c:v>
                </c:pt>
                <c:pt idx="118">
                  <c:v>0.91840298790825137</c:v>
                </c:pt>
                <c:pt idx="119">
                  <c:v>0.44449998688079961</c:v>
                </c:pt>
                <c:pt idx="120">
                  <c:v>0.85499513861058163</c:v>
                </c:pt>
                <c:pt idx="121">
                  <c:v>0.5099328617208565</c:v>
                </c:pt>
                <c:pt idx="122">
                  <c:v>0.79547209975850464</c:v>
                </c:pt>
                <c:pt idx="123">
                  <c:v>0.61455615563504495</c:v>
                </c:pt>
                <c:pt idx="124">
                  <c:v>0.25163454715407763</c:v>
                </c:pt>
                <c:pt idx="125">
                  <c:v>0.50536620766962737</c:v>
                </c:pt>
                <c:pt idx="126">
                  <c:v>0.94143066998836211</c:v>
                </c:pt>
                <c:pt idx="127">
                  <c:v>0.90668933586702161</c:v>
                </c:pt>
                <c:pt idx="128">
                  <c:v>9.1102769879285117E-2</c:v>
                </c:pt>
                <c:pt idx="129">
                  <c:v>0.84395976133736961</c:v>
                </c:pt>
                <c:pt idx="130">
                  <c:v>0.97031430748975089</c:v>
                </c:pt>
                <c:pt idx="131">
                  <c:v>0.21378619719031311</c:v>
                </c:pt>
                <c:pt idx="132">
                  <c:v>0.87958436026429143</c:v>
                </c:pt>
                <c:pt idx="133">
                  <c:v>0.36992361415156261</c:v>
                </c:pt>
                <c:pt idx="134">
                  <c:v>0.19397728336443243</c:v>
                </c:pt>
                <c:pt idx="135">
                  <c:v>0.95301378049716523</c:v>
                </c:pt>
                <c:pt idx="136">
                  <c:v>0.56157220691400878</c:v>
                </c:pt>
                <c:pt idx="137">
                  <c:v>0.50947692932702837</c:v>
                </c:pt>
                <c:pt idx="138">
                  <c:v>0.46922032193161212</c:v>
                </c:pt>
                <c:pt idx="139">
                  <c:v>0.83067793155026093</c:v>
                </c:pt>
                <c:pt idx="140">
                  <c:v>0.49733819887701514</c:v>
                </c:pt>
                <c:pt idx="141">
                  <c:v>0.92238087114660416</c:v>
                </c:pt>
                <c:pt idx="142">
                  <c:v>0.15719493044793587</c:v>
                </c:pt>
                <c:pt idx="143">
                  <c:v>0.89749174795513398</c:v>
                </c:pt>
                <c:pt idx="144">
                  <c:v>0.460994200845806</c:v>
                </c:pt>
                <c:pt idx="145">
                  <c:v>0.97826225109274978</c:v>
                </c:pt>
                <c:pt idx="146">
                  <c:v>0.88649689734482728</c:v>
                </c:pt>
                <c:pt idx="147">
                  <c:v>0.80872957827582681</c:v>
                </c:pt>
                <c:pt idx="148">
                  <c:v>0.75749743407917181</c:v>
                </c:pt>
                <c:pt idx="149">
                  <c:v>6.3592916503098396E-2</c:v>
                </c:pt>
                <c:pt idx="150">
                  <c:v>0.36885993806002193</c:v>
                </c:pt>
                <c:pt idx="151">
                  <c:v>4.1843485637586886E-2</c:v>
                </c:pt>
                <c:pt idx="152">
                  <c:v>0.74711008269909729</c:v>
                </c:pt>
                <c:pt idx="153">
                  <c:v>0.16757917943126954</c:v>
                </c:pt>
                <c:pt idx="154">
                  <c:v>0.72861038899843711</c:v>
                </c:pt>
                <c:pt idx="155">
                  <c:v>1.7602589359164256E-2</c:v>
                </c:pt>
                <c:pt idx="156">
                  <c:v>0.55270361237301546</c:v>
                </c:pt>
                <c:pt idx="157">
                  <c:v>2.0142621634943292E-2</c:v>
                </c:pt>
                <c:pt idx="158">
                  <c:v>0.88985513048617038</c:v>
                </c:pt>
                <c:pt idx="159">
                  <c:v>0.18881451038201558</c:v>
                </c:pt>
                <c:pt idx="160">
                  <c:v>0.4824738382896806</c:v>
                </c:pt>
                <c:pt idx="161">
                  <c:v>0.5379725685092458</c:v>
                </c:pt>
                <c:pt idx="162">
                  <c:v>0.77251081773476116</c:v>
                </c:pt>
                <c:pt idx="163">
                  <c:v>0.90530987984629319</c:v>
                </c:pt>
                <c:pt idx="164">
                  <c:v>0.50859050662080096</c:v>
                </c:pt>
                <c:pt idx="165">
                  <c:v>0.5387767280021436</c:v>
                </c:pt>
                <c:pt idx="166">
                  <c:v>0.84982721278147721</c:v>
                </c:pt>
                <c:pt idx="167">
                  <c:v>0.84164037154164373</c:v>
                </c:pt>
                <c:pt idx="168">
                  <c:v>0.94123226320748044</c:v>
                </c:pt>
                <c:pt idx="169">
                  <c:v>0.27930843976232322</c:v>
                </c:pt>
                <c:pt idx="170">
                  <c:v>0.53135051511680942</c:v>
                </c:pt>
                <c:pt idx="171">
                  <c:v>0.69174937585931506</c:v>
                </c:pt>
                <c:pt idx="172">
                  <c:v>0.84337222737019102</c:v>
                </c:pt>
                <c:pt idx="173">
                  <c:v>0.89723857614793812</c:v>
                </c:pt>
                <c:pt idx="174">
                  <c:v>0.27735107307858931</c:v>
                </c:pt>
                <c:pt idx="175">
                  <c:v>0.99776213601929631</c:v>
                </c:pt>
                <c:pt idx="176">
                  <c:v>0.52792030203340445</c:v>
                </c:pt>
                <c:pt idx="177">
                  <c:v>0.33167397529045139</c:v>
                </c:pt>
                <c:pt idx="178">
                  <c:v>0.44239405674339549</c:v>
                </c:pt>
                <c:pt idx="179">
                  <c:v>0.67715788725406278</c:v>
                </c:pt>
                <c:pt idx="180">
                  <c:v>0.96883424029384069</c:v>
                </c:pt>
                <c:pt idx="181">
                  <c:v>0.64876435953149103</c:v>
                </c:pt>
                <c:pt idx="182">
                  <c:v>0.61861458841836081</c:v>
                </c:pt>
                <c:pt idx="183">
                  <c:v>0.59809711799191168</c:v>
                </c:pt>
                <c:pt idx="184">
                  <c:v>1.2692355914329934E-2</c:v>
                </c:pt>
                <c:pt idx="185">
                  <c:v>0.95352579850175756</c:v>
                </c:pt>
                <c:pt idx="186">
                  <c:v>0.92850212869404147</c:v>
                </c:pt>
                <c:pt idx="187">
                  <c:v>0.42777337953585393</c:v>
                </c:pt>
                <c:pt idx="188">
                  <c:v>0.44029069687696898</c:v>
                </c:pt>
                <c:pt idx="189">
                  <c:v>0.99371172547785847</c:v>
                </c:pt>
                <c:pt idx="190">
                  <c:v>4.0797125575977478E-2</c:v>
                </c:pt>
                <c:pt idx="191">
                  <c:v>0.20368794834379356</c:v>
                </c:pt>
                <c:pt idx="192">
                  <c:v>0.27854347767516463</c:v>
                </c:pt>
                <c:pt idx="193">
                  <c:v>0.62652175327912052</c:v>
                </c:pt>
                <c:pt idx="194">
                  <c:v>0.86329507508301262</c:v>
                </c:pt>
                <c:pt idx="195">
                  <c:v>6.7042529768857273E-2</c:v>
                </c:pt>
                <c:pt idx="196">
                  <c:v>9.639039830796825E-2</c:v>
                </c:pt>
                <c:pt idx="197">
                  <c:v>0.22773007315932026</c:v>
                </c:pt>
                <c:pt idx="198">
                  <c:v>0.85477806904219389</c:v>
                </c:pt>
                <c:pt idx="199">
                  <c:v>0.25491389937585662</c:v>
                </c:pt>
                <c:pt idx="200">
                  <c:v>0.29086776054976515</c:v>
                </c:pt>
                <c:pt idx="201">
                  <c:v>0.95026966737628227</c:v>
                </c:pt>
                <c:pt idx="202">
                  <c:v>0.26636961391338909</c:v>
                </c:pt>
                <c:pt idx="203">
                  <c:v>0.7600100483013148</c:v>
                </c:pt>
                <c:pt idx="204">
                  <c:v>5.7880949656354597E-2</c:v>
                </c:pt>
                <c:pt idx="205">
                  <c:v>0.77316980345665898</c:v>
                </c:pt>
                <c:pt idx="206">
                  <c:v>0.23266440387617138</c:v>
                </c:pt>
                <c:pt idx="207">
                  <c:v>0.33625531077469062</c:v>
                </c:pt>
                <c:pt idx="208">
                  <c:v>0.69869666640077033</c:v>
                </c:pt>
                <c:pt idx="209">
                  <c:v>0.84681751984261655</c:v>
                </c:pt>
                <c:pt idx="210">
                  <c:v>0.76353851144125484</c:v>
                </c:pt>
                <c:pt idx="211">
                  <c:v>0.21725546339977908</c:v>
                </c:pt>
                <c:pt idx="212">
                  <c:v>0.20069794682653341</c:v>
                </c:pt>
                <c:pt idx="213">
                  <c:v>0.14554512619519289</c:v>
                </c:pt>
                <c:pt idx="214">
                  <c:v>0.48886736609375514</c:v>
                </c:pt>
                <c:pt idx="215">
                  <c:v>0.24569915456434976</c:v>
                </c:pt>
                <c:pt idx="216">
                  <c:v>0.29016604461136897</c:v>
                </c:pt>
                <c:pt idx="217">
                  <c:v>0.70622746887102505</c:v>
                </c:pt>
                <c:pt idx="218">
                  <c:v>0.55515734898929459</c:v>
                </c:pt>
                <c:pt idx="219">
                  <c:v>0.34053353388602037</c:v>
                </c:pt>
                <c:pt idx="220">
                  <c:v>0.4910369925139052</c:v>
                </c:pt>
                <c:pt idx="221">
                  <c:v>0.19604816081858678</c:v>
                </c:pt>
                <c:pt idx="222">
                  <c:v>0.94781873638917358</c:v>
                </c:pt>
                <c:pt idx="223">
                  <c:v>0.90089857746186552</c:v>
                </c:pt>
                <c:pt idx="224">
                  <c:v>0.3164317165048236</c:v>
                </c:pt>
                <c:pt idx="225">
                  <c:v>0.46775668114226199</c:v>
                </c:pt>
                <c:pt idx="226">
                  <c:v>0.698954850677866</c:v>
                </c:pt>
                <c:pt idx="227">
                  <c:v>0.40225720926886843</c:v>
                </c:pt>
                <c:pt idx="228">
                  <c:v>0.71716554921994502</c:v>
                </c:pt>
                <c:pt idx="229">
                  <c:v>0.55627423727102909</c:v>
                </c:pt>
                <c:pt idx="230">
                  <c:v>0.6068523958288361</c:v>
                </c:pt>
                <c:pt idx="231">
                  <c:v>0.81544606103036787</c:v>
                </c:pt>
                <c:pt idx="232">
                  <c:v>0.11362910017187811</c:v>
                </c:pt>
                <c:pt idx="233">
                  <c:v>0.72886822026911768</c:v>
                </c:pt>
                <c:pt idx="234">
                  <c:v>0.67931052141639281</c:v>
                </c:pt>
                <c:pt idx="235">
                  <c:v>0.23370015744700934</c:v>
                </c:pt>
                <c:pt idx="236">
                  <c:v>0.74373814423775453</c:v>
                </c:pt>
                <c:pt idx="237">
                  <c:v>3.7772900544394972E-3</c:v>
                </c:pt>
                <c:pt idx="238">
                  <c:v>0.33799903619695493</c:v>
                </c:pt>
                <c:pt idx="239">
                  <c:v>0.63652506295750033</c:v>
                </c:pt>
                <c:pt idx="240">
                  <c:v>0.88516241202887636</c:v>
                </c:pt>
                <c:pt idx="241">
                  <c:v>3.6624224447684317E-2</c:v>
                </c:pt>
                <c:pt idx="242">
                  <c:v>0.51047004248839334</c:v>
                </c:pt>
                <c:pt idx="243">
                  <c:v>0.17157716783089438</c:v>
                </c:pt>
                <c:pt idx="244">
                  <c:v>0.94133582948476346</c:v>
                </c:pt>
                <c:pt idx="245">
                  <c:v>0.80039755018267844</c:v>
                </c:pt>
                <c:pt idx="246">
                  <c:v>0.70886343978239053</c:v>
                </c:pt>
                <c:pt idx="247">
                  <c:v>0.77195267007193358</c:v>
                </c:pt>
                <c:pt idx="248">
                  <c:v>0.81606546608712593</c:v>
                </c:pt>
                <c:pt idx="249">
                  <c:v>0.82938840546689963</c:v>
                </c:pt>
                <c:pt idx="250">
                  <c:v>6.9464622688390376E-2</c:v>
                </c:pt>
                <c:pt idx="251">
                  <c:v>0.32110053507376779</c:v>
                </c:pt>
                <c:pt idx="252">
                  <c:v>0.84453445870921373</c:v>
                </c:pt>
                <c:pt idx="253">
                  <c:v>0.68012558495148556</c:v>
                </c:pt>
                <c:pt idx="254">
                  <c:v>0.96545788716744119</c:v>
                </c:pt>
                <c:pt idx="255">
                  <c:v>0.26786710990901086</c:v>
                </c:pt>
                <c:pt idx="256">
                  <c:v>3.4002938877330857E-2</c:v>
                </c:pt>
                <c:pt idx="257">
                  <c:v>0.79404345689270073</c:v>
                </c:pt>
                <c:pt idx="258">
                  <c:v>0.37218647828705265</c:v>
                </c:pt>
                <c:pt idx="259">
                  <c:v>0.47702636938235798</c:v>
                </c:pt>
                <c:pt idx="260">
                  <c:v>0.88472602169624048</c:v>
                </c:pt>
                <c:pt idx="261">
                  <c:v>0.46050425431989805</c:v>
                </c:pt>
                <c:pt idx="262">
                  <c:v>0.46890433060234504</c:v>
                </c:pt>
                <c:pt idx="263">
                  <c:v>0.5955581177324043</c:v>
                </c:pt>
                <c:pt idx="264">
                  <c:v>0.61575895418205251</c:v>
                </c:pt>
                <c:pt idx="265">
                  <c:v>0.21750971281065024</c:v>
                </c:pt>
                <c:pt idx="266">
                  <c:v>0.14512465216724002</c:v>
                </c:pt>
                <c:pt idx="267">
                  <c:v>0.1620862390900053</c:v>
                </c:pt>
                <c:pt idx="268">
                  <c:v>0.73870244506681293</c:v>
                </c:pt>
                <c:pt idx="269">
                  <c:v>0.5836093631856436</c:v>
                </c:pt>
                <c:pt idx="270">
                  <c:v>9.5789394060145305E-2</c:v>
                </c:pt>
                <c:pt idx="271">
                  <c:v>0.47065956526890285</c:v>
                </c:pt>
                <c:pt idx="272">
                  <c:v>0.79994115589172643</c:v>
                </c:pt>
                <c:pt idx="273">
                  <c:v>0.48710093325810322</c:v>
                </c:pt>
                <c:pt idx="274">
                  <c:v>1.8322085353255968E-2</c:v>
                </c:pt>
                <c:pt idx="275">
                  <c:v>0.80810572882032861</c:v>
                </c:pt>
                <c:pt idx="276">
                  <c:v>0.81405140365915163</c:v>
                </c:pt>
                <c:pt idx="277">
                  <c:v>0.16113176892742531</c:v>
                </c:pt>
                <c:pt idx="278">
                  <c:v>0.29155890331791057</c:v>
                </c:pt>
                <c:pt idx="279">
                  <c:v>0.18772301973190453</c:v>
                </c:pt>
                <c:pt idx="280">
                  <c:v>0.88246587782941921</c:v>
                </c:pt>
                <c:pt idx="281">
                  <c:v>0.55393539422021842</c:v>
                </c:pt>
                <c:pt idx="282">
                  <c:v>0.25492159611447784</c:v>
                </c:pt>
                <c:pt idx="283">
                  <c:v>0.59131774606727949</c:v>
                </c:pt>
                <c:pt idx="284">
                  <c:v>0.7404769235930907</c:v>
                </c:pt>
                <c:pt idx="285">
                  <c:v>0.49174518631993513</c:v>
                </c:pt>
                <c:pt idx="286">
                  <c:v>0.51096460494438056</c:v>
                </c:pt>
                <c:pt idx="287">
                  <c:v>0.3022029752789207</c:v>
                </c:pt>
                <c:pt idx="288">
                  <c:v>0.31395009151894149</c:v>
                </c:pt>
                <c:pt idx="289">
                  <c:v>0.68672585708564993</c:v>
                </c:pt>
                <c:pt idx="290">
                  <c:v>0.39561354101543755</c:v>
                </c:pt>
                <c:pt idx="291">
                  <c:v>0.35907558487906399</c:v>
                </c:pt>
                <c:pt idx="292">
                  <c:v>0.78240175293889636</c:v>
                </c:pt>
                <c:pt idx="293">
                  <c:v>0.22370336863382967</c:v>
                </c:pt>
                <c:pt idx="294">
                  <c:v>0.92114433756028202</c:v>
                </c:pt>
                <c:pt idx="295">
                  <c:v>0.89886988106819599</c:v>
                </c:pt>
                <c:pt idx="296">
                  <c:v>8.5312544553161063E-3</c:v>
                </c:pt>
                <c:pt idx="297">
                  <c:v>0.89941380698056961</c:v>
                </c:pt>
                <c:pt idx="298">
                  <c:v>0.23480219909905597</c:v>
                </c:pt>
                <c:pt idx="299">
                  <c:v>0.66243289085034918</c:v>
                </c:pt>
                <c:pt idx="300">
                  <c:v>0.77147393769008066</c:v>
                </c:pt>
                <c:pt idx="301">
                  <c:v>0.70220089022469323</c:v>
                </c:pt>
                <c:pt idx="302">
                  <c:v>0.5172564913732679</c:v>
                </c:pt>
                <c:pt idx="303">
                  <c:v>0.4236875315708738</c:v>
                </c:pt>
                <c:pt idx="304">
                  <c:v>0.81738614893040307</c:v>
                </c:pt>
                <c:pt idx="305">
                  <c:v>0.2918404639077985</c:v>
                </c:pt>
                <c:pt idx="306">
                  <c:v>0.32952250684457463</c:v>
                </c:pt>
                <c:pt idx="307">
                  <c:v>0.25358813514280065</c:v>
                </c:pt>
                <c:pt idx="308">
                  <c:v>0.2299573275703729</c:v>
                </c:pt>
                <c:pt idx="309">
                  <c:v>0.52410473916366163</c:v>
                </c:pt>
                <c:pt idx="310">
                  <c:v>0.75139880332966846</c:v>
                </c:pt>
                <c:pt idx="311">
                  <c:v>0.68551399933094892</c:v>
                </c:pt>
                <c:pt idx="312">
                  <c:v>0.52453483822670244</c:v>
                </c:pt>
                <c:pt idx="313">
                  <c:v>0.42462764284381671</c:v>
                </c:pt>
                <c:pt idx="314">
                  <c:v>0.13923229794438274</c:v>
                </c:pt>
                <c:pt idx="315">
                  <c:v>0.73230564851600899</c:v>
                </c:pt>
                <c:pt idx="316">
                  <c:v>0.79814980620355702</c:v>
                </c:pt>
                <c:pt idx="317">
                  <c:v>0.74945105070669593</c:v>
                </c:pt>
                <c:pt idx="318">
                  <c:v>0.25521085758296147</c:v>
                </c:pt>
                <c:pt idx="319">
                  <c:v>0.6620368169970422</c:v>
                </c:pt>
                <c:pt idx="320">
                  <c:v>0.83162657015023933</c:v>
                </c:pt>
                <c:pt idx="321">
                  <c:v>0.96402304724275389</c:v>
                </c:pt>
                <c:pt idx="322">
                  <c:v>0.3814255392124869</c:v>
                </c:pt>
                <c:pt idx="323">
                  <c:v>0.42900907241952269</c:v>
                </c:pt>
                <c:pt idx="324">
                  <c:v>0.34025215549744769</c:v>
                </c:pt>
                <c:pt idx="325">
                  <c:v>0.28103810464143408</c:v>
                </c:pt>
                <c:pt idx="326">
                  <c:v>0.51847751586828372</c:v>
                </c:pt>
                <c:pt idx="327">
                  <c:v>0.71946129880785714</c:v>
                </c:pt>
                <c:pt idx="328">
                  <c:v>0.30694000908941377</c:v>
                </c:pt>
                <c:pt idx="329">
                  <c:v>0.35117256879953807</c:v>
                </c:pt>
                <c:pt idx="330">
                  <c:v>0.13085153699519025</c:v>
                </c:pt>
                <c:pt idx="331">
                  <c:v>0.6655371170504023</c:v>
                </c:pt>
                <c:pt idx="332">
                  <c:v>0.46391730576881363</c:v>
                </c:pt>
                <c:pt idx="333">
                  <c:v>7.4084380578601228E-2</c:v>
                </c:pt>
                <c:pt idx="334">
                  <c:v>0.70530777343768958</c:v>
                </c:pt>
                <c:pt idx="335">
                  <c:v>5.9833239692324458E-2</c:v>
                </c:pt>
                <c:pt idx="336">
                  <c:v>0.42607629250093326</c:v>
                </c:pt>
                <c:pt idx="337">
                  <c:v>0.14889534326955578</c:v>
                </c:pt>
                <c:pt idx="338">
                  <c:v>9.513380448534714E-2</c:v>
                </c:pt>
                <c:pt idx="339">
                  <c:v>0.95803463592399896</c:v>
                </c:pt>
                <c:pt idx="340">
                  <c:v>0.53084491590019356</c:v>
                </c:pt>
                <c:pt idx="341">
                  <c:v>0.2888401072940191</c:v>
                </c:pt>
                <c:pt idx="342">
                  <c:v>0.39347622868068954</c:v>
                </c:pt>
                <c:pt idx="343">
                  <c:v>0.67099420709642932</c:v>
                </c:pt>
                <c:pt idx="344">
                  <c:v>0.3774258123464248</c:v>
                </c:pt>
                <c:pt idx="345">
                  <c:v>0.53547837796182673</c:v>
                </c:pt>
                <c:pt idx="346">
                  <c:v>0.14176925086662506</c:v>
                </c:pt>
                <c:pt idx="347">
                  <c:v>0.32922199444368794</c:v>
                </c:pt>
                <c:pt idx="348">
                  <c:v>0.3261845669227319</c:v>
                </c:pt>
                <c:pt idx="349">
                  <c:v>0.51163664179914992</c:v>
                </c:pt>
                <c:pt idx="350">
                  <c:v>0.25165645910525136</c:v>
                </c:pt>
                <c:pt idx="351">
                  <c:v>0.77761612009615211</c:v>
                </c:pt>
                <c:pt idx="352">
                  <c:v>0.35578033896138439</c:v>
                </c:pt>
                <c:pt idx="353">
                  <c:v>6.847314331715415E-2</c:v>
                </c:pt>
                <c:pt idx="354">
                  <c:v>0.54144041302525547</c:v>
                </c:pt>
                <c:pt idx="355">
                  <c:v>3.7423720028912144E-2</c:v>
                </c:pt>
                <c:pt idx="356">
                  <c:v>3.6554173594340988E-2</c:v>
                </c:pt>
                <c:pt idx="357">
                  <c:v>0.95055225453102432</c:v>
                </c:pt>
                <c:pt idx="358">
                  <c:v>0.51801168782328177</c:v>
                </c:pt>
                <c:pt idx="359">
                  <c:v>0.7915052469312982</c:v>
                </c:pt>
                <c:pt idx="360">
                  <c:v>0.86113506826283948</c:v>
                </c:pt>
                <c:pt idx="361">
                  <c:v>0.77775409164009623</c:v>
                </c:pt>
                <c:pt idx="362">
                  <c:v>0.75518306438550342</c:v>
                </c:pt>
                <c:pt idx="363">
                  <c:v>0.69275332910793797</c:v>
                </c:pt>
                <c:pt idx="364">
                  <c:v>0.32572645226177377</c:v>
                </c:pt>
                <c:pt idx="365">
                  <c:v>0.46432348333844153</c:v>
                </c:pt>
                <c:pt idx="366">
                  <c:v>0.88871772133777927</c:v>
                </c:pt>
                <c:pt idx="367">
                  <c:v>0.59431182579398412</c:v>
                </c:pt>
                <c:pt idx="368">
                  <c:v>0.79261795940060331</c:v>
                </c:pt>
                <c:pt idx="369">
                  <c:v>2.6365568153838392E-2</c:v>
                </c:pt>
                <c:pt idx="370">
                  <c:v>0.81662239581576423</c:v>
                </c:pt>
                <c:pt idx="371">
                  <c:v>0.86751094738697387</c:v>
                </c:pt>
                <c:pt idx="372">
                  <c:v>0.7996391115941226</c:v>
                </c:pt>
                <c:pt idx="373">
                  <c:v>0.41975244043641291</c:v>
                </c:pt>
                <c:pt idx="374">
                  <c:v>0.71972427441442044</c:v>
                </c:pt>
                <c:pt idx="375">
                  <c:v>0.12115944732884831</c:v>
                </c:pt>
                <c:pt idx="376">
                  <c:v>0.13489460471159587</c:v>
                </c:pt>
                <c:pt idx="377">
                  <c:v>0.58863231928991167</c:v>
                </c:pt>
                <c:pt idx="378">
                  <c:v>0.49080401019672137</c:v>
                </c:pt>
                <c:pt idx="379">
                  <c:v>0.84207621209861305</c:v>
                </c:pt>
                <c:pt idx="380">
                  <c:v>0.17533347589507986</c:v>
                </c:pt>
                <c:pt idx="381">
                  <c:v>0.76430348633570744</c:v>
                </c:pt>
                <c:pt idx="382">
                  <c:v>6.144940678910904E-2</c:v>
                </c:pt>
                <c:pt idx="383">
                  <c:v>0.11656707622401163</c:v>
                </c:pt>
                <c:pt idx="384">
                  <c:v>0.13198586367068277</c:v>
                </c:pt>
                <c:pt idx="385">
                  <c:v>0.99335403763159236</c:v>
                </c:pt>
                <c:pt idx="386">
                  <c:v>0.6698610794474269</c:v>
                </c:pt>
                <c:pt idx="387">
                  <c:v>0.88016949840523073</c:v>
                </c:pt>
                <c:pt idx="388">
                  <c:v>0.99470317610176839</c:v>
                </c:pt>
                <c:pt idx="389">
                  <c:v>0.57568651417972527</c:v>
                </c:pt>
                <c:pt idx="390">
                  <c:v>5.002425762823226E-2</c:v>
                </c:pt>
                <c:pt idx="391">
                  <c:v>0.17813100302124885</c:v>
                </c:pt>
                <c:pt idx="392">
                  <c:v>0.15571137507471777</c:v>
                </c:pt>
                <c:pt idx="393">
                  <c:v>3.1988494347843899E-2</c:v>
                </c:pt>
                <c:pt idx="394">
                  <c:v>0.5696692623668197</c:v>
                </c:pt>
                <c:pt idx="395">
                  <c:v>0.73134885346385958</c:v>
                </c:pt>
                <c:pt idx="396">
                  <c:v>0.99470923960602931</c:v>
                </c:pt>
                <c:pt idx="397">
                  <c:v>0.82628268615297018</c:v>
                </c:pt>
                <c:pt idx="398">
                  <c:v>4.4201221574131644E-2</c:v>
                </c:pt>
                <c:pt idx="399">
                  <c:v>0.74903135601508597</c:v>
                </c:pt>
                <c:pt idx="400">
                  <c:v>0.92358891505705432</c:v>
                </c:pt>
                <c:pt idx="401">
                  <c:v>0.18148470959296792</c:v>
                </c:pt>
                <c:pt idx="402">
                  <c:v>0.21403792816545819</c:v>
                </c:pt>
                <c:pt idx="403">
                  <c:v>0.18063328065942152</c:v>
                </c:pt>
                <c:pt idx="404">
                  <c:v>0.80228287271841214</c:v>
                </c:pt>
                <c:pt idx="405">
                  <c:v>0.54592734045643188</c:v>
                </c:pt>
                <c:pt idx="406">
                  <c:v>0.72004659547558025</c:v>
                </c:pt>
                <c:pt idx="407">
                  <c:v>0.72480378761814201</c:v>
                </c:pt>
                <c:pt idx="408">
                  <c:v>0.43540020957546544</c:v>
                </c:pt>
                <c:pt idx="409">
                  <c:v>0.45916829336904086</c:v>
                </c:pt>
                <c:pt idx="410">
                  <c:v>0.84432019138689696</c:v>
                </c:pt>
                <c:pt idx="411">
                  <c:v>0.75934891929969206</c:v>
                </c:pt>
                <c:pt idx="412">
                  <c:v>0.40128430988351915</c:v>
                </c:pt>
                <c:pt idx="413">
                  <c:v>7.5705231714812582E-2</c:v>
                </c:pt>
                <c:pt idx="414">
                  <c:v>0.19214383345795982</c:v>
                </c:pt>
                <c:pt idx="415">
                  <c:v>0.5345448965514098</c:v>
                </c:pt>
                <c:pt idx="416">
                  <c:v>0.28132407146897753</c:v>
                </c:pt>
                <c:pt idx="417">
                  <c:v>0.12202890166339908</c:v>
                </c:pt>
                <c:pt idx="418">
                  <c:v>0.19828677609672984</c:v>
                </c:pt>
                <c:pt idx="419">
                  <c:v>0.11060950153312754</c:v>
                </c:pt>
                <c:pt idx="420">
                  <c:v>0.1837134442220415</c:v>
                </c:pt>
                <c:pt idx="421">
                  <c:v>0.75098385478028296</c:v>
                </c:pt>
                <c:pt idx="422">
                  <c:v>0.87917485823875241</c:v>
                </c:pt>
                <c:pt idx="423">
                  <c:v>0.1307141241784231</c:v>
                </c:pt>
                <c:pt idx="424">
                  <c:v>0.72097071411512059</c:v>
                </c:pt>
                <c:pt idx="425">
                  <c:v>0.62362272563563592</c:v>
                </c:pt>
                <c:pt idx="426">
                  <c:v>0.18503064839035432</c:v>
                </c:pt>
                <c:pt idx="427">
                  <c:v>0.24925636373294457</c:v>
                </c:pt>
                <c:pt idx="428">
                  <c:v>0.14769756764613606</c:v>
                </c:pt>
                <c:pt idx="429">
                  <c:v>0.55580433912576077</c:v>
                </c:pt>
                <c:pt idx="430">
                  <c:v>0.10392842893718235</c:v>
                </c:pt>
                <c:pt idx="431">
                  <c:v>0.77404917679664487</c:v>
                </c:pt>
                <c:pt idx="432">
                  <c:v>0.45034217853803826</c:v>
                </c:pt>
                <c:pt idx="433">
                  <c:v>0.69632325119813399</c:v>
                </c:pt>
                <c:pt idx="434">
                  <c:v>0.21241272084758234</c:v>
                </c:pt>
                <c:pt idx="435">
                  <c:v>0.13418675064930641</c:v>
                </c:pt>
                <c:pt idx="436">
                  <c:v>0.26926362243778579</c:v>
                </c:pt>
                <c:pt idx="437">
                  <c:v>0.22313093171981691</c:v>
                </c:pt>
                <c:pt idx="438">
                  <c:v>0.95959410977696491</c:v>
                </c:pt>
                <c:pt idx="439">
                  <c:v>0.68782278624988813</c:v>
                </c:pt>
                <c:pt idx="440">
                  <c:v>0.27607038587918853</c:v>
                </c:pt>
                <c:pt idx="441">
                  <c:v>0.72302558443307319</c:v>
                </c:pt>
                <c:pt idx="442">
                  <c:v>0.22373530438215772</c:v>
                </c:pt>
                <c:pt idx="443">
                  <c:v>0.50760587498581677</c:v>
                </c:pt>
                <c:pt idx="444">
                  <c:v>0.35140766462912565</c:v>
                </c:pt>
                <c:pt idx="445">
                  <c:v>0.8543880651457455</c:v>
                </c:pt>
                <c:pt idx="446">
                  <c:v>0.63438729846750674</c:v>
                </c:pt>
                <c:pt idx="447">
                  <c:v>0.21785704783686854</c:v>
                </c:pt>
                <c:pt idx="448">
                  <c:v>0.82431314107813569</c:v>
                </c:pt>
                <c:pt idx="449">
                  <c:v>0.28983987090532326</c:v>
                </c:pt>
                <c:pt idx="450">
                  <c:v>0.43907369721939904</c:v>
                </c:pt>
                <c:pt idx="451">
                  <c:v>0.43689520333173348</c:v>
                </c:pt>
                <c:pt idx="452">
                  <c:v>0.16346478242042872</c:v>
                </c:pt>
                <c:pt idx="453">
                  <c:v>0.42943575595700079</c:v>
                </c:pt>
                <c:pt idx="454">
                  <c:v>5.9467189603723547E-2</c:v>
                </c:pt>
                <c:pt idx="455">
                  <c:v>0.10439324243188686</c:v>
                </c:pt>
                <c:pt idx="456">
                  <c:v>0.38216062934691497</c:v>
                </c:pt>
                <c:pt idx="457">
                  <c:v>0.95518301029111852</c:v>
                </c:pt>
                <c:pt idx="458">
                  <c:v>0.14931808303383143</c:v>
                </c:pt>
                <c:pt idx="459">
                  <c:v>9.426142838410978E-2</c:v>
                </c:pt>
                <c:pt idx="460">
                  <c:v>7.0835802874288367E-3</c:v>
                </c:pt>
                <c:pt idx="461">
                  <c:v>0.32401543260748833</c:v>
                </c:pt>
                <c:pt idx="462">
                  <c:v>0.42622965814391678</c:v>
                </c:pt>
                <c:pt idx="463">
                  <c:v>0.87088607119175687</c:v>
                </c:pt>
                <c:pt idx="464">
                  <c:v>0.54504189412674597</c:v>
                </c:pt>
                <c:pt idx="465">
                  <c:v>0.74068624908269143</c:v>
                </c:pt>
                <c:pt idx="466">
                  <c:v>0.83875086037096336</c:v>
                </c:pt>
                <c:pt idx="467">
                  <c:v>0.9661272426917451</c:v>
                </c:pt>
                <c:pt idx="468">
                  <c:v>0.1295113992157545</c:v>
                </c:pt>
                <c:pt idx="469">
                  <c:v>0.83045970039064476</c:v>
                </c:pt>
                <c:pt idx="470">
                  <c:v>0.15991261437080273</c:v>
                </c:pt>
                <c:pt idx="471">
                  <c:v>0.54273248731947554</c:v>
                </c:pt>
                <c:pt idx="472">
                  <c:v>0.72690897575853031</c:v>
                </c:pt>
                <c:pt idx="473">
                  <c:v>0.96738260866796633</c:v>
                </c:pt>
                <c:pt idx="474">
                  <c:v>4.945461152343511E-2</c:v>
                </c:pt>
                <c:pt idx="475">
                  <c:v>0.86086612889094027</c:v>
                </c:pt>
                <c:pt idx="476">
                  <c:v>6.0638554087154461E-2</c:v>
                </c:pt>
                <c:pt idx="477">
                  <c:v>0.23136797766160178</c:v>
                </c:pt>
                <c:pt idx="478">
                  <c:v>0.14150704930503799</c:v>
                </c:pt>
                <c:pt idx="479">
                  <c:v>0.30278267588983476</c:v>
                </c:pt>
                <c:pt idx="480">
                  <c:v>0.10149883524981851</c:v>
                </c:pt>
                <c:pt idx="481">
                  <c:v>0.89974025056288542</c:v>
                </c:pt>
                <c:pt idx="482">
                  <c:v>0.78253588612166991</c:v>
                </c:pt>
                <c:pt idx="483">
                  <c:v>0.10730362270002758</c:v>
                </c:pt>
                <c:pt idx="484">
                  <c:v>0.97116814185678835</c:v>
                </c:pt>
                <c:pt idx="485">
                  <c:v>0.77403903589492384</c:v>
                </c:pt>
                <c:pt idx="486">
                  <c:v>0.26713742663977202</c:v>
                </c:pt>
                <c:pt idx="487">
                  <c:v>0.26484978195716991</c:v>
                </c:pt>
                <c:pt idx="488">
                  <c:v>0.5389718527638121</c:v>
                </c:pt>
                <c:pt idx="489">
                  <c:v>8.9242308464375752E-2</c:v>
                </c:pt>
                <c:pt idx="490">
                  <c:v>0.47198750569045844</c:v>
                </c:pt>
                <c:pt idx="491">
                  <c:v>0.1733745160893182</c:v>
                </c:pt>
                <c:pt idx="492">
                  <c:v>0.53540933723851336</c:v>
                </c:pt>
                <c:pt idx="493">
                  <c:v>0.39120729439407254</c:v>
                </c:pt>
                <c:pt idx="494">
                  <c:v>0.47759303746435899</c:v>
                </c:pt>
                <c:pt idx="495">
                  <c:v>5.1889606861047932E-2</c:v>
                </c:pt>
                <c:pt idx="496">
                  <c:v>0.31117339582897963</c:v>
                </c:pt>
                <c:pt idx="497">
                  <c:v>0.927615143826656</c:v>
                </c:pt>
                <c:pt idx="498">
                  <c:v>0.31357187333618552</c:v>
                </c:pt>
                <c:pt idx="499">
                  <c:v>0.26585323070955946</c:v>
                </c:pt>
                <c:pt idx="500">
                  <c:v>0.73368604022234529</c:v>
                </c:pt>
                <c:pt idx="501">
                  <c:v>0.86403632030653721</c:v>
                </c:pt>
                <c:pt idx="502">
                  <c:v>0.87188772024287697</c:v>
                </c:pt>
                <c:pt idx="503">
                  <c:v>0.6633607022129232</c:v>
                </c:pt>
                <c:pt idx="504">
                  <c:v>0.36988539607298532</c:v>
                </c:pt>
                <c:pt idx="505">
                  <c:v>0.42452458931769732</c:v>
                </c:pt>
                <c:pt idx="506">
                  <c:v>0.86722576771136628</c:v>
                </c:pt>
                <c:pt idx="507">
                  <c:v>4.1321302767412971E-2</c:v>
                </c:pt>
                <c:pt idx="508">
                  <c:v>0.63793722887184545</c:v>
                </c:pt>
                <c:pt idx="509">
                  <c:v>0.31174469498607449</c:v>
                </c:pt>
                <c:pt idx="510">
                  <c:v>0.72218967933241018</c:v>
                </c:pt>
                <c:pt idx="511">
                  <c:v>6.4140202242599309E-2</c:v>
                </c:pt>
                <c:pt idx="512">
                  <c:v>0.27250995394568522</c:v>
                </c:pt>
                <c:pt idx="513">
                  <c:v>0.98048713722718372</c:v>
                </c:pt>
                <c:pt idx="514">
                  <c:v>0.55591838818814931</c:v>
                </c:pt>
                <c:pt idx="515">
                  <c:v>0.99504984211926295</c:v>
                </c:pt>
                <c:pt idx="516">
                  <c:v>0.39182256428988127</c:v>
                </c:pt>
                <c:pt idx="517">
                  <c:v>0.21321893376439205</c:v>
                </c:pt>
                <c:pt idx="518">
                  <c:v>0.19357965788721854</c:v>
                </c:pt>
                <c:pt idx="519">
                  <c:v>0.88802095136782266</c:v>
                </c:pt>
                <c:pt idx="520">
                  <c:v>0.25102625378749566</c:v>
                </c:pt>
                <c:pt idx="521">
                  <c:v>0.89916793063212697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B53-44F2-BCB5-ED2749229094}"/>
            </c:ext>
          </c:extLst>
        </c:ser>
        <c:ser>
          <c:idx val="2"/>
          <c:order val="1"/>
          <c:tx>
            <c:strRef>
              <c:f>Sheet1!$X$1</c:f>
              <c:strCache>
                <c:ptCount val="1"/>
                <c:pt idx="0">
                  <c:v>INDICE A</c:v>
                </c:pt>
              </c:strCache>
            </c:strRef>
          </c:tx>
          <c:spPr>
            <a:ln w="4445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Sheet1!$W$2:$W$22</c:f>
              <c:numCache>
                <c:formatCode>mmm\-yy;@</c:formatCode>
                <c:ptCount val="21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</c:numCache>
            </c:numRef>
          </c:xVal>
          <c:yVal>
            <c:numRef>
              <c:f>Sheet1!$X$2:$X$22</c:f>
              <c:numCache>
                <c:formatCode>0.00000</c:formatCode>
                <c:ptCount val="21"/>
                <c:pt idx="0">
                  <c:v>0.53535378491029162</c:v>
                </c:pt>
                <c:pt idx="1">
                  <c:v>0.52533442582044443</c:v>
                </c:pt>
                <c:pt idx="2">
                  <c:v>0.46860411866373342</c:v>
                </c:pt>
                <c:pt idx="3">
                  <c:v>0.46863005159258131</c:v>
                </c:pt>
                <c:pt idx="4">
                  <c:v>0.50407430701610745</c:v>
                </c:pt>
                <c:pt idx="5">
                  <c:v>0.57575720089732896</c:v>
                </c:pt>
                <c:pt idx="6">
                  <c:v>0.56080111148888157</c:v>
                </c:pt>
                <c:pt idx="7">
                  <c:v>0.51660669762966083</c:v>
                </c:pt>
                <c:pt idx="8">
                  <c:v>0.50471056267764636</c:v>
                </c:pt>
                <c:pt idx="9">
                  <c:v>0.51088272946935742</c:v>
                </c:pt>
                <c:pt idx="10">
                  <c:v>0.51239834117212313</c:v>
                </c:pt>
                <c:pt idx="11">
                  <c:v>0.48657286549388623</c:v>
                </c:pt>
                <c:pt idx="12">
                  <c:v>0.48385690481454657</c:v>
                </c:pt>
                <c:pt idx="13">
                  <c:v>0.47948821431207933</c:v>
                </c:pt>
                <c:pt idx="14">
                  <c:v>0.4704180412718425</c:v>
                </c:pt>
                <c:pt idx="15">
                  <c:v>0.46022576892300804</c:v>
                </c:pt>
                <c:pt idx="16">
                  <c:v>0.46656665648437012</c:v>
                </c:pt>
                <c:pt idx="17">
                  <c:v>0.48263530606296212</c:v>
                </c:pt>
                <c:pt idx="18">
                  <c:v>0.4882880163420405</c:v>
                </c:pt>
                <c:pt idx="19">
                  <c:v>0.47280604862148951</c:v>
                </c:pt>
                <c:pt idx="2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5D9-43B1-BBFF-C009C8B34E8D}"/>
            </c:ext>
          </c:extLst>
        </c:ser>
        <c:ser>
          <c:idx val="1"/>
          <c:order val="2"/>
          <c:tx>
            <c:strRef>
              <c:f>Sheet1!$C$1</c:f>
              <c:strCache>
                <c:ptCount val="1"/>
                <c:pt idx="0">
                  <c:v>INDICE 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Sheet1!$A$2:$A$523</c:f>
              <c:numCache>
                <c:formatCode>m/d/yyyy</c:formatCode>
                <c:ptCount val="522"/>
                <c:pt idx="0">
                  <c:v>40179</c:v>
                </c:pt>
                <c:pt idx="1">
                  <c:v>40180</c:v>
                </c:pt>
                <c:pt idx="2">
                  <c:v>40181</c:v>
                </c:pt>
                <c:pt idx="3">
                  <c:v>40182</c:v>
                </c:pt>
                <c:pt idx="4">
                  <c:v>40183</c:v>
                </c:pt>
                <c:pt idx="5">
                  <c:v>40184</c:v>
                </c:pt>
                <c:pt idx="6">
                  <c:v>40185</c:v>
                </c:pt>
                <c:pt idx="7">
                  <c:v>40186</c:v>
                </c:pt>
                <c:pt idx="8">
                  <c:v>40187</c:v>
                </c:pt>
                <c:pt idx="9">
                  <c:v>40188</c:v>
                </c:pt>
                <c:pt idx="10">
                  <c:v>40189</c:v>
                </c:pt>
                <c:pt idx="11">
                  <c:v>40190</c:v>
                </c:pt>
                <c:pt idx="12">
                  <c:v>40191</c:v>
                </c:pt>
                <c:pt idx="13">
                  <c:v>40192</c:v>
                </c:pt>
                <c:pt idx="14">
                  <c:v>40193</c:v>
                </c:pt>
                <c:pt idx="15">
                  <c:v>40194</c:v>
                </c:pt>
                <c:pt idx="16">
                  <c:v>40195</c:v>
                </c:pt>
                <c:pt idx="17">
                  <c:v>40196</c:v>
                </c:pt>
                <c:pt idx="18">
                  <c:v>40197</c:v>
                </c:pt>
                <c:pt idx="19">
                  <c:v>40198</c:v>
                </c:pt>
                <c:pt idx="20">
                  <c:v>40199</c:v>
                </c:pt>
                <c:pt idx="21">
                  <c:v>40200</c:v>
                </c:pt>
                <c:pt idx="22">
                  <c:v>40201</c:v>
                </c:pt>
                <c:pt idx="23">
                  <c:v>40202</c:v>
                </c:pt>
                <c:pt idx="24">
                  <c:v>40203</c:v>
                </c:pt>
                <c:pt idx="25">
                  <c:v>40204</c:v>
                </c:pt>
                <c:pt idx="26">
                  <c:v>40205</c:v>
                </c:pt>
                <c:pt idx="27">
                  <c:v>40206</c:v>
                </c:pt>
                <c:pt idx="28">
                  <c:v>40207</c:v>
                </c:pt>
                <c:pt idx="29">
                  <c:v>40208</c:v>
                </c:pt>
                <c:pt idx="30">
                  <c:v>40209</c:v>
                </c:pt>
                <c:pt idx="31">
                  <c:v>40210</c:v>
                </c:pt>
                <c:pt idx="32">
                  <c:v>40211</c:v>
                </c:pt>
                <c:pt idx="33">
                  <c:v>40212</c:v>
                </c:pt>
                <c:pt idx="34">
                  <c:v>40213</c:v>
                </c:pt>
                <c:pt idx="35">
                  <c:v>40214</c:v>
                </c:pt>
                <c:pt idx="36">
                  <c:v>40215</c:v>
                </c:pt>
                <c:pt idx="37">
                  <c:v>40216</c:v>
                </c:pt>
                <c:pt idx="38">
                  <c:v>40217</c:v>
                </c:pt>
                <c:pt idx="39">
                  <c:v>40218</c:v>
                </c:pt>
                <c:pt idx="40">
                  <c:v>40219</c:v>
                </c:pt>
                <c:pt idx="41">
                  <c:v>40220</c:v>
                </c:pt>
                <c:pt idx="42">
                  <c:v>40221</c:v>
                </c:pt>
                <c:pt idx="43">
                  <c:v>40222</c:v>
                </c:pt>
                <c:pt idx="44">
                  <c:v>40223</c:v>
                </c:pt>
                <c:pt idx="45">
                  <c:v>40224</c:v>
                </c:pt>
                <c:pt idx="46">
                  <c:v>40225</c:v>
                </c:pt>
                <c:pt idx="47">
                  <c:v>40226</c:v>
                </c:pt>
                <c:pt idx="48">
                  <c:v>40227</c:v>
                </c:pt>
                <c:pt idx="49">
                  <c:v>40228</c:v>
                </c:pt>
                <c:pt idx="50">
                  <c:v>40229</c:v>
                </c:pt>
                <c:pt idx="51">
                  <c:v>40230</c:v>
                </c:pt>
                <c:pt idx="52">
                  <c:v>40231</c:v>
                </c:pt>
                <c:pt idx="53">
                  <c:v>40232</c:v>
                </c:pt>
                <c:pt idx="54">
                  <c:v>40233</c:v>
                </c:pt>
                <c:pt idx="55">
                  <c:v>40234</c:v>
                </c:pt>
                <c:pt idx="56">
                  <c:v>40235</c:v>
                </c:pt>
                <c:pt idx="57">
                  <c:v>40236</c:v>
                </c:pt>
                <c:pt idx="58">
                  <c:v>40237</c:v>
                </c:pt>
                <c:pt idx="59">
                  <c:v>40238</c:v>
                </c:pt>
                <c:pt idx="60">
                  <c:v>40239</c:v>
                </c:pt>
                <c:pt idx="61">
                  <c:v>40240</c:v>
                </c:pt>
                <c:pt idx="62">
                  <c:v>40241</c:v>
                </c:pt>
                <c:pt idx="63">
                  <c:v>40242</c:v>
                </c:pt>
                <c:pt idx="64">
                  <c:v>40243</c:v>
                </c:pt>
                <c:pt idx="65">
                  <c:v>40244</c:v>
                </c:pt>
                <c:pt idx="66">
                  <c:v>40245</c:v>
                </c:pt>
                <c:pt idx="67">
                  <c:v>40246</c:v>
                </c:pt>
                <c:pt idx="68">
                  <c:v>40247</c:v>
                </c:pt>
                <c:pt idx="69">
                  <c:v>40248</c:v>
                </c:pt>
                <c:pt idx="70">
                  <c:v>40249</c:v>
                </c:pt>
                <c:pt idx="71">
                  <c:v>40250</c:v>
                </c:pt>
                <c:pt idx="72">
                  <c:v>40251</c:v>
                </c:pt>
                <c:pt idx="73">
                  <c:v>40252</c:v>
                </c:pt>
                <c:pt idx="74">
                  <c:v>40253</c:v>
                </c:pt>
                <c:pt idx="75">
                  <c:v>40254</c:v>
                </c:pt>
                <c:pt idx="76">
                  <c:v>40255</c:v>
                </c:pt>
                <c:pt idx="77">
                  <c:v>40256</c:v>
                </c:pt>
                <c:pt idx="78">
                  <c:v>40257</c:v>
                </c:pt>
                <c:pt idx="79">
                  <c:v>40258</c:v>
                </c:pt>
                <c:pt idx="80">
                  <c:v>40259</c:v>
                </c:pt>
                <c:pt idx="81">
                  <c:v>40260</c:v>
                </c:pt>
                <c:pt idx="82">
                  <c:v>40261</c:v>
                </c:pt>
                <c:pt idx="83">
                  <c:v>40262</c:v>
                </c:pt>
                <c:pt idx="84">
                  <c:v>40263</c:v>
                </c:pt>
                <c:pt idx="85">
                  <c:v>40264</c:v>
                </c:pt>
                <c:pt idx="86">
                  <c:v>40265</c:v>
                </c:pt>
                <c:pt idx="87">
                  <c:v>40266</c:v>
                </c:pt>
                <c:pt idx="88">
                  <c:v>40267</c:v>
                </c:pt>
                <c:pt idx="89">
                  <c:v>40268</c:v>
                </c:pt>
                <c:pt idx="90">
                  <c:v>40269</c:v>
                </c:pt>
                <c:pt idx="91">
                  <c:v>40270</c:v>
                </c:pt>
                <c:pt idx="92">
                  <c:v>40271</c:v>
                </c:pt>
                <c:pt idx="93">
                  <c:v>40272</c:v>
                </c:pt>
                <c:pt idx="94">
                  <c:v>40273</c:v>
                </c:pt>
                <c:pt idx="95">
                  <c:v>40274</c:v>
                </c:pt>
                <c:pt idx="96">
                  <c:v>40275</c:v>
                </c:pt>
                <c:pt idx="97">
                  <c:v>40276</c:v>
                </c:pt>
                <c:pt idx="98">
                  <c:v>40277</c:v>
                </c:pt>
                <c:pt idx="99">
                  <c:v>40278</c:v>
                </c:pt>
                <c:pt idx="100">
                  <c:v>40279</c:v>
                </c:pt>
                <c:pt idx="101">
                  <c:v>40280</c:v>
                </c:pt>
                <c:pt idx="102">
                  <c:v>40281</c:v>
                </c:pt>
                <c:pt idx="103">
                  <c:v>40282</c:v>
                </c:pt>
                <c:pt idx="104">
                  <c:v>40283</c:v>
                </c:pt>
                <c:pt idx="105">
                  <c:v>40284</c:v>
                </c:pt>
                <c:pt idx="106">
                  <c:v>40285</c:v>
                </c:pt>
                <c:pt idx="107">
                  <c:v>40286</c:v>
                </c:pt>
                <c:pt idx="108">
                  <c:v>40287</c:v>
                </c:pt>
                <c:pt idx="109">
                  <c:v>40288</c:v>
                </c:pt>
                <c:pt idx="110">
                  <c:v>40289</c:v>
                </c:pt>
                <c:pt idx="111">
                  <c:v>40290</c:v>
                </c:pt>
                <c:pt idx="112">
                  <c:v>40291</c:v>
                </c:pt>
                <c:pt idx="113">
                  <c:v>40292</c:v>
                </c:pt>
                <c:pt idx="114">
                  <c:v>40293</c:v>
                </c:pt>
                <c:pt idx="115">
                  <c:v>40294</c:v>
                </c:pt>
                <c:pt idx="116">
                  <c:v>40295</c:v>
                </c:pt>
                <c:pt idx="117">
                  <c:v>40296</c:v>
                </c:pt>
                <c:pt idx="118">
                  <c:v>40297</c:v>
                </c:pt>
                <c:pt idx="119">
                  <c:v>40298</c:v>
                </c:pt>
                <c:pt idx="120">
                  <c:v>40299</c:v>
                </c:pt>
                <c:pt idx="121">
                  <c:v>40300</c:v>
                </c:pt>
                <c:pt idx="122">
                  <c:v>40301</c:v>
                </c:pt>
                <c:pt idx="123">
                  <c:v>40302</c:v>
                </c:pt>
                <c:pt idx="124">
                  <c:v>40303</c:v>
                </c:pt>
                <c:pt idx="125">
                  <c:v>40304</c:v>
                </c:pt>
                <c:pt idx="126">
                  <c:v>40305</c:v>
                </c:pt>
                <c:pt idx="127">
                  <c:v>40306</c:v>
                </c:pt>
                <c:pt idx="128">
                  <c:v>40307</c:v>
                </c:pt>
                <c:pt idx="129">
                  <c:v>40308</c:v>
                </c:pt>
                <c:pt idx="130">
                  <c:v>40309</c:v>
                </c:pt>
                <c:pt idx="131">
                  <c:v>40310</c:v>
                </c:pt>
                <c:pt idx="132">
                  <c:v>40311</c:v>
                </c:pt>
                <c:pt idx="133">
                  <c:v>40312</c:v>
                </c:pt>
                <c:pt idx="134">
                  <c:v>40313</c:v>
                </c:pt>
                <c:pt idx="135">
                  <c:v>40314</c:v>
                </c:pt>
                <c:pt idx="136">
                  <c:v>40315</c:v>
                </c:pt>
                <c:pt idx="137">
                  <c:v>40316</c:v>
                </c:pt>
                <c:pt idx="138">
                  <c:v>40317</c:v>
                </c:pt>
                <c:pt idx="139">
                  <c:v>40318</c:v>
                </c:pt>
                <c:pt idx="140">
                  <c:v>40319</c:v>
                </c:pt>
                <c:pt idx="141">
                  <c:v>40320</c:v>
                </c:pt>
                <c:pt idx="142">
                  <c:v>40321</c:v>
                </c:pt>
                <c:pt idx="143">
                  <c:v>40322</c:v>
                </c:pt>
                <c:pt idx="144">
                  <c:v>40323</c:v>
                </c:pt>
                <c:pt idx="145">
                  <c:v>40324</c:v>
                </c:pt>
                <c:pt idx="146">
                  <c:v>40325</c:v>
                </c:pt>
                <c:pt idx="147">
                  <c:v>40326</c:v>
                </c:pt>
                <c:pt idx="148">
                  <c:v>40327</c:v>
                </c:pt>
                <c:pt idx="149">
                  <c:v>40328</c:v>
                </c:pt>
                <c:pt idx="150">
                  <c:v>40329</c:v>
                </c:pt>
                <c:pt idx="151">
                  <c:v>40330</c:v>
                </c:pt>
                <c:pt idx="152">
                  <c:v>40331</c:v>
                </c:pt>
                <c:pt idx="153">
                  <c:v>40332</c:v>
                </c:pt>
                <c:pt idx="154">
                  <c:v>40333</c:v>
                </c:pt>
                <c:pt idx="155">
                  <c:v>40334</c:v>
                </c:pt>
                <c:pt idx="156">
                  <c:v>40335</c:v>
                </c:pt>
                <c:pt idx="157">
                  <c:v>40336</c:v>
                </c:pt>
                <c:pt idx="158">
                  <c:v>40337</c:v>
                </c:pt>
                <c:pt idx="159">
                  <c:v>40338</c:v>
                </c:pt>
                <c:pt idx="160">
                  <c:v>40339</c:v>
                </c:pt>
                <c:pt idx="161">
                  <c:v>40340</c:v>
                </c:pt>
                <c:pt idx="162">
                  <c:v>40341</c:v>
                </c:pt>
                <c:pt idx="163">
                  <c:v>40342</c:v>
                </c:pt>
                <c:pt idx="164">
                  <c:v>40343</c:v>
                </c:pt>
                <c:pt idx="165">
                  <c:v>40344</c:v>
                </c:pt>
                <c:pt idx="166">
                  <c:v>40345</c:v>
                </c:pt>
                <c:pt idx="167">
                  <c:v>40346</c:v>
                </c:pt>
                <c:pt idx="168">
                  <c:v>40347</c:v>
                </c:pt>
                <c:pt idx="169">
                  <c:v>40348</c:v>
                </c:pt>
                <c:pt idx="170">
                  <c:v>40349</c:v>
                </c:pt>
                <c:pt idx="171">
                  <c:v>40350</c:v>
                </c:pt>
                <c:pt idx="172">
                  <c:v>40351</c:v>
                </c:pt>
                <c:pt idx="173">
                  <c:v>40352</c:v>
                </c:pt>
                <c:pt idx="174">
                  <c:v>40353</c:v>
                </c:pt>
                <c:pt idx="175">
                  <c:v>40354</c:v>
                </c:pt>
                <c:pt idx="176">
                  <c:v>40355</c:v>
                </c:pt>
                <c:pt idx="177">
                  <c:v>40356</c:v>
                </c:pt>
                <c:pt idx="178">
                  <c:v>40357</c:v>
                </c:pt>
                <c:pt idx="179">
                  <c:v>40358</c:v>
                </c:pt>
                <c:pt idx="180">
                  <c:v>40359</c:v>
                </c:pt>
                <c:pt idx="181">
                  <c:v>40360</c:v>
                </c:pt>
                <c:pt idx="182">
                  <c:v>40361</c:v>
                </c:pt>
                <c:pt idx="183">
                  <c:v>40362</c:v>
                </c:pt>
                <c:pt idx="184">
                  <c:v>40363</c:v>
                </c:pt>
                <c:pt idx="185">
                  <c:v>40364</c:v>
                </c:pt>
                <c:pt idx="186">
                  <c:v>40365</c:v>
                </c:pt>
                <c:pt idx="187">
                  <c:v>40366</c:v>
                </c:pt>
                <c:pt idx="188">
                  <c:v>40367</c:v>
                </c:pt>
                <c:pt idx="189">
                  <c:v>40368</c:v>
                </c:pt>
                <c:pt idx="190">
                  <c:v>40369</c:v>
                </c:pt>
                <c:pt idx="191">
                  <c:v>40370</c:v>
                </c:pt>
                <c:pt idx="192">
                  <c:v>40371</c:v>
                </c:pt>
                <c:pt idx="193">
                  <c:v>40372</c:v>
                </c:pt>
                <c:pt idx="194">
                  <c:v>40373</c:v>
                </c:pt>
                <c:pt idx="195">
                  <c:v>40374</c:v>
                </c:pt>
                <c:pt idx="196">
                  <c:v>40375</c:v>
                </c:pt>
                <c:pt idx="197">
                  <c:v>40376</c:v>
                </c:pt>
                <c:pt idx="198">
                  <c:v>40377</c:v>
                </c:pt>
                <c:pt idx="199">
                  <c:v>40378</c:v>
                </c:pt>
                <c:pt idx="200">
                  <c:v>40379</c:v>
                </c:pt>
                <c:pt idx="201">
                  <c:v>40380</c:v>
                </c:pt>
                <c:pt idx="202">
                  <c:v>40381</c:v>
                </c:pt>
                <c:pt idx="203">
                  <c:v>40382</c:v>
                </c:pt>
                <c:pt idx="204">
                  <c:v>40383</c:v>
                </c:pt>
                <c:pt idx="205">
                  <c:v>40384</c:v>
                </c:pt>
                <c:pt idx="206">
                  <c:v>40385</c:v>
                </c:pt>
                <c:pt idx="207">
                  <c:v>40386</c:v>
                </c:pt>
                <c:pt idx="208">
                  <c:v>40387</c:v>
                </c:pt>
                <c:pt idx="209">
                  <c:v>40388</c:v>
                </c:pt>
                <c:pt idx="210">
                  <c:v>40389</c:v>
                </c:pt>
                <c:pt idx="211">
                  <c:v>40390</c:v>
                </c:pt>
                <c:pt idx="212">
                  <c:v>40391</c:v>
                </c:pt>
                <c:pt idx="213">
                  <c:v>40392</c:v>
                </c:pt>
                <c:pt idx="214">
                  <c:v>40393</c:v>
                </c:pt>
                <c:pt idx="215">
                  <c:v>40394</c:v>
                </c:pt>
                <c:pt idx="216">
                  <c:v>40395</c:v>
                </c:pt>
                <c:pt idx="217">
                  <c:v>40396</c:v>
                </c:pt>
                <c:pt idx="218">
                  <c:v>40397</c:v>
                </c:pt>
                <c:pt idx="219">
                  <c:v>40398</c:v>
                </c:pt>
                <c:pt idx="220">
                  <c:v>40399</c:v>
                </c:pt>
                <c:pt idx="221">
                  <c:v>40400</c:v>
                </c:pt>
                <c:pt idx="222">
                  <c:v>40401</c:v>
                </c:pt>
                <c:pt idx="223">
                  <c:v>40402</c:v>
                </c:pt>
                <c:pt idx="224">
                  <c:v>40403</c:v>
                </c:pt>
                <c:pt idx="225">
                  <c:v>40404</c:v>
                </c:pt>
                <c:pt idx="226">
                  <c:v>40405</c:v>
                </c:pt>
                <c:pt idx="227">
                  <c:v>40406</c:v>
                </c:pt>
                <c:pt idx="228">
                  <c:v>40407</c:v>
                </c:pt>
                <c:pt idx="229">
                  <c:v>40408</c:v>
                </c:pt>
                <c:pt idx="230">
                  <c:v>40409</c:v>
                </c:pt>
                <c:pt idx="231">
                  <c:v>40410</c:v>
                </c:pt>
                <c:pt idx="232">
                  <c:v>40411</c:v>
                </c:pt>
                <c:pt idx="233">
                  <c:v>40412</c:v>
                </c:pt>
                <c:pt idx="234">
                  <c:v>40413</c:v>
                </c:pt>
                <c:pt idx="235">
                  <c:v>40414</c:v>
                </c:pt>
                <c:pt idx="236">
                  <c:v>40415</c:v>
                </c:pt>
                <c:pt idx="237">
                  <c:v>40416</c:v>
                </c:pt>
                <c:pt idx="238">
                  <c:v>40417</c:v>
                </c:pt>
                <c:pt idx="239">
                  <c:v>40418</c:v>
                </c:pt>
                <c:pt idx="240">
                  <c:v>40419</c:v>
                </c:pt>
                <c:pt idx="241">
                  <c:v>40420</c:v>
                </c:pt>
                <c:pt idx="242">
                  <c:v>40421</c:v>
                </c:pt>
                <c:pt idx="243">
                  <c:v>40422</c:v>
                </c:pt>
                <c:pt idx="244">
                  <c:v>40423</c:v>
                </c:pt>
                <c:pt idx="245">
                  <c:v>40424</c:v>
                </c:pt>
                <c:pt idx="246">
                  <c:v>40425</c:v>
                </c:pt>
                <c:pt idx="247">
                  <c:v>40426</c:v>
                </c:pt>
                <c:pt idx="248">
                  <c:v>40427</c:v>
                </c:pt>
                <c:pt idx="249">
                  <c:v>40428</c:v>
                </c:pt>
                <c:pt idx="250">
                  <c:v>40429</c:v>
                </c:pt>
                <c:pt idx="251">
                  <c:v>40430</c:v>
                </c:pt>
                <c:pt idx="252">
                  <c:v>40431</c:v>
                </c:pt>
                <c:pt idx="253">
                  <c:v>40432</c:v>
                </c:pt>
                <c:pt idx="254">
                  <c:v>40433</c:v>
                </c:pt>
                <c:pt idx="255">
                  <c:v>40434</c:v>
                </c:pt>
                <c:pt idx="256">
                  <c:v>40435</c:v>
                </c:pt>
                <c:pt idx="257">
                  <c:v>40436</c:v>
                </c:pt>
                <c:pt idx="258">
                  <c:v>40437</c:v>
                </c:pt>
                <c:pt idx="259">
                  <c:v>40438</c:v>
                </c:pt>
                <c:pt idx="260">
                  <c:v>40439</c:v>
                </c:pt>
                <c:pt idx="261">
                  <c:v>40440</c:v>
                </c:pt>
                <c:pt idx="262">
                  <c:v>40441</c:v>
                </c:pt>
                <c:pt idx="263">
                  <c:v>40442</c:v>
                </c:pt>
                <c:pt idx="264">
                  <c:v>40443</c:v>
                </c:pt>
                <c:pt idx="265">
                  <c:v>40444</c:v>
                </c:pt>
                <c:pt idx="266">
                  <c:v>40445</c:v>
                </c:pt>
                <c:pt idx="267">
                  <c:v>40446</c:v>
                </c:pt>
                <c:pt idx="268">
                  <c:v>40447</c:v>
                </c:pt>
                <c:pt idx="269">
                  <c:v>40448</c:v>
                </c:pt>
                <c:pt idx="270">
                  <c:v>40449</c:v>
                </c:pt>
                <c:pt idx="271">
                  <c:v>40450</c:v>
                </c:pt>
                <c:pt idx="272">
                  <c:v>40451</c:v>
                </c:pt>
                <c:pt idx="273">
                  <c:v>40452</c:v>
                </c:pt>
                <c:pt idx="274">
                  <c:v>40453</c:v>
                </c:pt>
                <c:pt idx="275">
                  <c:v>40454</c:v>
                </c:pt>
                <c:pt idx="276">
                  <c:v>40455</c:v>
                </c:pt>
                <c:pt idx="277">
                  <c:v>40456</c:v>
                </c:pt>
                <c:pt idx="278">
                  <c:v>40457</c:v>
                </c:pt>
                <c:pt idx="279">
                  <c:v>40458</c:v>
                </c:pt>
                <c:pt idx="280">
                  <c:v>40459</c:v>
                </c:pt>
                <c:pt idx="281">
                  <c:v>40460</c:v>
                </c:pt>
                <c:pt idx="282">
                  <c:v>40461</c:v>
                </c:pt>
                <c:pt idx="283">
                  <c:v>40462</c:v>
                </c:pt>
                <c:pt idx="284">
                  <c:v>40463</c:v>
                </c:pt>
                <c:pt idx="285">
                  <c:v>40464</c:v>
                </c:pt>
                <c:pt idx="286">
                  <c:v>40465</c:v>
                </c:pt>
                <c:pt idx="287">
                  <c:v>40466</c:v>
                </c:pt>
                <c:pt idx="288">
                  <c:v>40467</c:v>
                </c:pt>
                <c:pt idx="289">
                  <c:v>40468</c:v>
                </c:pt>
                <c:pt idx="290">
                  <c:v>40469</c:v>
                </c:pt>
                <c:pt idx="291">
                  <c:v>40470</c:v>
                </c:pt>
                <c:pt idx="292">
                  <c:v>40471</c:v>
                </c:pt>
                <c:pt idx="293">
                  <c:v>40472</c:v>
                </c:pt>
                <c:pt idx="294">
                  <c:v>40473</c:v>
                </c:pt>
                <c:pt idx="295">
                  <c:v>40474</c:v>
                </c:pt>
                <c:pt idx="296">
                  <c:v>40475</c:v>
                </c:pt>
                <c:pt idx="297">
                  <c:v>40476</c:v>
                </c:pt>
                <c:pt idx="298">
                  <c:v>40477</c:v>
                </c:pt>
                <c:pt idx="299">
                  <c:v>40478</c:v>
                </c:pt>
                <c:pt idx="300">
                  <c:v>40479</c:v>
                </c:pt>
                <c:pt idx="301">
                  <c:v>40480</c:v>
                </c:pt>
                <c:pt idx="302">
                  <c:v>40481</c:v>
                </c:pt>
                <c:pt idx="303">
                  <c:v>40482</c:v>
                </c:pt>
                <c:pt idx="304">
                  <c:v>40483</c:v>
                </c:pt>
                <c:pt idx="305">
                  <c:v>40484</c:v>
                </c:pt>
                <c:pt idx="306">
                  <c:v>40485</c:v>
                </c:pt>
                <c:pt idx="307">
                  <c:v>40486</c:v>
                </c:pt>
                <c:pt idx="308">
                  <c:v>40487</c:v>
                </c:pt>
                <c:pt idx="309">
                  <c:v>40488</c:v>
                </c:pt>
                <c:pt idx="310">
                  <c:v>40489</c:v>
                </c:pt>
                <c:pt idx="311">
                  <c:v>40490</c:v>
                </c:pt>
                <c:pt idx="312">
                  <c:v>40491</c:v>
                </c:pt>
                <c:pt idx="313">
                  <c:v>40492</c:v>
                </c:pt>
                <c:pt idx="314">
                  <c:v>40493</c:v>
                </c:pt>
                <c:pt idx="315">
                  <c:v>40494</c:v>
                </c:pt>
                <c:pt idx="316">
                  <c:v>40495</c:v>
                </c:pt>
                <c:pt idx="317">
                  <c:v>40496</c:v>
                </c:pt>
                <c:pt idx="318">
                  <c:v>40497</c:v>
                </c:pt>
                <c:pt idx="319">
                  <c:v>40498</c:v>
                </c:pt>
                <c:pt idx="320">
                  <c:v>40499</c:v>
                </c:pt>
                <c:pt idx="321">
                  <c:v>40500</c:v>
                </c:pt>
                <c:pt idx="322">
                  <c:v>40501</c:v>
                </c:pt>
                <c:pt idx="323">
                  <c:v>40502</c:v>
                </c:pt>
                <c:pt idx="324">
                  <c:v>40503</c:v>
                </c:pt>
                <c:pt idx="325">
                  <c:v>40504</c:v>
                </c:pt>
                <c:pt idx="326">
                  <c:v>40505</c:v>
                </c:pt>
                <c:pt idx="327">
                  <c:v>40506</c:v>
                </c:pt>
                <c:pt idx="328">
                  <c:v>40507</c:v>
                </c:pt>
                <c:pt idx="329">
                  <c:v>40508</c:v>
                </c:pt>
                <c:pt idx="330">
                  <c:v>40509</c:v>
                </c:pt>
                <c:pt idx="331">
                  <c:v>40510</c:v>
                </c:pt>
                <c:pt idx="332">
                  <c:v>40511</c:v>
                </c:pt>
                <c:pt idx="333">
                  <c:v>40512</c:v>
                </c:pt>
                <c:pt idx="334">
                  <c:v>40513</c:v>
                </c:pt>
                <c:pt idx="335">
                  <c:v>40514</c:v>
                </c:pt>
                <c:pt idx="336">
                  <c:v>40515</c:v>
                </c:pt>
                <c:pt idx="337">
                  <c:v>40516</c:v>
                </c:pt>
                <c:pt idx="338">
                  <c:v>40517</c:v>
                </c:pt>
                <c:pt idx="339">
                  <c:v>40518</c:v>
                </c:pt>
                <c:pt idx="340">
                  <c:v>40519</c:v>
                </c:pt>
                <c:pt idx="341">
                  <c:v>40520</c:v>
                </c:pt>
                <c:pt idx="342">
                  <c:v>40521</c:v>
                </c:pt>
                <c:pt idx="343">
                  <c:v>40522</c:v>
                </c:pt>
                <c:pt idx="344">
                  <c:v>40523</c:v>
                </c:pt>
                <c:pt idx="345">
                  <c:v>40524</c:v>
                </c:pt>
                <c:pt idx="346">
                  <c:v>40525</c:v>
                </c:pt>
                <c:pt idx="347">
                  <c:v>40526</c:v>
                </c:pt>
                <c:pt idx="348">
                  <c:v>40527</c:v>
                </c:pt>
                <c:pt idx="349">
                  <c:v>40528</c:v>
                </c:pt>
                <c:pt idx="350">
                  <c:v>40529</c:v>
                </c:pt>
                <c:pt idx="351">
                  <c:v>40530</c:v>
                </c:pt>
                <c:pt idx="352">
                  <c:v>40531</c:v>
                </c:pt>
                <c:pt idx="353">
                  <c:v>40532</c:v>
                </c:pt>
                <c:pt idx="354">
                  <c:v>40533</c:v>
                </c:pt>
                <c:pt idx="355">
                  <c:v>40534</c:v>
                </c:pt>
                <c:pt idx="356">
                  <c:v>40535</c:v>
                </c:pt>
                <c:pt idx="357">
                  <c:v>40536</c:v>
                </c:pt>
                <c:pt idx="358">
                  <c:v>40537</c:v>
                </c:pt>
                <c:pt idx="359">
                  <c:v>40538</c:v>
                </c:pt>
                <c:pt idx="360">
                  <c:v>40539</c:v>
                </c:pt>
                <c:pt idx="361">
                  <c:v>40540</c:v>
                </c:pt>
                <c:pt idx="362">
                  <c:v>40541</c:v>
                </c:pt>
                <c:pt idx="363">
                  <c:v>40542</c:v>
                </c:pt>
                <c:pt idx="364">
                  <c:v>40543</c:v>
                </c:pt>
                <c:pt idx="365">
                  <c:v>40544</c:v>
                </c:pt>
                <c:pt idx="366">
                  <c:v>40545</c:v>
                </c:pt>
                <c:pt idx="367">
                  <c:v>40546</c:v>
                </c:pt>
                <c:pt idx="368">
                  <c:v>40547</c:v>
                </c:pt>
                <c:pt idx="369">
                  <c:v>40548</c:v>
                </c:pt>
                <c:pt idx="370">
                  <c:v>40549</c:v>
                </c:pt>
                <c:pt idx="371">
                  <c:v>40550</c:v>
                </c:pt>
                <c:pt idx="372">
                  <c:v>40551</c:v>
                </c:pt>
                <c:pt idx="373">
                  <c:v>40552</c:v>
                </c:pt>
                <c:pt idx="374">
                  <c:v>40553</c:v>
                </c:pt>
                <c:pt idx="375">
                  <c:v>40554</c:v>
                </c:pt>
                <c:pt idx="376">
                  <c:v>40555</c:v>
                </c:pt>
                <c:pt idx="377">
                  <c:v>40556</c:v>
                </c:pt>
                <c:pt idx="378">
                  <c:v>40557</c:v>
                </c:pt>
                <c:pt idx="379">
                  <c:v>40558</c:v>
                </c:pt>
                <c:pt idx="380">
                  <c:v>40559</c:v>
                </c:pt>
                <c:pt idx="381">
                  <c:v>40560</c:v>
                </c:pt>
                <c:pt idx="382">
                  <c:v>40561</c:v>
                </c:pt>
                <c:pt idx="383">
                  <c:v>40562</c:v>
                </c:pt>
                <c:pt idx="384">
                  <c:v>40563</c:v>
                </c:pt>
                <c:pt idx="385">
                  <c:v>40564</c:v>
                </c:pt>
                <c:pt idx="386">
                  <c:v>40565</c:v>
                </c:pt>
                <c:pt idx="387">
                  <c:v>40566</c:v>
                </c:pt>
                <c:pt idx="388">
                  <c:v>40567</c:v>
                </c:pt>
                <c:pt idx="389">
                  <c:v>40568</c:v>
                </c:pt>
                <c:pt idx="390">
                  <c:v>40569</c:v>
                </c:pt>
                <c:pt idx="391">
                  <c:v>40570</c:v>
                </c:pt>
                <c:pt idx="392">
                  <c:v>40571</c:v>
                </c:pt>
                <c:pt idx="393">
                  <c:v>40572</c:v>
                </c:pt>
                <c:pt idx="394">
                  <c:v>40573</c:v>
                </c:pt>
                <c:pt idx="395">
                  <c:v>40574</c:v>
                </c:pt>
                <c:pt idx="396">
                  <c:v>40575</c:v>
                </c:pt>
                <c:pt idx="397">
                  <c:v>40576</c:v>
                </c:pt>
                <c:pt idx="398">
                  <c:v>40577</c:v>
                </c:pt>
                <c:pt idx="399">
                  <c:v>40578</c:v>
                </c:pt>
                <c:pt idx="400">
                  <c:v>40579</c:v>
                </c:pt>
                <c:pt idx="401">
                  <c:v>40580</c:v>
                </c:pt>
                <c:pt idx="402">
                  <c:v>40581</c:v>
                </c:pt>
                <c:pt idx="403">
                  <c:v>40582</c:v>
                </c:pt>
                <c:pt idx="404">
                  <c:v>40583</c:v>
                </c:pt>
                <c:pt idx="405">
                  <c:v>40584</c:v>
                </c:pt>
                <c:pt idx="406">
                  <c:v>40585</c:v>
                </c:pt>
                <c:pt idx="407">
                  <c:v>40586</c:v>
                </c:pt>
                <c:pt idx="408">
                  <c:v>40587</c:v>
                </c:pt>
                <c:pt idx="409">
                  <c:v>40588</c:v>
                </c:pt>
                <c:pt idx="410">
                  <c:v>40589</c:v>
                </c:pt>
                <c:pt idx="411">
                  <c:v>40590</c:v>
                </c:pt>
                <c:pt idx="412">
                  <c:v>40591</c:v>
                </c:pt>
                <c:pt idx="413">
                  <c:v>40592</c:v>
                </c:pt>
                <c:pt idx="414">
                  <c:v>40593</c:v>
                </c:pt>
                <c:pt idx="415">
                  <c:v>40594</c:v>
                </c:pt>
                <c:pt idx="416">
                  <c:v>40595</c:v>
                </c:pt>
                <c:pt idx="417">
                  <c:v>40596</c:v>
                </c:pt>
                <c:pt idx="418">
                  <c:v>40597</c:v>
                </c:pt>
                <c:pt idx="419">
                  <c:v>40598</c:v>
                </c:pt>
                <c:pt idx="420">
                  <c:v>40599</c:v>
                </c:pt>
                <c:pt idx="421">
                  <c:v>40600</c:v>
                </c:pt>
                <c:pt idx="422">
                  <c:v>40601</c:v>
                </c:pt>
                <c:pt idx="423">
                  <c:v>40602</c:v>
                </c:pt>
                <c:pt idx="424">
                  <c:v>40603</c:v>
                </c:pt>
                <c:pt idx="425">
                  <c:v>40604</c:v>
                </c:pt>
                <c:pt idx="426">
                  <c:v>40605</c:v>
                </c:pt>
                <c:pt idx="427">
                  <c:v>40606</c:v>
                </c:pt>
                <c:pt idx="428">
                  <c:v>40607</c:v>
                </c:pt>
                <c:pt idx="429">
                  <c:v>40608</c:v>
                </c:pt>
                <c:pt idx="430">
                  <c:v>40609</c:v>
                </c:pt>
                <c:pt idx="431">
                  <c:v>40610</c:v>
                </c:pt>
                <c:pt idx="432">
                  <c:v>40611</c:v>
                </c:pt>
                <c:pt idx="433">
                  <c:v>40612</c:v>
                </c:pt>
                <c:pt idx="434">
                  <c:v>40613</c:v>
                </c:pt>
                <c:pt idx="435">
                  <c:v>40614</c:v>
                </c:pt>
                <c:pt idx="436">
                  <c:v>40615</c:v>
                </c:pt>
                <c:pt idx="437">
                  <c:v>40616</c:v>
                </c:pt>
                <c:pt idx="438">
                  <c:v>40617</c:v>
                </c:pt>
                <c:pt idx="439">
                  <c:v>40618</c:v>
                </c:pt>
                <c:pt idx="440">
                  <c:v>40619</c:v>
                </c:pt>
                <c:pt idx="441">
                  <c:v>40620</c:v>
                </c:pt>
                <c:pt idx="442">
                  <c:v>40621</c:v>
                </c:pt>
                <c:pt idx="443">
                  <c:v>40622</c:v>
                </c:pt>
                <c:pt idx="444">
                  <c:v>40623</c:v>
                </c:pt>
                <c:pt idx="445">
                  <c:v>40624</c:v>
                </c:pt>
                <c:pt idx="446">
                  <c:v>40625</c:v>
                </c:pt>
                <c:pt idx="447">
                  <c:v>40626</c:v>
                </c:pt>
                <c:pt idx="448">
                  <c:v>40627</c:v>
                </c:pt>
                <c:pt idx="449">
                  <c:v>40628</c:v>
                </c:pt>
                <c:pt idx="450">
                  <c:v>40629</c:v>
                </c:pt>
                <c:pt idx="451">
                  <c:v>40630</c:v>
                </c:pt>
                <c:pt idx="452">
                  <c:v>40631</c:v>
                </c:pt>
                <c:pt idx="453">
                  <c:v>40632</c:v>
                </c:pt>
                <c:pt idx="454">
                  <c:v>40633</c:v>
                </c:pt>
                <c:pt idx="455">
                  <c:v>40634</c:v>
                </c:pt>
                <c:pt idx="456">
                  <c:v>40635</c:v>
                </c:pt>
                <c:pt idx="457">
                  <c:v>40636</c:v>
                </c:pt>
                <c:pt idx="458">
                  <c:v>40637</c:v>
                </c:pt>
                <c:pt idx="459">
                  <c:v>40638</c:v>
                </c:pt>
                <c:pt idx="460">
                  <c:v>40639</c:v>
                </c:pt>
                <c:pt idx="461">
                  <c:v>40640</c:v>
                </c:pt>
                <c:pt idx="462">
                  <c:v>40641</c:v>
                </c:pt>
                <c:pt idx="463">
                  <c:v>40642</c:v>
                </c:pt>
                <c:pt idx="464">
                  <c:v>40643</c:v>
                </c:pt>
                <c:pt idx="465">
                  <c:v>40644</c:v>
                </c:pt>
                <c:pt idx="466">
                  <c:v>40645</c:v>
                </c:pt>
                <c:pt idx="467">
                  <c:v>40646</c:v>
                </c:pt>
                <c:pt idx="468">
                  <c:v>40647</c:v>
                </c:pt>
                <c:pt idx="469">
                  <c:v>40648</c:v>
                </c:pt>
                <c:pt idx="470">
                  <c:v>40649</c:v>
                </c:pt>
                <c:pt idx="471">
                  <c:v>40650</c:v>
                </c:pt>
                <c:pt idx="472">
                  <c:v>40651</c:v>
                </c:pt>
                <c:pt idx="473">
                  <c:v>40652</c:v>
                </c:pt>
                <c:pt idx="474">
                  <c:v>40653</c:v>
                </c:pt>
                <c:pt idx="475">
                  <c:v>40654</c:v>
                </c:pt>
                <c:pt idx="476">
                  <c:v>40655</c:v>
                </c:pt>
                <c:pt idx="477">
                  <c:v>40656</c:v>
                </c:pt>
                <c:pt idx="478">
                  <c:v>40657</c:v>
                </c:pt>
                <c:pt idx="479">
                  <c:v>40658</c:v>
                </c:pt>
                <c:pt idx="480">
                  <c:v>40659</c:v>
                </c:pt>
                <c:pt idx="481">
                  <c:v>40660</c:v>
                </c:pt>
                <c:pt idx="482">
                  <c:v>40661</c:v>
                </c:pt>
                <c:pt idx="483">
                  <c:v>40662</c:v>
                </c:pt>
                <c:pt idx="484">
                  <c:v>40663</c:v>
                </c:pt>
                <c:pt idx="485">
                  <c:v>40664</c:v>
                </c:pt>
                <c:pt idx="486">
                  <c:v>40665</c:v>
                </c:pt>
                <c:pt idx="487">
                  <c:v>40666</c:v>
                </c:pt>
                <c:pt idx="488">
                  <c:v>40667</c:v>
                </c:pt>
                <c:pt idx="489">
                  <c:v>40668</c:v>
                </c:pt>
                <c:pt idx="490">
                  <c:v>40669</c:v>
                </c:pt>
                <c:pt idx="491">
                  <c:v>40670</c:v>
                </c:pt>
                <c:pt idx="492">
                  <c:v>40671</c:v>
                </c:pt>
                <c:pt idx="493">
                  <c:v>40672</c:v>
                </c:pt>
                <c:pt idx="494">
                  <c:v>40673</c:v>
                </c:pt>
                <c:pt idx="495">
                  <c:v>40674</c:v>
                </c:pt>
                <c:pt idx="496">
                  <c:v>40675</c:v>
                </c:pt>
                <c:pt idx="497">
                  <c:v>40676</c:v>
                </c:pt>
                <c:pt idx="498">
                  <c:v>40677</c:v>
                </c:pt>
                <c:pt idx="499">
                  <c:v>40678</c:v>
                </c:pt>
                <c:pt idx="500">
                  <c:v>40679</c:v>
                </c:pt>
                <c:pt idx="501">
                  <c:v>40680</c:v>
                </c:pt>
                <c:pt idx="502">
                  <c:v>40681</c:v>
                </c:pt>
                <c:pt idx="503">
                  <c:v>40682</c:v>
                </c:pt>
                <c:pt idx="504">
                  <c:v>40683</c:v>
                </c:pt>
                <c:pt idx="505">
                  <c:v>40684</c:v>
                </c:pt>
                <c:pt idx="506">
                  <c:v>40685</c:v>
                </c:pt>
                <c:pt idx="507">
                  <c:v>40686</c:v>
                </c:pt>
                <c:pt idx="508">
                  <c:v>40687</c:v>
                </c:pt>
                <c:pt idx="509">
                  <c:v>40688</c:v>
                </c:pt>
                <c:pt idx="510">
                  <c:v>40689</c:v>
                </c:pt>
                <c:pt idx="511">
                  <c:v>40690</c:v>
                </c:pt>
                <c:pt idx="512">
                  <c:v>40691</c:v>
                </c:pt>
                <c:pt idx="513">
                  <c:v>40692</c:v>
                </c:pt>
                <c:pt idx="514">
                  <c:v>40693</c:v>
                </c:pt>
                <c:pt idx="515">
                  <c:v>40694</c:v>
                </c:pt>
                <c:pt idx="516">
                  <c:v>40695</c:v>
                </c:pt>
                <c:pt idx="517">
                  <c:v>40696</c:v>
                </c:pt>
                <c:pt idx="518">
                  <c:v>40697</c:v>
                </c:pt>
                <c:pt idx="519">
                  <c:v>40698</c:v>
                </c:pt>
                <c:pt idx="520">
                  <c:v>40699</c:v>
                </c:pt>
                <c:pt idx="521">
                  <c:v>40700</c:v>
                </c:pt>
              </c:numCache>
            </c:numRef>
          </c:xVal>
          <c:yVal>
            <c:numRef>
              <c:f>Sheet1!$C$2:$C$523</c:f>
              <c:numCache>
                <c:formatCode>General</c:formatCode>
                <c:ptCount val="522"/>
                <c:pt idx="0">
                  <c:v>0.63361823862697442</c:v>
                </c:pt>
                <c:pt idx="1">
                  <c:v>0.37992648962131437</c:v>
                </c:pt>
                <c:pt idx="2">
                  <c:v>0.40992828560971384</c:v>
                </c:pt>
                <c:pt idx="3">
                  <c:v>0.99539269708256162</c:v>
                </c:pt>
                <c:pt idx="4">
                  <c:v>0.47723975492076187</c:v>
                </c:pt>
                <c:pt idx="5">
                  <c:v>0.65799206191762372</c:v>
                </c:pt>
                <c:pt idx="6">
                  <c:v>0.57601608452679909</c:v>
                </c:pt>
                <c:pt idx="7">
                  <c:v>0.91119779956970159</c:v>
                </c:pt>
                <c:pt idx="8">
                  <c:v>0.46462656924961421</c:v>
                </c:pt>
                <c:pt idx="9">
                  <c:v>0.95682889876039023</c:v>
                </c:pt>
                <c:pt idx="10">
                  <c:v>0.79338824186999113</c:v>
                </c:pt>
                <c:pt idx="11">
                  <c:v>0.27129718612102993</c:v>
                </c:pt>
                <c:pt idx="12">
                  <c:v>0.58824885719568243</c:v>
                </c:pt>
                <c:pt idx="13">
                  <c:v>0.13708854867018172</c:v>
                </c:pt>
                <c:pt idx="14">
                  <c:v>0.16416755608330358</c:v>
                </c:pt>
                <c:pt idx="15">
                  <c:v>0.73768473530833367</c:v>
                </c:pt>
                <c:pt idx="16">
                  <c:v>0.21696748131476484</c:v>
                </c:pt>
                <c:pt idx="17">
                  <c:v>0.40841687022788187</c:v>
                </c:pt>
                <c:pt idx="18">
                  <c:v>0.42078510240845679</c:v>
                </c:pt>
                <c:pt idx="19">
                  <c:v>0.87899781468093907</c:v>
                </c:pt>
                <c:pt idx="20">
                  <c:v>0.25265126500989021</c:v>
                </c:pt>
                <c:pt idx="21">
                  <c:v>0.40067379006412862</c:v>
                </c:pt>
                <c:pt idx="22">
                  <c:v>2.7355217837427004E-3</c:v>
                </c:pt>
                <c:pt idx="23">
                  <c:v>0.99664919547199626</c:v>
                </c:pt>
                <c:pt idx="24">
                  <c:v>0.33687991572588949</c:v>
                </c:pt>
                <c:pt idx="25">
                  <c:v>0.31422702289743898</c:v>
                </c:pt>
                <c:pt idx="26">
                  <c:v>0.5750349746791813</c:v>
                </c:pt>
                <c:pt idx="27">
                  <c:v>0.32528059376783136</c:v>
                </c:pt>
                <c:pt idx="28">
                  <c:v>0.85590242034524988</c:v>
                </c:pt>
                <c:pt idx="29">
                  <c:v>0.66574623398272614</c:v>
                </c:pt>
                <c:pt idx="30">
                  <c:v>0.98870845402649032</c:v>
                </c:pt>
                <c:pt idx="31">
                  <c:v>0.45033975001590865</c:v>
                </c:pt>
                <c:pt idx="32">
                  <c:v>0.51078334226177358</c:v>
                </c:pt>
                <c:pt idx="33">
                  <c:v>0.88502919600983287</c:v>
                </c:pt>
                <c:pt idx="34">
                  <c:v>0.92471441592187109</c:v>
                </c:pt>
                <c:pt idx="35">
                  <c:v>0.45170163727678281</c:v>
                </c:pt>
                <c:pt idx="36">
                  <c:v>0.6843238046104656</c:v>
                </c:pt>
                <c:pt idx="37">
                  <c:v>0.2459800901815421</c:v>
                </c:pt>
                <c:pt idx="38">
                  <c:v>0.11819607525475417</c:v>
                </c:pt>
                <c:pt idx="39">
                  <c:v>0.60725521490822221</c:v>
                </c:pt>
                <c:pt idx="40">
                  <c:v>0.86948164815218343</c:v>
                </c:pt>
                <c:pt idx="41">
                  <c:v>3.1036190896086113E-2</c:v>
                </c:pt>
                <c:pt idx="42">
                  <c:v>0.86203726750564125</c:v>
                </c:pt>
                <c:pt idx="43">
                  <c:v>0.38172819543156755</c:v>
                </c:pt>
                <c:pt idx="44">
                  <c:v>0.24882942338889491</c:v>
                </c:pt>
                <c:pt idx="45">
                  <c:v>0.44905884735281687</c:v>
                </c:pt>
                <c:pt idx="46">
                  <c:v>0.20072862447495921</c:v>
                </c:pt>
                <c:pt idx="47">
                  <c:v>2.6082710901180084E-2</c:v>
                </c:pt>
                <c:pt idx="48">
                  <c:v>0.9158001282536341</c:v>
                </c:pt>
                <c:pt idx="49">
                  <c:v>0.85091590939859207</c:v>
                </c:pt>
                <c:pt idx="50">
                  <c:v>0.47862843192177784</c:v>
                </c:pt>
                <c:pt idx="51">
                  <c:v>2.9607216524480173E-2</c:v>
                </c:pt>
                <c:pt idx="52">
                  <c:v>0.13532841772010784</c:v>
                </c:pt>
                <c:pt idx="53">
                  <c:v>0.34565205371568819</c:v>
                </c:pt>
                <c:pt idx="54">
                  <c:v>9.7525580369417497E-2</c:v>
                </c:pt>
                <c:pt idx="55">
                  <c:v>0.12422116618553347</c:v>
                </c:pt>
                <c:pt idx="56">
                  <c:v>0.26538175712580947</c:v>
                </c:pt>
                <c:pt idx="57">
                  <c:v>0.28728026313658306</c:v>
                </c:pt>
                <c:pt idx="58">
                  <c:v>0.84799852946277043</c:v>
                </c:pt>
                <c:pt idx="59">
                  <c:v>0.21818922831894993</c:v>
                </c:pt>
                <c:pt idx="60">
                  <c:v>6.8217315327745442E-2</c:v>
                </c:pt>
                <c:pt idx="61">
                  <c:v>0.24193029332319393</c:v>
                </c:pt>
                <c:pt idx="62">
                  <c:v>0.38202307673996683</c:v>
                </c:pt>
                <c:pt idx="63">
                  <c:v>5.8455466004959877E-2</c:v>
                </c:pt>
                <c:pt idx="64">
                  <c:v>0.16389474362879153</c:v>
                </c:pt>
                <c:pt idx="65">
                  <c:v>3.6445959895259117E-2</c:v>
                </c:pt>
                <c:pt idx="66">
                  <c:v>0.52330525662259775</c:v>
                </c:pt>
                <c:pt idx="67">
                  <c:v>0.13753011313103325</c:v>
                </c:pt>
                <c:pt idx="68">
                  <c:v>0.52988582782601856</c:v>
                </c:pt>
                <c:pt idx="69">
                  <c:v>0.64179333037977782</c:v>
                </c:pt>
                <c:pt idx="70">
                  <c:v>0.33845882840921204</c:v>
                </c:pt>
                <c:pt idx="71">
                  <c:v>0.90438580662574086</c:v>
                </c:pt>
                <c:pt idx="72">
                  <c:v>0.79702680459464914</c:v>
                </c:pt>
                <c:pt idx="73">
                  <c:v>0.16646994319897535</c:v>
                </c:pt>
                <c:pt idx="74">
                  <c:v>8.6056458789207979E-2</c:v>
                </c:pt>
                <c:pt idx="75">
                  <c:v>0.68639538085130591</c:v>
                </c:pt>
                <c:pt idx="76">
                  <c:v>0.78055297060406648</c:v>
                </c:pt>
                <c:pt idx="77">
                  <c:v>0.35101675110655772</c:v>
                </c:pt>
                <c:pt idx="78">
                  <c:v>0.86616666041035328</c:v>
                </c:pt>
                <c:pt idx="79">
                  <c:v>0.42842775145800238</c:v>
                </c:pt>
                <c:pt idx="80">
                  <c:v>0.52225349796800313</c:v>
                </c:pt>
                <c:pt idx="81">
                  <c:v>0.26256482943387449</c:v>
                </c:pt>
                <c:pt idx="82">
                  <c:v>0.75373429704191452</c:v>
                </c:pt>
                <c:pt idx="83">
                  <c:v>0.461946636409168</c:v>
                </c:pt>
                <c:pt idx="84">
                  <c:v>0.14425806486307535</c:v>
                </c:pt>
                <c:pt idx="85">
                  <c:v>0.71270488624593997</c:v>
                </c:pt>
                <c:pt idx="86">
                  <c:v>0.82151207099277979</c:v>
                </c:pt>
                <c:pt idx="87">
                  <c:v>0.14500084832956428</c:v>
                </c:pt>
                <c:pt idx="88">
                  <c:v>0.9586016154142325</c:v>
                </c:pt>
                <c:pt idx="89">
                  <c:v>0.67331503762029998</c:v>
                </c:pt>
                <c:pt idx="90">
                  <c:v>2.1346821691444973E-2</c:v>
                </c:pt>
                <c:pt idx="91">
                  <c:v>0.95322193109748488</c:v>
                </c:pt>
                <c:pt idx="92">
                  <c:v>0.87199030267006117</c:v>
                </c:pt>
                <c:pt idx="93">
                  <c:v>9.7946312613324538E-2</c:v>
                </c:pt>
                <c:pt idx="94">
                  <c:v>0.94965478653386193</c:v>
                </c:pt>
                <c:pt idx="95">
                  <c:v>0.56915252837903807</c:v>
                </c:pt>
                <c:pt idx="96">
                  <c:v>0.45361207136270787</c:v>
                </c:pt>
                <c:pt idx="97">
                  <c:v>0.4563713563193097</c:v>
                </c:pt>
                <c:pt idx="98">
                  <c:v>0.64928564923281495</c:v>
                </c:pt>
                <c:pt idx="99">
                  <c:v>0.7941510720130438</c:v>
                </c:pt>
                <c:pt idx="100">
                  <c:v>0.77259956452424738</c:v>
                </c:pt>
                <c:pt idx="101">
                  <c:v>0.84507476758023081</c:v>
                </c:pt>
                <c:pt idx="102">
                  <c:v>0.65827597808789406</c:v>
                </c:pt>
                <c:pt idx="103">
                  <c:v>0.42115918961157994</c:v>
                </c:pt>
                <c:pt idx="104">
                  <c:v>0.53089944375842613</c:v>
                </c:pt>
                <c:pt idx="105">
                  <c:v>0.61244757148212858</c:v>
                </c:pt>
                <c:pt idx="106">
                  <c:v>0.68330859355175</c:v>
                </c:pt>
                <c:pt idx="107">
                  <c:v>0.93746852956762394</c:v>
                </c:pt>
                <c:pt idx="108">
                  <c:v>1.7184001544738869E-3</c:v>
                </c:pt>
                <c:pt idx="109">
                  <c:v>0.49890985005504773</c:v>
                </c:pt>
                <c:pt idx="110">
                  <c:v>0.36585667264221111</c:v>
                </c:pt>
                <c:pt idx="111">
                  <c:v>0.84078758553785615</c:v>
                </c:pt>
                <c:pt idx="112">
                  <c:v>0.45924379120482994</c:v>
                </c:pt>
                <c:pt idx="113">
                  <c:v>0.67904473870738358</c:v>
                </c:pt>
                <c:pt idx="114">
                  <c:v>0.34543679464660826</c:v>
                </c:pt>
                <c:pt idx="115">
                  <c:v>0.61990180236580994</c:v>
                </c:pt>
                <c:pt idx="116">
                  <c:v>0.67523513296270465</c:v>
                </c:pt>
                <c:pt idx="117">
                  <c:v>0.40753206241600448</c:v>
                </c:pt>
                <c:pt idx="118">
                  <c:v>0.97491277491018524</c:v>
                </c:pt>
                <c:pt idx="119">
                  <c:v>0.92481065533871798</c:v>
                </c:pt>
                <c:pt idx="120">
                  <c:v>0.95033855642597209</c:v>
                </c:pt>
                <c:pt idx="121">
                  <c:v>0.79512153520447526</c:v>
                </c:pt>
                <c:pt idx="122">
                  <c:v>0.42919782769273396</c:v>
                </c:pt>
                <c:pt idx="123">
                  <c:v>0.54711680648974303</c:v>
                </c:pt>
                <c:pt idx="124">
                  <c:v>0.75932577234979914</c:v>
                </c:pt>
                <c:pt idx="125">
                  <c:v>0.65628732201027518</c:v>
                </c:pt>
                <c:pt idx="126">
                  <c:v>0.86172395545841241</c:v>
                </c:pt>
                <c:pt idx="127">
                  <c:v>0.90949645668234758</c:v>
                </c:pt>
                <c:pt idx="128">
                  <c:v>0.59413746348526253</c:v>
                </c:pt>
                <c:pt idx="129">
                  <c:v>6.5249970680900105E-2</c:v>
                </c:pt>
                <c:pt idx="130">
                  <c:v>0.12367962524046916</c:v>
                </c:pt>
                <c:pt idx="131">
                  <c:v>0.17439451329064648</c:v>
                </c:pt>
                <c:pt idx="132">
                  <c:v>0.73121662124133679</c:v>
                </c:pt>
                <c:pt idx="133">
                  <c:v>0.46210148817023544</c:v>
                </c:pt>
                <c:pt idx="134">
                  <c:v>0.27844927509740625</c:v>
                </c:pt>
                <c:pt idx="135">
                  <c:v>0.16546229871084528</c:v>
                </c:pt>
                <c:pt idx="136">
                  <c:v>0.85247566160290078</c:v>
                </c:pt>
                <c:pt idx="137">
                  <c:v>0.98478406005419827</c:v>
                </c:pt>
                <c:pt idx="138">
                  <c:v>1.9399166020561243E-2</c:v>
                </c:pt>
                <c:pt idx="139">
                  <c:v>0.32134976605447096</c:v>
                </c:pt>
                <c:pt idx="140">
                  <c:v>1.1212551411665106E-2</c:v>
                </c:pt>
                <c:pt idx="141">
                  <c:v>0.86622945957045272</c:v>
                </c:pt>
                <c:pt idx="142">
                  <c:v>0.64524381841499756</c:v>
                </c:pt>
                <c:pt idx="143">
                  <c:v>0.91797366239850586</c:v>
                </c:pt>
                <c:pt idx="144">
                  <c:v>0.58907431891534023</c:v>
                </c:pt>
                <c:pt idx="145">
                  <c:v>0.46142935321443579</c:v>
                </c:pt>
                <c:pt idx="146">
                  <c:v>0.39864303654438604</c:v>
                </c:pt>
                <c:pt idx="147">
                  <c:v>0.93012813640136549</c:v>
                </c:pt>
                <c:pt idx="148">
                  <c:v>0.1832714889316418</c:v>
                </c:pt>
                <c:pt idx="149">
                  <c:v>0.27993259151754046</c:v>
                </c:pt>
                <c:pt idx="150">
                  <c:v>6.3123317274587309E-2</c:v>
                </c:pt>
                <c:pt idx="151">
                  <c:v>0.71080899455337831</c:v>
                </c:pt>
                <c:pt idx="152">
                  <c:v>0.83808682449418415</c:v>
                </c:pt>
                <c:pt idx="153">
                  <c:v>0.72174595931264107</c:v>
                </c:pt>
                <c:pt idx="154">
                  <c:v>0.86860185763703068</c:v>
                </c:pt>
                <c:pt idx="155">
                  <c:v>0.54676108693914549</c:v>
                </c:pt>
                <c:pt idx="156">
                  <c:v>0.52085991938906928</c:v>
                </c:pt>
                <c:pt idx="157">
                  <c:v>0.3136344289391334</c:v>
                </c:pt>
                <c:pt idx="158">
                  <c:v>0.76233601722483535</c:v>
                </c:pt>
                <c:pt idx="159">
                  <c:v>0.873160751961222</c:v>
                </c:pt>
                <c:pt idx="160">
                  <c:v>0.58762581014803361</c:v>
                </c:pt>
                <c:pt idx="161">
                  <c:v>0.31794087654179426</c:v>
                </c:pt>
                <c:pt idx="162">
                  <c:v>0.41187677761304742</c:v>
                </c:pt>
                <c:pt idx="163">
                  <c:v>0.78072099391005656</c:v>
                </c:pt>
                <c:pt idx="164">
                  <c:v>0.57801712023849294</c:v>
                </c:pt>
                <c:pt idx="165">
                  <c:v>5.7428814332026401E-2</c:v>
                </c:pt>
                <c:pt idx="166">
                  <c:v>0.75103370607239195</c:v>
                </c:pt>
                <c:pt idx="167">
                  <c:v>0.11958966801837101</c:v>
                </c:pt>
                <c:pt idx="168">
                  <c:v>0.68166209949075451</c:v>
                </c:pt>
                <c:pt idx="169">
                  <c:v>0.51844284126552043</c:v>
                </c:pt>
                <c:pt idx="170">
                  <c:v>0.94875073253670639</c:v>
                </c:pt>
                <c:pt idx="171">
                  <c:v>0.5175154973742383</c:v>
                </c:pt>
                <c:pt idx="172">
                  <c:v>0.69733496926170924</c:v>
                </c:pt>
                <c:pt idx="173">
                  <c:v>0.12737468997136081</c:v>
                </c:pt>
                <c:pt idx="174">
                  <c:v>0.40932584585998599</c:v>
                </c:pt>
                <c:pt idx="175">
                  <c:v>0.26363259447622345</c:v>
                </c:pt>
                <c:pt idx="176">
                  <c:v>5.0713703324023029E-2</c:v>
                </c:pt>
                <c:pt idx="177">
                  <c:v>0.22133569165295763</c:v>
                </c:pt>
                <c:pt idx="178">
                  <c:v>0.67121929523907264</c:v>
                </c:pt>
                <c:pt idx="179">
                  <c:v>0.16123911463868423</c:v>
                </c:pt>
                <c:pt idx="180">
                  <c:v>0.33768890446289723</c:v>
                </c:pt>
                <c:pt idx="181">
                  <c:v>0.6122751024865738</c:v>
                </c:pt>
                <c:pt idx="182">
                  <c:v>0.45408120628476001</c:v>
                </c:pt>
                <c:pt idx="183">
                  <c:v>0.45868184598051098</c:v>
                </c:pt>
                <c:pt idx="184">
                  <c:v>0.76735732517488076</c:v>
                </c:pt>
                <c:pt idx="185">
                  <c:v>0.71849554221938705</c:v>
                </c:pt>
                <c:pt idx="186">
                  <c:v>0.6759924733824173</c:v>
                </c:pt>
                <c:pt idx="187">
                  <c:v>0.81347621739339326</c:v>
                </c:pt>
                <c:pt idx="188">
                  <c:v>0.8592643755329652</c:v>
                </c:pt>
                <c:pt idx="189">
                  <c:v>3.9654115026120929E-2</c:v>
                </c:pt>
                <c:pt idx="190">
                  <c:v>0.56122876493317864</c:v>
                </c:pt>
                <c:pt idx="191">
                  <c:v>0.44362398443753881</c:v>
                </c:pt>
                <c:pt idx="192">
                  <c:v>0.38522821698522725</c:v>
                </c:pt>
                <c:pt idx="193">
                  <c:v>0.41696006129403074</c:v>
                </c:pt>
                <c:pt idx="194">
                  <c:v>0.98190514211328217</c:v>
                </c:pt>
                <c:pt idx="195">
                  <c:v>0.83466194347554246</c:v>
                </c:pt>
                <c:pt idx="196">
                  <c:v>0.12530932629239966</c:v>
                </c:pt>
                <c:pt idx="197">
                  <c:v>0.17121592857735235</c:v>
                </c:pt>
                <c:pt idx="198">
                  <c:v>0.21671897961566011</c:v>
                </c:pt>
                <c:pt idx="199">
                  <c:v>0.11862923713104312</c:v>
                </c:pt>
                <c:pt idx="200">
                  <c:v>0.28973994737126185</c:v>
                </c:pt>
                <c:pt idx="201">
                  <c:v>0.62156046143595067</c:v>
                </c:pt>
                <c:pt idx="202">
                  <c:v>0.78597963017200578</c:v>
                </c:pt>
                <c:pt idx="203">
                  <c:v>0.61566951088634703</c:v>
                </c:pt>
                <c:pt idx="204">
                  <c:v>0.87177490380901446</c:v>
                </c:pt>
                <c:pt idx="205">
                  <c:v>0.62066770267536819</c:v>
                </c:pt>
                <c:pt idx="206">
                  <c:v>9.7353185499528205E-2</c:v>
                </c:pt>
                <c:pt idx="207">
                  <c:v>0.9290205074722887</c:v>
                </c:pt>
                <c:pt idx="208">
                  <c:v>0.79642498230581471</c:v>
                </c:pt>
                <c:pt idx="209">
                  <c:v>0.97793344228555279</c:v>
                </c:pt>
                <c:pt idx="210">
                  <c:v>0.33708542413762066</c:v>
                </c:pt>
                <c:pt idx="211">
                  <c:v>0.26105926889124065</c:v>
                </c:pt>
                <c:pt idx="212">
                  <c:v>7.1294481399784115E-2</c:v>
                </c:pt>
                <c:pt idx="213">
                  <c:v>0.62120693107213953</c:v>
                </c:pt>
                <c:pt idx="214">
                  <c:v>0.57464955139068408</c:v>
                </c:pt>
                <c:pt idx="215">
                  <c:v>0.28413699746194343</c:v>
                </c:pt>
                <c:pt idx="216">
                  <c:v>0.66273981969523577</c:v>
                </c:pt>
                <c:pt idx="217">
                  <c:v>0.86754420805768018</c:v>
                </c:pt>
                <c:pt idx="218">
                  <c:v>1.9524500558870339E-2</c:v>
                </c:pt>
                <c:pt idx="219">
                  <c:v>0.45132962372265151</c:v>
                </c:pt>
                <c:pt idx="220">
                  <c:v>0.52000854804221253</c:v>
                </c:pt>
                <c:pt idx="221">
                  <c:v>0.61213634329975286</c:v>
                </c:pt>
                <c:pt idx="222">
                  <c:v>0.8146253801071196</c:v>
                </c:pt>
                <c:pt idx="223">
                  <c:v>0.85923666920814623</c:v>
                </c:pt>
                <c:pt idx="224">
                  <c:v>0.95823055301080851</c:v>
                </c:pt>
                <c:pt idx="225">
                  <c:v>0.5537015701649014</c:v>
                </c:pt>
                <c:pt idx="226">
                  <c:v>0.27982419167917005</c:v>
                </c:pt>
                <c:pt idx="227">
                  <c:v>0.85061973638150601</c:v>
                </c:pt>
                <c:pt idx="228">
                  <c:v>0.87358780522496737</c:v>
                </c:pt>
                <c:pt idx="229">
                  <c:v>0.2204254062351122</c:v>
                </c:pt>
                <c:pt idx="230">
                  <c:v>0.86034502763901488</c:v>
                </c:pt>
                <c:pt idx="231">
                  <c:v>0.88575258637484655</c:v>
                </c:pt>
                <c:pt idx="232">
                  <c:v>0.56350507715398257</c:v>
                </c:pt>
                <c:pt idx="233">
                  <c:v>0.67003111800380843</c:v>
                </c:pt>
                <c:pt idx="234">
                  <c:v>7.9447185705935341E-2</c:v>
                </c:pt>
                <c:pt idx="235">
                  <c:v>0.31015130642452449</c:v>
                </c:pt>
                <c:pt idx="236">
                  <c:v>1.0134938550399486E-2</c:v>
                </c:pt>
                <c:pt idx="237">
                  <c:v>0.75158730583164779</c:v>
                </c:pt>
                <c:pt idx="238">
                  <c:v>0.68332081016930057</c:v>
                </c:pt>
                <c:pt idx="239">
                  <c:v>2.2340236263483138E-2</c:v>
                </c:pt>
                <c:pt idx="240">
                  <c:v>0.64016825510905828</c:v>
                </c:pt>
                <c:pt idx="241">
                  <c:v>5.0075755785166987E-2</c:v>
                </c:pt>
                <c:pt idx="242">
                  <c:v>0.20887558633638814</c:v>
                </c:pt>
                <c:pt idx="243">
                  <c:v>0.41208148070802653</c:v>
                </c:pt>
                <c:pt idx="244">
                  <c:v>0.98267650584129884</c:v>
                </c:pt>
                <c:pt idx="245">
                  <c:v>0.65483224104446536</c:v>
                </c:pt>
                <c:pt idx="246">
                  <c:v>0.54998320169745152</c:v>
                </c:pt>
                <c:pt idx="247">
                  <c:v>0.4622626830081028</c:v>
                </c:pt>
                <c:pt idx="248">
                  <c:v>0.6205676904459706</c:v>
                </c:pt>
                <c:pt idx="249">
                  <c:v>0.38243734727287348</c:v>
                </c:pt>
                <c:pt idx="250">
                  <c:v>0.77591809172315862</c:v>
                </c:pt>
                <c:pt idx="251">
                  <c:v>0.60084346261954225</c:v>
                </c:pt>
                <c:pt idx="252">
                  <c:v>0.54291712472896092</c:v>
                </c:pt>
                <c:pt idx="253">
                  <c:v>0.91481502691650596</c:v>
                </c:pt>
                <c:pt idx="254">
                  <c:v>4.1945806570395039E-2</c:v>
                </c:pt>
                <c:pt idx="255">
                  <c:v>0.97625909892343277</c:v>
                </c:pt>
                <c:pt idx="256">
                  <c:v>0.2536374860685322</c:v>
                </c:pt>
                <c:pt idx="257">
                  <c:v>0.34756915875758942</c:v>
                </c:pt>
                <c:pt idx="258">
                  <c:v>0.8858498808842864</c:v>
                </c:pt>
                <c:pt idx="259">
                  <c:v>0.31145895310482274</c:v>
                </c:pt>
                <c:pt idx="260">
                  <c:v>0.46635951856806102</c:v>
                </c:pt>
                <c:pt idx="261">
                  <c:v>0.4474035808486132</c:v>
                </c:pt>
                <c:pt idx="262">
                  <c:v>0.7499382211871396</c:v>
                </c:pt>
                <c:pt idx="263">
                  <c:v>0.24266687353743399</c:v>
                </c:pt>
                <c:pt idx="264">
                  <c:v>0.62287760953221094</c:v>
                </c:pt>
                <c:pt idx="265">
                  <c:v>0.59936217279125892</c:v>
                </c:pt>
                <c:pt idx="266">
                  <c:v>0.34388470701495566</c:v>
                </c:pt>
                <c:pt idx="267">
                  <c:v>0.61378077472507675</c:v>
                </c:pt>
                <c:pt idx="268">
                  <c:v>0.42843657261543733</c:v>
                </c:pt>
                <c:pt idx="269">
                  <c:v>0.5327078447221949</c:v>
                </c:pt>
                <c:pt idx="270">
                  <c:v>0.50676850429068099</c:v>
                </c:pt>
                <c:pt idx="271">
                  <c:v>0.66538748619981791</c:v>
                </c:pt>
                <c:pt idx="272">
                  <c:v>0.59745247064924623</c:v>
                </c:pt>
                <c:pt idx="273">
                  <c:v>0.78774874803944994</c:v>
                </c:pt>
                <c:pt idx="274">
                  <c:v>0.18455729680955169</c:v>
                </c:pt>
                <c:pt idx="275">
                  <c:v>0.24665581327982034</c:v>
                </c:pt>
                <c:pt idx="276">
                  <c:v>0.78758257309789059</c:v>
                </c:pt>
                <c:pt idx="277">
                  <c:v>0.75914090435475301</c:v>
                </c:pt>
                <c:pt idx="278">
                  <c:v>0.72276135383810669</c:v>
                </c:pt>
                <c:pt idx="279">
                  <c:v>0.35377848871209872</c:v>
                </c:pt>
                <c:pt idx="280">
                  <c:v>0.47896570146928175</c:v>
                </c:pt>
                <c:pt idx="281">
                  <c:v>0.64746755352656027</c:v>
                </c:pt>
                <c:pt idx="282">
                  <c:v>3.0480173558042889E-3</c:v>
                </c:pt>
                <c:pt idx="283">
                  <c:v>0.86350592492548894</c:v>
                </c:pt>
                <c:pt idx="284">
                  <c:v>0.82480625044573963</c:v>
                </c:pt>
                <c:pt idx="285">
                  <c:v>0.36163256208715966</c:v>
                </c:pt>
                <c:pt idx="286">
                  <c:v>0.26510214900693585</c:v>
                </c:pt>
                <c:pt idx="287">
                  <c:v>0.94460921922944352</c:v>
                </c:pt>
                <c:pt idx="288">
                  <c:v>3.5117600754767775E-2</c:v>
                </c:pt>
                <c:pt idx="289">
                  <c:v>5.8121074011786678E-2</c:v>
                </c:pt>
                <c:pt idx="290">
                  <c:v>0.48633584633141103</c:v>
                </c:pt>
                <c:pt idx="291">
                  <c:v>0.80654528778004364</c:v>
                </c:pt>
                <c:pt idx="292">
                  <c:v>0.9738901892590206</c:v>
                </c:pt>
                <c:pt idx="293">
                  <c:v>0.68948736503339447</c:v>
                </c:pt>
                <c:pt idx="294">
                  <c:v>0.2436434402916825</c:v>
                </c:pt>
                <c:pt idx="295">
                  <c:v>0.14715797450722812</c:v>
                </c:pt>
                <c:pt idx="296">
                  <c:v>0.23594662644855224</c:v>
                </c:pt>
                <c:pt idx="297">
                  <c:v>0.950669222512464</c:v>
                </c:pt>
                <c:pt idx="298">
                  <c:v>0.86180481331913439</c:v>
                </c:pt>
                <c:pt idx="299">
                  <c:v>0.4936127002681413</c:v>
                </c:pt>
                <c:pt idx="300">
                  <c:v>0.42422455790845937</c:v>
                </c:pt>
                <c:pt idx="301">
                  <c:v>0.93732680011670688</c:v>
                </c:pt>
                <c:pt idx="302">
                  <c:v>0.75091082197660719</c:v>
                </c:pt>
                <c:pt idx="303">
                  <c:v>0.52555031151593068</c:v>
                </c:pt>
                <c:pt idx="304">
                  <c:v>0.92351941009795691</c:v>
                </c:pt>
                <c:pt idx="305">
                  <c:v>0.3212943991046624</c:v>
                </c:pt>
                <c:pt idx="306">
                  <c:v>1.1174835542443695E-2</c:v>
                </c:pt>
                <c:pt idx="307">
                  <c:v>0.83989713313001979</c:v>
                </c:pt>
                <c:pt idx="308">
                  <c:v>0.51280497269300185</c:v>
                </c:pt>
                <c:pt idx="309">
                  <c:v>0.19255170469876792</c:v>
                </c:pt>
                <c:pt idx="310">
                  <c:v>0.74601775502268919</c:v>
                </c:pt>
                <c:pt idx="311">
                  <c:v>0.79083080817425966</c:v>
                </c:pt>
                <c:pt idx="312">
                  <c:v>0.96717411351460836</c:v>
                </c:pt>
                <c:pt idx="313">
                  <c:v>0.10133201702393957</c:v>
                </c:pt>
                <c:pt idx="314">
                  <c:v>0.69367824448606819</c:v>
                </c:pt>
                <c:pt idx="315">
                  <c:v>0.72617814023163463</c:v>
                </c:pt>
                <c:pt idx="316">
                  <c:v>0.90237339033936814</c:v>
                </c:pt>
                <c:pt idx="317">
                  <c:v>0.18742202116818552</c:v>
                </c:pt>
                <c:pt idx="318">
                  <c:v>0.71634159799571573</c:v>
                </c:pt>
                <c:pt idx="319">
                  <c:v>0.5279353430807201</c:v>
                </c:pt>
                <c:pt idx="320">
                  <c:v>0.28596191837855744</c:v>
                </c:pt>
                <c:pt idx="321">
                  <c:v>0.65812993099155226</c:v>
                </c:pt>
                <c:pt idx="322">
                  <c:v>5.9818990848057196E-2</c:v>
                </c:pt>
                <c:pt idx="323">
                  <c:v>0.30908003913520266</c:v>
                </c:pt>
                <c:pt idx="324">
                  <c:v>0.44204224409511683</c:v>
                </c:pt>
                <c:pt idx="325">
                  <c:v>0.31548297156781868</c:v>
                </c:pt>
                <c:pt idx="326">
                  <c:v>0.20279895946740045</c:v>
                </c:pt>
                <c:pt idx="327">
                  <c:v>7.5682407767735049E-2</c:v>
                </c:pt>
                <c:pt idx="328">
                  <c:v>0.14238976802575998</c:v>
                </c:pt>
                <c:pt idx="329">
                  <c:v>0.36696518794500543</c:v>
                </c:pt>
                <c:pt idx="330">
                  <c:v>0.49996721052822402</c:v>
                </c:pt>
                <c:pt idx="331">
                  <c:v>0.6673387505748114</c:v>
                </c:pt>
                <c:pt idx="332">
                  <c:v>0.6487105992825678</c:v>
                </c:pt>
                <c:pt idx="333">
                  <c:v>0.17793318696106142</c:v>
                </c:pt>
                <c:pt idx="334">
                  <c:v>0.31601502794127412</c:v>
                </c:pt>
                <c:pt idx="335">
                  <c:v>0.58835867264329555</c:v>
                </c:pt>
                <c:pt idx="336">
                  <c:v>0.82777860517343094</c:v>
                </c:pt>
                <c:pt idx="337">
                  <c:v>0.18597157533347242</c:v>
                </c:pt>
                <c:pt idx="338">
                  <c:v>0.18014305678915798</c:v>
                </c:pt>
                <c:pt idx="339">
                  <c:v>2.0230225283153103E-2</c:v>
                </c:pt>
                <c:pt idx="340">
                  <c:v>0.65830197281789049</c:v>
                </c:pt>
                <c:pt idx="341">
                  <c:v>0.41873183046993367</c:v>
                </c:pt>
                <c:pt idx="342">
                  <c:v>0.77329422764822342</c:v>
                </c:pt>
                <c:pt idx="343">
                  <c:v>0.12323656732604937</c:v>
                </c:pt>
                <c:pt idx="344">
                  <c:v>0.90039549347840031</c:v>
                </c:pt>
                <c:pt idx="345">
                  <c:v>0.14257970769724082</c:v>
                </c:pt>
                <c:pt idx="346">
                  <c:v>0.3891386847150522</c:v>
                </c:pt>
                <c:pt idx="347">
                  <c:v>2.1702141530769437E-2</c:v>
                </c:pt>
                <c:pt idx="348">
                  <c:v>0.75878788891803084</c:v>
                </c:pt>
                <c:pt idx="349">
                  <c:v>8.5424135924634381E-2</c:v>
                </c:pt>
                <c:pt idx="350">
                  <c:v>0.64353563175344142</c:v>
                </c:pt>
                <c:pt idx="351">
                  <c:v>0.228726497801782</c:v>
                </c:pt>
                <c:pt idx="352">
                  <c:v>0.12723205084771871</c:v>
                </c:pt>
                <c:pt idx="353">
                  <c:v>0.90067632172553591</c:v>
                </c:pt>
                <c:pt idx="354">
                  <c:v>0.3737281324263243</c:v>
                </c:pt>
                <c:pt idx="355">
                  <c:v>0.93444694974487519</c:v>
                </c:pt>
                <c:pt idx="356">
                  <c:v>0.58410569300370729</c:v>
                </c:pt>
                <c:pt idx="357">
                  <c:v>0.7148763118639575</c:v>
                </c:pt>
                <c:pt idx="358">
                  <c:v>8.7972056446287139E-2</c:v>
                </c:pt>
                <c:pt idx="359">
                  <c:v>0.43804865380285074</c:v>
                </c:pt>
                <c:pt idx="360">
                  <c:v>0.20239054764529019</c:v>
                </c:pt>
                <c:pt idx="361">
                  <c:v>0.96464663156546404</c:v>
                </c:pt>
                <c:pt idx="362">
                  <c:v>0.23053308802693095</c:v>
                </c:pt>
                <c:pt idx="363">
                  <c:v>0.69995278385770399</c:v>
                </c:pt>
                <c:pt idx="364">
                  <c:v>0.91840234344621674</c:v>
                </c:pt>
                <c:pt idx="365">
                  <c:v>0.83817121703819897</c:v>
                </c:pt>
                <c:pt idx="366">
                  <c:v>0.13535626461758632</c:v>
                </c:pt>
                <c:pt idx="367">
                  <c:v>0.46843080401284831</c:v>
                </c:pt>
                <c:pt idx="368">
                  <c:v>0.49160294876201804</c:v>
                </c:pt>
                <c:pt idx="369">
                  <c:v>0.91295604532464625</c:v>
                </c:pt>
                <c:pt idx="370">
                  <c:v>0.84965348714036903</c:v>
                </c:pt>
                <c:pt idx="371">
                  <c:v>3.9452129019907245E-2</c:v>
                </c:pt>
                <c:pt idx="372">
                  <c:v>0.31424111377849329</c:v>
                </c:pt>
                <c:pt idx="373">
                  <c:v>0.36534641917639088</c:v>
                </c:pt>
                <c:pt idx="374">
                  <c:v>0.26518611924907753</c:v>
                </c:pt>
                <c:pt idx="375">
                  <c:v>0.65658005172101941</c:v>
                </c:pt>
                <c:pt idx="376">
                  <c:v>0.98910799321317378</c:v>
                </c:pt>
                <c:pt idx="377">
                  <c:v>0.51215355901558823</c:v>
                </c:pt>
                <c:pt idx="378">
                  <c:v>0.77887253589590877</c:v>
                </c:pt>
                <c:pt idx="379">
                  <c:v>0.21089793529988876</c:v>
                </c:pt>
                <c:pt idx="380">
                  <c:v>0.97798620870683106</c:v>
                </c:pt>
                <c:pt idx="381">
                  <c:v>0.35242479733181242</c:v>
                </c:pt>
                <c:pt idx="382">
                  <c:v>0.48882466964374216</c:v>
                </c:pt>
                <c:pt idx="383">
                  <c:v>0.63865326309555936</c:v>
                </c:pt>
                <c:pt idx="384">
                  <c:v>0.66328591362266054</c:v>
                </c:pt>
                <c:pt idx="385">
                  <c:v>0.98956841426943631</c:v>
                </c:pt>
                <c:pt idx="386">
                  <c:v>0.93047020131256286</c:v>
                </c:pt>
                <c:pt idx="387">
                  <c:v>0.95422035637660618</c:v>
                </c:pt>
                <c:pt idx="388">
                  <c:v>0.40979137460559589</c:v>
                </c:pt>
                <c:pt idx="389">
                  <c:v>0.82791479134580781</c:v>
                </c:pt>
                <c:pt idx="390">
                  <c:v>0.46195600858864228</c:v>
                </c:pt>
                <c:pt idx="391">
                  <c:v>0.11821315462816739</c:v>
                </c:pt>
                <c:pt idx="392">
                  <c:v>0.77946120813454012</c:v>
                </c:pt>
                <c:pt idx="393">
                  <c:v>0.61843778423732587</c:v>
                </c:pt>
                <c:pt idx="394">
                  <c:v>0.20921821821527053</c:v>
                </c:pt>
                <c:pt idx="395">
                  <c:v>0.87799225468698006</c:v>
                </c:pt>
                <c:pt idx="396">
                  <c:v>0.73329173392564051</c:v>
                </c:pt>
                <c:pt idx="397">
                  <c:v>0.64940844072649806</c:v>
                </c:pt>
                <c:pt idx="398">
                  <c:v>0.20190164664503918</c:v>
                </c:pt>
                <c:pt idx="399">
                  <c:v>0.8035575394965474</c:v>
                </c:pt>
                <c:pt idx="400">
                  <c:v>0.23542914702298245</c:v>
                </c:pt>
                <c:pt idx="401">
                  <c:v>0.85648744774323793</c:v>
                </c:pt>
                <c:pt idx="402">
                  <c:v>0.40836692281847431</c:v>
                </c:pt>
                <c:pt idx="403">
                  <c:v>0.4613726178056875</c:v>
                </c:pt>
                <c:pt idx="404">
                  <c:v>0.50056292171914563</c:v>
                </c:pt>
                <c:pt idx="405">
                  <c:v>0.93552442825142212</c:v>
                </c:pt>
                <c:pt idx="406">
                  <c:v>0.15740908531303055</c:v>
                </c:pt>
                <c:pt idx="407">
                  <c:v>0.93016717967829432</c:v>
                </c:pt>
                <c:pt idx="408">
                  <c:v>0.90879371776205675</c:v>
                </c:pt>
                <c:pt idx="409">
                  <c:v>0.22737648163905078</c:v>
                </c:pt>
                <c:pt idx="410">
                  <c:v>0.982703959864767</c:v>
                </c:pt>
                <c:pt idx="411">
                  <c:v>0.81261680139215431</c:v>
                </c:pt>
                <c:pt idx="412">
                  <c:v>0.58811779831107813</c:v>
                </c:pt>
                <c:pt idx="413">
                  <c:v>0.92591095843295934</c:v>
                </c:pt>
                <c:pt idx="414">
                  <c:v>2.4603978757638423E-2</c:v>
                </c:pt>
                <c:pt idx="415">
                  <c:v>0.17067973090211264</c:v>
                </c:pt>
                <c:pt idx="416">
                  <c:v>0.15147301547579628</c:v>
                </c:pt>
                <c:pt idx="417">
                  <c:v>0.66648741422362379</c:v>
                </c:pt>
                <c:pt idx="418">
                  <c:v>0.38567127945125601</c:v>
                </c:pt>
                <c:pt idx="419">
                  <c:v>0.69675865312565111</c:v>
                </c:pt>
                <c:pt idx="420">
                  <c:v>0.49437661613773143</c:v>
                </c:pt>
                <c:pt idx="421">
                  <c:v>0.76294395911858703</c:v>
                </c:pt>
                <c:pt idx="422">
                  <c:v>0.38615777659628603</c:v>
                </c:pt>
                <c:pt idx="423">
                  <c:v>0.94703758012020656</c:v>
                </c:pt>
                <c:pt idx="424">
                  <c:v>3.0878490757972887E-3</c:v>
                </c:pt>
                <c:pt idx="425">
                  <c:v>0.89813633288161088</c:v>
                </c:pt>
                <c:pt idx="426">
                  <c:v>0.90679171484839627</c:v>
                </c:pt>
                <c:pt idx="427">
                  <c:v>0.1150391307172296</c:v>
                </c:pt>
                <c:pt idx="428">
                  <c:v>0.22881495427443899</c:v>
                </c:pt>
                <c:pt idx="429">
                  <c:v>0.235726707184439</c:v>
                </c:pt>
                <c:pt idx="430">
                  <c:v>0.71343115318063743</c:v>
                </c:pt>
                <c:pt idx="431">
                  <c:v>0.82897436318650519</c:v>
                </c:pt>
                <c:pt idx="432">
                  <c:v>0.2693270647785625</c:v>
                </c:pt>
                <c:pt idx="433">
                  <c:v>8.3580447158287496E-2</c:v>
                </c:pt>
                <c:pt idx="434">
                  <c:v>0.81779353017279399</c:v>
                </c:pt>
                <c:pt idx="435">
                  <c:v>0.1848497556094072</c:v>
                </c:pt>
                <c:pt idx="436">
                  <c:v>0.53868460662758089</c:v>
                </c:pt>
                <c:pt idx="437">
                  <c:v>0.23746439757671278</c:v>
                </c:pt>
                <c:pt idx="438">
                  <c:v>0.69144747252303551</c:v>
                </c:pt>
                <c:pt idx="439">
                  <c:v>0.77876846608000816</c:v>
                </c:pt>
                <c:pt idx="440">
                  <c:v>0.76442719796817649</c:v>
                </c:pt>
                <c:pt idx="441">
                  <c:v>0.29524793556421802</c:v>
                </c:pt>
                <c:pt idx="442">
                  <c:v>0.24590491976616435</c:v>
                </c:pt>
                <c:pt idx="443">
                  <c:v>0.71645671310990078</c:v>
                </c:pt>
                <c:pt idx="444">
                  <c:v>0.3880050023058933</c:v>
                </c:pt>
                <c:pt idx="445">
                  <c:v>0.53221312597165227</c:v>
                </c:pt>
                <c:pt idx="446">
                  <c:v>0.77788909172529852</c:v>
                </c:pt>
                <c:pt idx="447">
                  <c:v>0.88999274791992933</c:v>
                </c:pt>
                <c:pt idx="448">
                  <c:v>0.29349840754781065</c:v>
                </c:pt>
                <c:pt idx="449">
                  <c:v>0.71323027781514026</c:v>
                </c:pt>
                <c:pt idx="450">
                  <c:v>0.33566231652337586</c:v>
                </c:pt>
                <c:pt idx="451">
                  <c:v>0.10264580685210245</c:v>
                </c:pt>
                <c:pt idx="452">
                  <c:v>0.39596759185234642</c:v>
                </c:pt>
                <c:pt idx="453">
                  <c:v>0.34247408379093192</c:v>
                </c:pt>
                <c:pt idx="454">
                  <c:v>0.31408805724911937</c:v>
                </c:pt>
                <c:pt idx="455">
                  <c:v>0.79442291208008853</c:v>
                </c:pt>
                <c:pt idx="456">
                  <c:v>0.13252636631135672</c:v>
                </c:pt>
                <c:pt idx="457">
                  <c:v>0.16884944322541495</c:v>
                </c:pt>
                <c:pt idx="458">
                  <c:v>0.83422796171659153</c:v>
                </c:pt>
                <c:pt idx="459">
                  <c:v>9.0626356631863247E-3</c:v>
                </c:pt>
                <c:pt idx="460">
                  <c:v>0.69540869835697616</c:v>
                </c:pt>
                <c:pt idx="461">
                  <c:v>0.5514468018352644</c:v>
                </c:pt>
                <c:pt idx="462">
                  <c:v>0.95569493687918072</c:v>
                </c:pt>
                <c:pt idx="463">
                  <c:v>0.82827296212872925</c:v>
                </c:pt>
                <c:pt idx="464">
                  <c:v>0.93988559312818298</c:v>
                </c:pt>
                <c:pt idx="465">
                  <c:v>0.2161563633466913</c:v>
                </c:pt>
                <c:pt idx="466">
                  <c:v>0.76369024122213303</c:v>
                </c:pt>
                <c:pt idx="467">
                  <c:v>0.98971039866925947</c:v>
                </c:pt>
                <c:pt idx="468">
                  <c:v>0.81036113158924261</c:v>
                </c:pt>
                <c:pt idx="469">
                  <c:v>0.34636298899821405</c:v>
                </c:pt>
                <c:pt idx="470">
                  <c:v>0.74813649343725541</c:v>
                </c:pt>
                <c:pt idx="471">
                  <c:v>0.32447451726188181</c:v>
                </c:pt>
                <c:pt idx="472">
                  <c:v>0.60315057772238223</c:v>
                </c:pt>
                <c:pt idx="473">
                  <c:v>0.6069212328521203</c:v>
                </c:pt>
                <c:pt idx="474">
                  <c:v>0.47754754697711843</c:v>
                </c:pt>
                <c:pt idx="475">
                  <c:v>0.63090598110007901</c:v>
                </c:pt>
                <c:pt idx="476">
                  <c:v>0.74977390361057228</c:v>
                </c:pt>
                <c:pt idx="477">
                  <c:v>0.7011573527858016</c:v>
                </c:pt>
                <c:pt idx="478">
                  <c:v>0.51748351277956373</c:v>
                </c:pt>
                <c:pt idx="479">
                  <c:v>0.29189516184330822</c:v>
                </c:pt>
                <c:pt idx="480">
                  <c:v>0.5363505774928029</c:v>
                </c:pt>
                <c:pt idx="481">
                  <c:v>0.27227734291404027</c:v>
                </c:pt>
                <c:pt idx="482">
                  <c:v>3.1080666482091179E-2</c:v>
                </c:pt>
                <c:pt idx="483">
                  <c:v>0.93950568022658965</c:v>
                </c:pt>
                <c:pt idx="484">
                  <c:v>0.51374467104338428</c:v>
                </c:pt>
                <c:pt idx="485">
                  <c:v>0.9554883695759091</c:v>
                </c:pt>
                <c:pt idx="486">
                  <c:v>0.14456997953988382</c:v>
                </c:pt>
                <c:pt idx="487">
                  <c:v>0.38668681945796801</c:v>
                </c:pt>
                <c:pt idx="488">
                  <c:v>0.58872037360875518</c:v>
                </c:pt>
                <c:pt idx="489">
                  <c:v>0.47518886564019891</c:v>
                </c:pt>
                <c:pt idx="490">
                  <c:v>0.58449860419988042</c:v>
                </c:pt>
                <c:pt idx="491">
                  <c:v>5.9774358841337416E-2</c:v>
                </c:pt>
                <c:pt idx="492">
                  <c:v>0.68049970736229703</c:v>
                </c:pt>
                <c:pt idx="493">
                  <c:v>0.11197281043478102</c:v>
                </c:pt>
                <c:pt idx="494">
                  <c:v>0.78208648845093642</c:v>
                </c:pt>
                <c:pt idx="495">
                  <c:v>0.67346461342750441</c:v>
                </c:pt>
                <c:pt idx="496">
                  <c:v>0.88333120010073352</c:v>
                </c:pt>
                <c:pt idx="497">
                  <c:v>0.84938963064479711</c:v>
                </c:pt>
                <c:pt idx="498">
                  <c:v>8.772745369956958E-2</c:v>
                </c:pt>
                <c:pt idx="499">
                  <c:v>0.50335974406404349</c:v>
                </c:pt>
                <c:pt idx="500">
                  <c:v>0.49043554731948269</c:v>
                </c:pt>
                <c:pt idx="501">
                  <c:v>0.19959235023675792</c:v>
                </c:pt>
                <c:pt idx="502">
                  <c:v>0.36339141865698132</c:v>
                </c:pt>
                <c:pt idx="503">
                  <c:v>0.33328486747793351</c:v>
                </c:pt>
                <c:pt idx="504">
                  <c:v>0.70231302760203596</c:v>
                </c:pt>
                <c:pt idx="505">
                  <c:v>0.96190724706525643</c:v>
                </c:pt>
                <c:pt idx="506">
                  <c:v>7.8138839656191283E-2</c:v>
                </c:pt>
                <c:pt idx="507">
                  <c:v>0.89238518179770521</c:v>
                </c:pt>
                <c:pt idx="508">
                  <c:v>0.68893984290630816</c:v>
                </c:pt>
                <c:pt idx="509">
                  <c:v>0.92254294707082163</c:v>
                </c:pt>
                <c:pt idx="510">
                  <c:v>8.7921352965670607E-2</c:v>
                </c:pt>
                <c:pt idx="511">
                  <c:v>0.2797670491759976</c:v>
                </c:pt>
                <c:pt idx="512">
                  <c:v>0.7472166388666075</c:v>
                </c:pt>
                <c:pt idx="513">
                  <c:v>0.29455336435958479</c:v>
                </c:pt>
                <c:pt idx="514">
                  <c:v>0.9951323743752496</c:v>
                </c:pt>
                <c:pt idx="515">
                  <c:v>0.51363822439291029</c:v>
                </c:pt>
                <c:pt idx="516">
                  <c:v>0.90139402501066113</c:v>
                </c:pt>
                <c:pt idx="517">
                  <c:v>0.87569192580963784</c:v>
                </c:pt>
                <c:pt idx="518">
                  <c:v>0.11337394155497471</c:v>
                </c:pt>
                <c:pt idx="519">
                  <c:v>0.23127553581579852</c:v>
                </c:pt>
                <c:pt idx="520">
                  <c:v>0.83719175043791505</c:v>
                </c:pt>
                <c:pt idx="521">
                  <c:v>0.40579875064479132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B53-44F2-BCB5-ED2749229094}"/>
            </c:ext>
          </c:extLst>
        </c:ser>
        <c:ser>
          <c:idx val="3"/>
          <c:order val="3"/>
          <c:tx>
            <c:strRef>
              <c:f>Sheet1!$Y$1</c:f>
              <c:strCache>
                <c:ptCount val="1"/>
                <c:pt idx="0">
                  <c:v>INDICE B</c:v>
                </c:pt>
              </c:strCache>
            </c:strRef>
          </c:tx>
          <c:spPr>
            <a:ln w="38100" cap="rnd">
              <a:solidFill>
                <a:srgbClr val="F3850D"/>
              </a:solidFill>
              <a:round/>
            </a:ln>
            <a:effectLst/>
          </c:spPr>
          <c:marker>
            <c:symbol val="none"/>
          </c:marker>
          <c:xVal>
            <c:numRef>
              <c:f>Sheet1!$W$2:$W$22</c:f>
              <c:numCache>
                <c:formatCode>mmm\-yy;@</c:formatCode>
                <c:ptCount val="21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</c:numCache>
            </c:numRef>
          </c:xVal>
          <c:yVal>
            <c:numRef>
              <c:f>Sheet1!$Y$2:$Y$22</c:f>
              <c:numCache>
                <c:formatCode>0.00000</c:formatCode>
                <c:ptCount val="21"/>
                <c:pt idx="0">
                  <c:v>0.54175156972647054</c:v>
                </c:pt>
                <c:pt idx="1">
                  <c:v>0.49355838220134679</c:v>
                </c:pt>
                <c:pt idx="2">
                  <c:v>0.47758293668271856</c:v>
                </c:pt>
                <c:pt idx="3">
                  <c:v>0.49729800416789766</c:v>
                </c:pt>
                <c:pt idx="4">
                  <c:v>0.52132006912110784</c:v>
                </c:pt>
                <c:pt idx="5">
                  <c:v>0.54357573840061191</c:v>
                </c:pt>
                <c:pt idx="6">
                  <c:v>0.52448982846429526</c:v>
                </c:pt>
                <c:pt idx="7">
                  <c:v>0.52234838965453778</c:v>
                </c:pt>
                <c:pt idx="8">
                  <c:v>0.53502899824278327</c:v>
                </c:pt>
                <c:pt idx="9">
                  <c:v>0.53494941599207868</c:v>
                </c:pt>
                <c:pt idx="10">
                  <c:v>0.52085293205586669</c:v>
                </c:pt>
                <c:pt idx="11">
                  <c:v>0.49243368204059124</c:v>
                </c:pt>
                <c:pt idx="12">
                  <c:v>0.50628933479986615</c:v>
                </c:pt>
                <c:pt idx="13">
                  <c:v>0.53967755091301872</c:v>
                </c:pt>
                <c:pt idx="14">
                  <c:v>0.54190263662623472</c:v>
                </c:pt>
                <c:pt idx="15">
                  <c:v>0.53511567087611189</c:v>
                </c:pt>
                <c:pt idx="16">
                  <c:v>0.52106549096185983</c:v>
                </c:pt>
                <c:pt idx="17">
                  <c:v>0.54721089367055797</c:v>
                </c:pt>
                <c:pt idx="18">
                  <c:v>0.5319633843850774</c:v>
                </c:pt>
                <c:pt idx="19">
                  <c:v>0.56078765487896309</c:v>
                </c:pt>
                <c:pt idx="2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5D9-43B1-BBFF-C009C8B34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0810464"/>
        <c:axId val="1270812960"/>
      </c:scatterChart>
      <c:valAx>
        <c:axId val="1270810464"/>
        <c:scaling>
          <c:orientation val="minMax"/>
          <c:max val="40725"/>
          <c:min val="40179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270812960"/>
        <c:crosses val="autoZero"/>
        <c:crossBetween val="midCat"/>
        <c:majorUnit val="91"/>
      </c:valAx>
      <c:valAx>
        <c:axId val="1270812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2708104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7</xdr:row>
      <xdr:rowOff>152400</xdr:rowOff>
    </xdr:from>
    <xdr:to>
      <xdr:col>21</xdr:col>
      <xdr:colOff>409575</xdr:colOff>
      <xdr:row>30</xdr:row>
      <xdr:rowOff>128587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9B5907E-75A4-9942-0691-8A2C2DAC26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6</xdr:col>
      <xdr:colOff>542925</xdr:colOff>
      <xdr:row>0</xdr:row>
      <xdr:rowOff>19051</xdr:rowOff>
    </xdr:from>
    <xdr:to>
      <xdr:col>9</xdr:col>
      <xdr:colOff>361950</xdr:colOff>
      <xdr:row>7</xdr:row>
      <xdr:rowOff>133351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0AC4DC33-1FF3-002E-9832-19E669F9726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24375" y="19051"/>
              <a:ext cx="1647825" cy="1447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28575</xdr:colOff>
      <xdr:row>0</xdr:row>
      <xdr:rowOff>9526</xdr:rowOff>
    </xdr:from>
    <xdr:to>
      <xdr:col>6</xdr:col>
      <xdr:colOff>485775</xdr:colOff>
      <xdr:row>4</xdr:row>
      <xdr:rowOff>104776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Année">
              <a:extLst>
                <a:ext uri="{FF2B5EF4-FFF2-40B4-BE49-F238E27FC236}">
                  <a16:creationId xmlns:a16="http://schemas.microsoft.com/office/drawing/2014/main" id="{F5688588-69D5-72D8-11C9-AC283DA2496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400425" y="9526"/>
              <a:ext cx="1066800" cy="857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E7A93AA1-FBD6-4768-B0B9-F7EAC0382B56}" sourceName="Mois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8F63E622-63A6-473A-B3F7-E11081A42E0D}" sourceName="Année">
  <extLst>
    <x:ext xmlns:x15="http://schemas.microsoft.com/office/spreadsheetml/2010/11/main" uri="{2F2917AC-EB37-4324-AD4E-5DD8C200BD13}">
      <x15:tableSlicerCache tableId="1" column="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FED7610B-45C3-4BDC-BA46-52B2C8FF4085}" cache="Segment_Mois" caption="Mois" columnCount="3" rowHeight="241300"/>
  <slicer name="Année" xr10:uid="{9BC52ADB-0446-4C8D-AEB2-D8AE615D328F}" cache="Segment_Année" caption="Anné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97DB61-A8B0-4D7E-A431-D4F79A63DFD9}" name="Tableau1" displayName="Tableau1" ref="A1:E523" totalsRowShown="0">
  <autoFilter ref="A1:E523" xr:uid="{7397DB61-A8B0-4D7E-A431-D4F79A63DFD9}"/>
  <tableColumns count="5">
    <tableColumn id="1" xr3:uid="{692DB4AB-C8E2-4100-AEF7-7C07E8B871C6}" name="Date" dataDxfId="2"/>
    <tableColumn id="2" xr3:uid="{2042F24E-28CA-47CA-9DC7-F141829E5A01}" name="INDICE A"/>
    <tableColumn id="3" xr3:uid="{E9E9CCE6-1925-4B01-ACC9-B0AC994C3D29}" name="INDICE B"/>
    <tableColumn id="4" xr3:uid="{26E45733-A637-4BB1-941C-3EC7DD51863B}" name="Mois" dataDxfId="1">
      <calculatedColumnFormula>MONTH(Tableau1[[#This Row],[Date]])</calculatedColumnFormula>
    </tableColumn>
    <tableColumn id="5" xr3:uid="{53ACAAC8-4004-45D6-B47B-A8CBFEAEBC13}" name="Année" dataDxfId="0">
      <calculatedColumnFormula>YEAR(Tableau1[[#This Row],[Date]])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020B0-ACA4-4F10-8FEA-96ABAE361ECA}">
  <dimension ref="A1:Y523"/>
  <sheetViews>
    <sheetView tabSelected="1" workbookViewId="0">
      <selection activeCell="I34" sqref="I34"/>
    </sheetView>
  </sheetViews>
  <sheetFormatPr defaultColWidth="9.140625" defaultRowHeight="15" x14ac:dyDescent="0.25"/>
  <cols>
    <col min="1" max="1" width="10.7109375" bestFit="1" customWidth="1"/>
    <col min="2" max="2" width="10.85546875" customWidth="1"/>
    <col min="3" max="3" width="10.7109375" customWidth="1"/>
    <col min="22" max="22" width="9.7109375" bestFit="1" customWidth="1"/>
    <col min="23" max="23" width="9.7109375" style="2" bestFit="1" customWidth="1"/>
    <col min="24" max="25" width="16.7109375" style="3" bestFit="1" customWidth="1"/>
  </cols>
  <sheetData>
    <row r="1" spans="1:25" x14ac:dyDescent="0.25">
      <c r="A1" t="s">
        <v>2</v>
      </c>
      <c r="B1" t="s">
        <v>0</v>
      </c>
      <c r="C1" t="s">
        <v>1</v>
      </c>
      <c r="D1" t="s">
        <v>3</v>
      </c>
      <c r="E1" t="s">
        <v>4</v>
      </c>
      <c r="X1" s="3" t="str">
        <f>+Tableau1[[#Headers],[INDICE A]]</f>
        <v>INDICE A</v>
      </c>
      <c r="Y1" s="3" t="str">
        <f>+Tableau1[[#Headers],[INDICE B]]</f>
        <v>INDICE B</v>
      </c>
    </row>
    <row r="2" spans="1:25" x14ac:dyDescent="0.25">
      <c r="A2" s="1">
        <v>40179</v>
      </c>
      <c r="B2">
        <v>0.62647438875762496</v>
      </c>
      <c r="C2">
        <v>0.63361823862697442</v>
      </c>
      <c r="D2">
        <f>MONTH(Tableau1[[#This Row],[Date]])</f>
        <v>1</v>
      </c>
      <c r="E2">
        <f>YEAR(Tableau1[[#This Row],[Date]])</f>
        <v>2010</v>
      </c>
      <c r="V2" s="1">
        <f>MIN($A$2:$A$523)</f>
        <v>40179</v>
      </c>
      <c r="W2" s="2" cm="1">
        <f t="array" ref="W2:W22">DATE(YEAR(V2),_xlfn.SEQUENCE(DATEDIF(V2,V3,"M")+4),1)</f>
        <v>40179</v>
      </c>
      <c r="X2" s="3">
        <f>AVERAGEIFS(Tableau1[INDICE A],Tableau1[Date],"&gt;=" &amp;EDATE($W2,-2),Tableau1[Date],"&lt;" &amp; EDATE($W2,1))</f>
        <v>0.53535378491029162</v>
      </c>
      <c r="Y2" s="3">
        <f>AVERAGEIFS(Tableau1[INDICE B],Tableau1[Date],"&gt;=" &amp;EDATE($W2,-2),Tableau1[Date],"&lt;" &amp; EDATE($W2,1))</f>
        <v>0.54175156972647054</v>
      </c>
    </row>
    <row r="3" spans="1:25" x14ac:dyDescent="0.25">
      <c r="A3" s="1">
        <v>40180</v>
      </c>
      <c r="B3">
        <v>0.33566967261371927</v>
      </c>
      <c r="C3">
        <v>0.37992648962131437</v>
      </c>
      <c r="D3">
        <f>MONTH(Tableau1[[#This Row],[Date]])</f>
        <v>1</v>
      </c>
      <c r="E3">
        <f>YEAR(Tableau1[[#This Row],[Date]])</f>
        <v>2010</v>
      </c>
      <c r="V3" s="1">
        <f>MAX($A$2:$A$523)</f>
        <v>40700</v>
      </c>
      <c r="W3" s="2">
        <v>40210</v>
      </c>
      <c r="X3" s="3">
        <f>AVERAGEIFS(Tableau1[INDICE A],Tableau1[Date],"&gt;=" &amp;EDATE($W3,-2),Tableau1[Date],"&lt;" &amp; EDATE($W3,1))</f>
        <v>0.52533442582044443</v>
      </c>
      <c r="Y3" s="3">
        <f>AVERAGEIFS(Tableau1[INDICE B],Tableau1[Date],"&gt;=" &amp;EDATE($W3,-2),Tableau1[Date],"&lt;" &amp; EDATE($W3,1))</f>
        <v>0.49355838220134679</v>
      </c>
    </row>
    <row r="4" spans="1:25" x14ac:dyDescent="0.25">
      <c r="A4" s="1">
        <v>40181</v>
      </c>
      <c r="B4">
        <v>0.40075709825148054</v>
      </c>
      <c r="C4">
        <v>0.40992828560971384</v>
      </c>
      <c r="D4">
        <f>MONTH(Tableau1[[#This Row],[Date]])</f>
        <v>1</v>
      </c>
      <c r="E4">
        <f>YEAR(Tableau1[[#This Row],[Date]])</f>
        <v>2010</v>
      </c>
      <c r="W4" s="2">
        <v>40238</v>
      </c>
      <c r="X4" s="3">
        <f>AVERAGEIFS(Tableau1[INDICE A],Tableau1[Date],"&gt;=" &amp;EDATE($W4,-2),Tableau1[Date],"&lt;" &amp; EDATE($W4,1))</f>
        <v>0.46860411866373342</v>
      </c>
      <c r="Y4" s="3">
        <f>AVERAGEIFS(Tableau1[INDICE B],Tableau1[Date],"&gt;=" &amp;EDATE($W4,-2),Tableau1[Date],"&lt;" &amp; EDATE($W4,1))</f>
        <v>0.47758293668271856</v>
      </c>
    </row>
    <row r="5" spans="1:25" x14ac:dyDescent="0.25">
      <c r="A5" s="1">
        <v>40182</v>
      </c>
      <c r="B5">
        <v>0.91664772941192396</v>
      </c>
      <c r="C5">
        <v>0.99539269708256162</v>
      </c>
      <c r="D5">
        <f>MONTH(Tableau1[[#This Row],[Date]])</f>
        <v>1</v>
      </c>
      <c r="E5">
        <f>YEAR(Tableau1[[#This Row],[Date]])</f>
        <v>2010</v>
      </c>
      <c r="W5" s="2">
        <v>40269</v>
      </c>
      <c r="X5" s="3">
        <f>AVERAGEIFS(Tableau1[INDICE A],Tableau1[Date],"&gt;=" &amp;EDATE($W5,-2),Tableau1[Date],"&lt;" &amp; EDATE($W5,1))</f>
        <v>0.46863005159258131</v>
      </c>
      <c r="Y5" s="3">
        <f>AVERAGEIFS(Tableau1[INDICE B],Tableau1[Date],"&gt;=" &amp;EDATE($W5,-2),Tableau1[Date],"&lt;" &amp; EDATE($W5,1))</f>
        <v>0.49729800416789766</v>
      </c>
    </row>
    <row r="6" spans="1:25" x14ac:dyDescent="0.25">
      <c r="A6" s="1">
        <v>40183</v>
      </c>
      <c r="B6">
        <v>0.13529435207548857</v>
      </c>
      <c r="C6">
        <v>0.47723975492076187</v>
      </c>
      <c r="D6">
        <f>MONTH(Tableau1[[#This Row],[Date]])</f>
        <v>1</v>
      </c>
      <c r="E6">
        <f>YEAR(Tableau1[[#This Row],[Date]])</f>
        <v>2010</v>
      </c>
      <c r="W6" s="2">
        <v>40299</v>
      </c>
      <c r="X6" s="3">
        <f>AVERAGEIFS(Tableau1[INDICE A],Tableau1[Date],"&gt;=" &amp;EDATE($W6,-2),Tableau1[Date],"&lt;" &amp; EDATE($W6,1))</f>
        <v>0.50407430701610745</v>
      </c>
      <c r="Y6" s="3">
        <f>AVERAGEIFS(Tableau1[INDICE B],Tableau1[Date],"&gt;=" &amp;EDATE($W6,-2),Tableau1[Date],"&lt;" &amp; EDATE($W6,1))</f>
        <v>0.52132006912110784</v>
      </c>
    </row>
    <row r="7" spans="1:25" x14ac:dyDescent="0.25">
      <c r="A7" s="1">
        <v>40184</v>
      </c>
      <c r="B7">
        <v>0.38402545551701606</v>
      </c>
      <c r="C7">
        <v>0.65799206191762372</v>
      </c>
      <c r="D7">
        <f>MONTH(Tableau1[[#This Row],[Date]])</f>
        <v>1</v>
      </c>
      <c r="E7">
        <f>YEAR(Tableau1[[#This Row],[Date]])</f>
        <v>2010</v>
      </c>
      <c r="W7" s="2">
        <v>40330</v>
      </c>
      <c r="X7" s="3">
        <f>AVERAGEIFS(Tableau1[INDICE A],Tableau1[Date],"&gt;=" &amp;EDATE($W7,-2),Tableau1[Date],"&lt;" &amp; EDATE($W7,1))</f>
        <v>0.57575720089732896</v>
      </c>
      <c r="Y7" s="3">
        <f>AVERAGEIFS(Tableau1[INDICE B],Tableau1[Date],"&gt;=" &amp;EDATE($W7,-2),Tableau1[Date],"&lt;" &amp; EDATE($W7,1))</f>
        <v>0.54357573840061191</v>
      </c>
    </row>
    <row r="8" spans="1:25" x14ac:dyDescent="0.25">
      <c r="A8" s="1">
        <v>40185</v>
      </c>
      <c r="B8">
        <v>0.38050558011896296</v>
      </c>
      <c r="C8">
        <v>0.57601608452679909</v>
      </c>
      <c r="D8">
        <f>MONTH(Tableau1[[#This Row],[Date]])</f>
        <v>1</v>
      </c>
      <c r="E8">
        <f>YEAR(Tableau1[[#This Row],[Date]])</f>
        <v>2010</v>
      </c>
      <c r="W8" s="2">
        <v>40360</v>
      </c>
      <c r="X8" s="3">
        <f>AVERAGEIFS(Tableau1[INDICE A],Tableau1[Date],"&gt;=" &amp;EDATE($W8,-2),Tableau1[Date],"&lt;" &amp; EDATE($W8,1))</f>
        <v>0.56080111148888157</v>
      </c>
      <c r="Y8" s="3">
        <f>AVERAGEIFS(Tableau1[INDICE B],Tableau1[Date],"&gt;=" &amp;EDATE($W8,-2),Tableau1[Date],"&lt;" &amp; EDATE($W8,1))</f>
        <v>0.52448982846429526</v>
      </c>
    </row>
    <row r="9" spans="1:25" x14ac:dyDescent="0.25">
      <c r="A9" s="1">
        <v>40186</v>
      </c>
      <c r="B9">
        <v>0.2828509397553024</v>
      </c>
      <c r="C9">
        <v>0.91119779956970159</v>
      </c>
      <c r="D9">
        <f>MONTH(Tableau1[[#This Row],[Date]])</f>
        <v>1</v>
      </c>
      <c r="E9">
        <f>YEAR(Tableau1[[#This Row],[Date]])</f>
        <v>2010</v>
      </c>
      <c r="W9" s="2">
        <v>40391</v>
      </c>
      <c r="X9" s="3">
        <f>AVERAGEIFS(Tableau1[INDICE A],Tableau1[Date],"&gt;=" &amp;EDATE($W9,-2),Tableau1[Date],"&lt;" &amp; EDATE($W9,1))</f>
        <v>0.51660669762966083</v>
      </c>
      <c r="Y9" s="3">
        <f>AVERAGEIFS(Tableau1[INDICE B],Tableau1[Date],"&gt;=" &amp;EDATE($W9,-2),Tableau1[Date],"&lt;" &amp; EDATE($W9,1))</f>
        <v>0.52234838965453778</v>
      </c>
    </row>
    <row r="10" spans="1:25" x14ac:dyDescent="0.25">
      <c r="A10" s="1">
        <v>40187</v>
      </c>
      <c r="B10">
        <v>0.44568362486012958</v>
      </c>
      <c r="C10">
        <v>0.46462656924961421</v>
      </c>
      <c r="D10">
        <f>MONTH(Tableau1[[#This Row],[Date]])</f>
        <v>1</v>
      </c>
      <c r="E10">
        <f>YEAR(Tableau1[[#This Row],[Date]])</f>
        <v>2010</v>
      </c>
      <c r="W10" s="2">
        <v>40422</v>
      </c>
      <c r="X10" s="3">
        <f>AVERAGEIFS(Tableau1[INDICE A],Tableau1[Date],"&gt;=" &amp;EDATE($W10,-2),Tableau1[Date],"&lt;" &amp; EDATE($W10,1))</f>
        <v>0.50471056267764636</v>
      </c>
      <c r="Y10" s="3">
        <f>AVERAGEIFS(Tableau1[INDICE B],Tableau1[Date],"&gt;=" &amp;EDATE($W10,-2),Tableau1[Date],"&lt;" &amp; EDATE($W10,1))</f>
        <v>0.53502899824278327</v>
      </c>
    </row>
    <row r="11" spans="1:25" x14ac:dyDescent="0.25">
      <c r="A11" s="1">
        <v>40188</v>
      </c>
      <c r="B11">
        <v>0.91387358309005107</v>
      </c>
      <c r="C11">
        <v>0.95682889876039023</v>
      </c>
      <c r="D11">
        <f>MONTH(Tableau1[[#This Row],[Date]])</f>
        <v>1</v>
      </c>
      <c r="E11">
        <f>YEAR(Tableau1[[#This Row],[Date]])</f>
        <v>2010</v>
      </c>
      <c r="W11" s="2">
        <v>40452</v>
      </c>
      <c r="X11" s="3">
        <f>AVERAGEIFS(Tableau1[INDICE A],Tableau1[Date],"&gt;=" &amp;EDATE($W11,-2),Tableau1[Date],"&lt;" &amp; EDATE($W11,1))</f>
        <v>0.51088272946935742</v>
      </c>
      <c r="Y11" s="3">
        <f>AVERAGEIFS(Tableau1[INDICE B],Tableau1[Date],"&gt;=" &amp;EDATE($W11,-2),Tableau1[Date],"&lt;" &amp; EDATE($W11,1))</f>
        <v>0.53494941599207868</v>
      </c>
    </row>
    <row r="12" spans="1:25" x14ac:dyDescent="0.25">
      <c r="A12" s="1">
        <v>40189</v>
      </c>
      <c r="B12">
        <v>0.72811734932128158</v>
      </c>
      <c r="C12">
        <v>0.79338824186999113</v>
      </c>
      <c r="D12">
        <f>MONTH(Tableau1[[#This Row],[Date]])</f>
        <v>1</v>
      </c>
      <c r="E12">
        <f>YEAR(Tableau1[[#This Row],[Date]])</f>
        <v>2010</v>
      </c>
      <c r="W12" s="2">
        <v>40483</v>
      </c>
      <c r="X12" s="3">
        <f>AVERAGEIFS(Tableau1[INDICE A],Tableau1[Date],"&gt;=" &amp;EDATE($W12,-2),Tableau1[Date],"&lt;" &amp; EDATE($W12,1))</f>
        <v>0.51239834117212313</v>
      </c>
      <c r="Y12" s="3">
        <f>AVERAGEIFS(Tableau1[INDICE B],Tableau1[Date],"&gt;=" &amp;EDATE($W12,-2),Tableau1[Date],"&lt;" &amp; EDATE($W12,1))</f>
        <v>0.52085293205586669</v>
      </c>
    </row>
    <row r="13" spans="1:25" x14ac:dyDescent="0.25">
      <c r="A13" s="1">
        <v>40190</v>
      </c>
      <c r="B13">
        <v>0.31584402654291754</v>
      </c>
      <c r="C13">
        <v>0.27129718612102993</v>
      </c>
      <c r="D13">
        <f>MONTH(Tableau1[[#This Row],[Date]])</f>
        <v>1</v>
      </c>
      <c r="E13">
        <f>YEAR(Tableau1[[#This Row],[Date]])</f>
        <v>2010</v>
      </c>
      <c r="W13" s="2">
        <v>40513</v>
      </c>
      <c r="X13" s="3">
        <f>AVERAGEIFS(Tableau1[INDICE A],Tableau1[Date],"&gt;=" &amp;EDATE($W13,-2),Tableau1[Date],"&lt;" &amp; EDATE($W13,1))</f>
        <v>0.48657286549388623</v>
      </c>
      <c r="Y13" s="3">
        <f>AVERAGEIFS(Tableau1[INDICE B],Tableau1[Date],"&gt;=" &amp;EDATE($W13,-2),Tableau1[Date],"&lt;" &amp; EDATE($W13,1))</f>
        <v>0.49243368204059124</v>
      </c>
    </row>
    <row r="14" spans="1:25" x14ac:dyDescent="0.25">
      <c r="A14" s="1">
        <v>40191</v>
      </c>
      <c r="B14">
        <v>0.80615595177735089</v>
      </c>
      <c r="C14">
        <v>0.58824885719568243</v>
      </c>
      <c r="D14">
        <f>MONTH(Tableau1[[#This Row],[Date]])</f>
        <v>1</v>
      </c>
      <c r="E14">
        <f>YEAR(Tableau1[[#This Row],[Date]])</f>
        <v>2010</v>
      </c>
      <c r="W14" s="2">
        <v>40544</v>
      </c>
      <c r="X14" s="3">
        <f>AVERAGEIFS(Tableau1[INDICE A],Tableau1[Date],"&gt;=" &amp;EDATE($W14,-2),Tableau1[Date],"&lt;" &amp; EDATE($W14,1))</f>
        <v>0.48385690481454657</v>
      </c>
      <c r="Y14" s="3">
        <f>AVERAGEIFS(Tableau1[INDICE B],Tableau1[Date],"&gt;=" &amp;EDATE($W14,-2),Tableau1[Date],"&lt;" &amp; EDATE($W14,1))</f>
        <v>0.50628933479986615</v>
      </c>
    </row>
    <row r="15" spans="1:25" x14ac:dyDescent="0.25">
      <c r="A15" s="1">
        <v>40192</v>
      </c>
      <c r="B15">
        <v>0.33362269027129754</v>
      </c>
      <c r="C15">
        <v>0.13708854867018172</v>
      </c>
      <c r="D15">
        <f>MONTH(Tableau1[[#This Row],[Date]])</f>
        <v>1</v>
      </c>
      <c r="E15">
        <f>YEAR(Tableau1[[#This Row],[Date]])</f>
        <v>2010</v>
      </c>
      <c r="W15" s="2">
        <v>40575</v>
      </c>
      <c r="X15" s="3">
        <f>AVERAGEIFS(Tableau1[INDICE A],Tableau1[Date],"&gt;=" &amp;EDATE($W15,-2),Tableau1[Date],"&lt;" &amp; EDATE($W15,1))</f>
        <v>0.47948821431207933</v>
      </c>
      <c r="Y15" s="3">
        <f>AVERAGEIFS(Tableau1[INDICE B],Tableau1[Date],"&gt;=" &amp;EDATE($W15,-2),Tableau1[Date],"&lt;" &amp; EDATE($W15,1))</f>
        <v>0.53967755091301872</v>
      </c>
    </row>
    <row r="16" spans="1:25" x14ac:dyDescent="0.25">
      <c r="A16" s="1">
        <v>40193</v>
      </c>
      <c r="B16">
        <v>9.5451043044460948E-2</v>
      </c>
      <c r="C16">
        <v>0.16416755608330358</v>
      </c>
      <c r="D16">
        <f>MONTH(Tableau1[[#This Row],[Date]])</f>
        <v>1</v>
      </c>
      <c r="E16">
        <f>YEAR(Tableau1[[#This Row],[Date]])</f>
        <v>2010</v>
      </c>
      <c r="W16" s="2">
        <v>40603</v>
      </c>
      <c r="X16" s="3">
        <f>AVERAGEIFS(Tableau1[INDICE A],Tableau1[Date],"&gt;=" &amp;EDATE($W16,-2),Tableau1[Date],"&lt;" &amp; EDATE($W16,1))</f>
        <v>0.4704180412718425</v>
      </c>
      <c r="Y16" s="3">
        <f>AVERAGEIFS(Tableau1[INDICE B],Tableau1[Date],"&gt;=" &amp;EDATE($W16,-2),Tableau1[Date],"&lt;" &amp; EDATE($W16,1))</f>
        <v>0.54190263662623472</v>
      </c>
    </row>
    <row r="17" spans="1:25" x14ac:dyDescent="0.25">
      <c r="A17" s="1">
        <v>40194</v>
      </c>
      <c r="B17">
        <v>0.82791384990663408</v>
      </c>
      <c r="C17">
        <v>0.73768473530833367</v>
      </c>
      <c r="D17">
        <f>MONTH(Tableau1[[#This Row],[Date]])</f>
        <v>1</v>
      </c>
      <c r="E17">
        <f>YEAR(Tableau1[[#This Row],[Date]])</f>
        <v>2010</v>
      </c>
      <c r="W17" s="2">
        <v>40634</v>
      </c>
      <c r="X17" s="3">
        <f>AVERAGEIFS(Tableau1[INDICE A],Tableau1[Date],"&gt;=" &amp;EDATE($W17,-2),Tableau1[Date],"&lt;" &amp; EDATE($W17,1))</f>
        <v>0.46022576892300804</v>
      </c>
      <c r="Y17" s="3">
        <f>AVERAGEIFS(Tableau1[INDICE B],Tableau1[Date],"&gt;=" &amp;EDATE($W17,-2),Tableau1[Date],"&lt;" &amp; EDATE($W17,1))</f>
        <v>0.53511567087611189</v>
      </c>
    </row>
    <row r="18" spans="1:25" x14ac:dyDescent="0.25">
      <c r="A18" s="1">
        <v>40195</v>
      </c>
      <c r="B18">
        <v>0.80050703999243045</v>
      </c>
      <c r="C18">
        <v>0.21696748131476484</v>
      </c>
      <c r="D18">
        <f>MONTH(Tableau1[[#This Row],[Date]])</f>
        <v>1</v>
      </c>
      <c r="E18">
        <f>YEAR(Tableau1[[#This Row],[Date]])</f>
        <v>2010</v>
      </c>
      <c r="W18" s="2">
        <v>40664</v>
      </c>
      <c r="X18" s="3">
        <f>AVERAGEIFS(Tableau1[INDICE A],Tableau1[Date],"&gt;=" &amp;EDATE($W18,-2),Tableau1[Date],"&lt;" &amp; EDATE($W18,1))</f>
        <v>0.46656665648437012</v>
      </c>
      <c r="Y18" s="3">
        <f>AVERAGEIFS(Tableau1[INDICE B],Tableau1[Date],"&gt;=" &amp;EDATE($W18,-2),Tableau1[Date],"&lt;" &amp; EDATE($W18,1))</f>
        <v>0.52106549096185983</v>
      </c>
    </row>
    <row r="19" spans="1:25" x14ac:dyDescent="0.25">
      <c r="A19" s="1">
        <v>40196</v>
      </c>
      <c r="B19">
        <v>0.35161458127766743</v>
      </c>
      <c r="C19">
        <v>0.40841687022788187</v>
      </c>
      <c r="D19">
        <f>MONTH(Tableau1[[#This Row],[Date]])</f>
        <v>1</v>
      </c>
      <c r="E19">
        <f>YEAR(Tableau1[[#This Row],[Date]])</f>
        <v>2010</v>
      </c>
      <c r="W19" s="2">
        <v>40695</v>
      </c>
      <c r="X19" s="3">
        <f>AVERAGEIFS(Tableau1[INDICE A],Tableau1[Date],"&gt;=" &amp;EDATE($W19,-2),Tableau1[Date],"&lt;" &amp; EDATE($W19,1))</f>
        <v>0.48263530606296212</v>
      </c>
      <c r="Y19" s="3">
        <f>AVERAGEIFS(Tableau1[INDICE B],Tableau1[Date],"&gt;=" &amp;EDATE($W19,-2),Tableau1[Date],"&lt;" &amp; EDATE($W19,1))</f>
        <v>0.54721089367055797</v>
      </c>
    </row>
    <row r="20" spans="1:25" x14ac:dyDescent="0.25">
      <c r="A20" s="1">
        <v>40197</v>
      </c>
      <c r="B20">
        <v>0.99876042849008473</v>
      </c>
      <c r="C20">
        <v>0.42078510240845679</v>
      </c>
      <c r="D20">
        <f>MONTH(Tableau1[[#This Row],[Date]])</f>
        <v>1</v>
      </c>
      <c r="E20">
        <f>YEAR(Tableau1[[#This Row],[Date]])</f>
        <v>2010</v>
      </c>
      <c r="W20" s="2">
        <v>40725</v>
      </c>
      <c r="X20" s="3">
        <f>AVERAGEIFS(Tableau1[INDICE A],Tableau1[Date],"&gt;=" &amp;EDATE($W20,-2),Tableau1[Date],"&lt;" &amp; EDATE($W20,1))</f>
        <v>0.4882880163420405</v>
      </c>
      <c r="Y20" s="3">
        <f>AVERAGEIFS(Tableau1[INDICE B],Tableau1[Date],"&gt;=" &amp;EDATE($W20,-2),Tableau1[Date],"&lt;" &amp; EDATE($W20,1))</f>
        <v>0.5319633843850774</v>
      </c>
    </row>
    <row r="21" spans="1:25" x14ac:dyDescent="0.25">
      <c r="A21" s="1">
        <v>40198</v>
      </c>
      <c r="B21">
        <v>0.77908610765154529</v>
      </c>
      <c r="C21">
        <v>0.87899781468093907</v>
      </c>
      <c r="D21">
        <f>MONTH(Tableau1[[#This Row],[Date]])</f>
        <v>1</v>
      </c>
      <c r="E21">
        <f>YEAR(Tableau1[[#This Row],[Date]])</f>
        <v>2010</v>
      </c>
      <c r="W21" s="2">
        <v>40756</v>
      </c>
      <c r="X21" s="3">
        <f>AVERAGEIFS(Tableau1[INDICE A],Tableau1[Date],"&gt;=" &amp;EDATE($W21,-2),Tableau1[Date],"&lt;" &amp; EDATE($W21,1))</f>
        <v>0.47280604862148951</v>
      </c>
      <c r="Y21" s="3">
        <f>AVERAGEIFS(Tableau1[INDICE B],Tableau1[Date],"&gt;=" &amp;EDATE($W21,-2),Tableau1[Date],"&lt;" &amp; EDATE($W21,1))</f>
        <v>0.56078765487896309</v>
      </c>
    </row>
    <row r="22" spans="1:25" x14ac:dyDescent="0.25">
      <c r="A22" s="1">
        <v>40199</v>
      </c>
      <c r="B22">
        <v>0.84102555520922162</v>
      </c>
      <c r="C22">
        <v>0.25265126500989021</v>
      </c>
      <c r="D22">
        <f>MONTH(Tableau1[[#This Row],[Date]])</f>
        <v>1</v>
      </c>
      <c r="E22">
        <f>YEAR(Tableau1[[#This Row],[Date]])</f>
        <v>2010</v>
      </c>
      <c r="W22" s="2">
        <v>40787</v>
      </c>
      <c r="X22" s="3" t="e">
        <f>AVERAGEIFS(Tableau1[INDICE A],Tableau1[Date],"&gt;=" &amp;EDATE($W22,-2),Tableau1[Date],"&lt;" &amp; EDATE($W22,1))</f>
        <v>#DIV/0!</v>
      </c>
      <c r="Y22" s="3" t="e">
        <f>AVERAGEIFS(Tableau1[INDICE B],Tableau1[Date],"&gt;=" &amp;EDATE($W22,-2),Tableau1[Date],"&lt;" &amp; EDATE($W22,1))</f>
        <v>#DIV/0!</v>
      </c>
    </row>
    <row r="23" spans="1:25" x14ac:dyDescent="0.25">
      <c r="A23" s="1">
        <v>40200</v>
      </c>
      <c r="B23">
        <v>0.10422053435762857</v>
      </c>
      <c r="C23">
        <v>0.40067379006412862</v>
      </c>
      <c r="D23">
        <f>MONTH(Tableau1[[#This Row],[Date]])</f>
        <v>1</v>
      </c>
      <c r="E23">
        <f>YEAR(Tableau1[[#This Row],[Date]])</f>
        <v>2010</v>
      </c>
    </row>
    <row r="24" spans="1:25" x14ac:dyDescent="0.25">
      <c r="A24" s="1">
        <v>40201</v>
      </c>
      <c r="B24">
        <v>0.58187890237182494</v>
      </c>
      <c r="C24">
        <v>2.7355217837427004E-3</v>
      </c>
      <c r="D24">
        <f>MONTH(Tableau1[[#This Row],[Date]])</f>
        <v>1</v>
      </c>
      <c r="E24">
        <f>YEAR(Tableau1[[#This Row],[Date]])</f>
        <v>2010</v>
      </c>
    </row>
    <row r="25" spans="1:25" x14ac:dyDescent="0.25">
      <c r="A25" s="1">
        <v>40202</v>
      </c>
      <c r="B25">
        <v>0.95323545859791625</v>
      </c>
      <c r="C25">
        <v>0.99664919547199626</v>
      </c>
      <c r="D25">
        <f>MONTH(Tableau1[[#This Row],[Date]])</f>
        <v>1</v>
      </c>
      <c r="E25">
        <f>YEAR(Tableau1[[#This Row],[Date]])</f>
        <v>2010</v>
      </c>
    </row>
    <row r="26" spans="1:25" x14ac:dyDescent="0.25">
      <c r="A26" s="1">
        <v>40203</v>
      </c>
      <c r="B26">
        <v>0.1217418719159622</v>
      </c>
      <c r="C26">
        <v>0.33687991572588949</v>
      </c>
      <c r="D26">
        <f>MONTH(Tableau1[[#This Row],[Date]])</f>
        <v>1</v>
      </c>
      <c r="E26">
        <f>YEAR(Tableau1[[#This Row],[Date]])</f>
        <v>2010</v>
      </c>
    </row>
    <row r="27" spans="1:25" x14ac:dyDescent="0.25">
      <c r="A27" s="1">
        <v>40204</v>
      </c>
      <c r="B27">
        <v>0.5208495914976552</v>
      </c>
      <c r="C27">
        <v>0.31422702289743898</v>
      </c>
      <c r="D27">
        <f>MONTH(Tableau1[[#This Row],[Date]])</f>
        <v>1</v>
      </c>
      <c r="E27">
        <f>YEAR(Tableau1[[#This Row],[Date]])</f>
        <v>2010</v>
      </c>
    </row>
    <row r="28" spans="1:25" x14ac:dyDescent="0.25">
      <c r="A28" s="1">
        <v>40205</v>
      </c>
      <c r="B28">
        <v>0.30605931909821793</v>
      </c>
      <c r="C28">
        <v>0.5750349746791813</v>
      </c>
      <c r="D28">
        <f>MONTH(Tableau1[[#This Row],[Date]])</f>
        <v>1</v>
      </c>
      <c r="E28">
        <f>YEAR(Tableau1[[#This Row],[Date]])</f>
        <v>2010</v>
      </c>
    </row>
    <row r="29" spans="1:25" x14ac:dyDescent="0.25">
      <c r="A29" s="1">
        <v>40206</v>
      </c>
      <c r="B29">
        <v>0.16726724073872379</v>
      </c>
      <c r="C29">
        <v>0.32528059376783136</v>
      </c>
      <c r="D29">
        <f>MONTH(Tableau1[[#This Row],[Date]])</f>
        <v>1</v>
      </c>
      <c r="E29">
        <f>YEAR(Tableau1[[#This Row],[Date]])</f>
        <v>2010</v>
      </c>
    </row>
    <row r="30" spans="1:25" x14ac:dyDescent="0.25">
      <c r="A30" s="1">
        <v>40207</v>
      </c>
      <c r="B30">
        <v>0.58926912488835559</v>
      </c>
      <c r="C30">
        <v>0.85590242034524988</v>
      </c>
      <c r="D30">
        <f>MONTH(Tableau1[[#This Row],[Date]])</f>
        <v>1</v>
      </c>
      <c r="E30">
        <f>YEAR(Tableau1[[#This Row],[Date]])</f>
        <v>2010</v>
      </c>
    </row>
    <row r="31" spans="1:25" x14ac:dyDescent="0.25">
      <c r="A31" s="1">
        <v>40208</v>
      </c>
      <c r="B31">
        <v>0.75545530112990789</v>
      </c>
      <c r="C31">
        <v>0.66574623398272614</v>
      </c>
      <c r="D31">
        <f>MONTH(Tableau1[[#This Row],[Date]])</f>
        <v>1</v>
      </c>
      <c r="E31">
        <f>YEAR(Tableau1[[#This Row],[Date]])</f>
        <v>2010</v>
      </c>
    </row>
    <row r="32" spans="1:25" x14ac:dyDescent="0.25">
      <c r="A32" s="1">
        <v>40209</v>
      </c>
      <c r="B32">
        <v>0.79610893968625784</v>
      </c>
      <c r="C32">
        <v>0.98870845402649032</v>
      </c>
      <c r="D32">
        <f>MONTH(Tableau1[[#This Row],[Date]])</f>
        <v>1</v>
      </c>
      <c r="E32">
        <f>YEAR(Tableau1[[#This Row],[Date]])</f>
        <v>2010</v>
      </c>
    </row>
    <row r="33" spans="1:5" x14ac:dyDescent="0.25">
      <c r="A33" s="1">
        <v>40210</v>
      </c>
      <c r="B33">
        <v>0.3701500795061381</v>
      </c>
      <c r="C33">
        <v>0.45033975001590865</v>
      </c>
      <c r="D33">
        <f>MONTH(Tableau1[[#This Row],[Date]])</f>
        <v>2</v>
      </c>
      <c r="E33">
        <f>YEAR(Tableau1[[#This Row],[Date]])</f>
        <v>2010</v>
      </c>
    </row>
    <row r="34" spans="1:5" x14ac:dyDescent="0.25">
      <c r="A34" s="1">
        <v>40211</v>
      </c>
      <c r="B34">
        <v>0.6048979921945703</v>
      </c>
      <c r="C34">
        <v>0.51078334226177358</v>
      </c>
      <c r="D34">
        <f>MONTH(Tableau1[[#This Row],[Date]])</f>
        <v>2</v>
      </c>
      <c r="E34">
        <f>YEAR(Tableau1[[#This Row],[Date]])</f>
        <v>2010</v>
      </c>
    </row>
    <row r="35" spans="1:5" x14ac:dyDescent="0.25">
      <c r="A35" s="1">
        <v>40212</v>
      </c>
      <c r="B35">
        <v>0.52592911534666409</v>
      </c>
      <c r="C35">
        <v>0.88502919600983287</v>
      </c>
      <c r="D35">
        <f>MONTH(Tableau1[[#This Row],[Date]])</f>
        <v>2</v>
      </c>
      <c r="E35">
        <f>YEAR(Tableau1[[#This Row],[Date]])</f>
        <v>2010</v>
      </c>
    </row>
    <row r="36" spans="1:5" x14ac:dyDescent="0.25">
      <c r="A36" s="1">
        <v>40213</v>
      </c>
      <c r="B36">
        <v>0.92179733281208864</v>
      </c>
      <c r="C36">
        <v>0.92471441592187109</v>
      </c>
      <c r="D36">
        <f>MONTH(Tableau1[[#This Row],[Date]])</f>
        <v>2</v>
      </c>
      <c r="E36">
        <f>YEAR(Tableau1[[#This Row],[Date]])</f>
        <v>2010</v>
      </c>
    </row>
    <row r="37" spans="1:5" x14ac:dyDescent="0.25">
      <c r="A37" s="1">
        <v>40214</v>
      </c>
      <c r="B37">
        <v>0.67734508714128105</v>
      </c>
      <c r="C37">
        <v>0.45170163727678281</v>
      </c>
      <c r="D37">
        <f>MONTH(Tableau1[[#This Row],[Date]])</f>
        <v>2</v>
      </c>
      <c r="E37">
        <f>YEAR(Tableau1[[#This Row],[Date]])</f>
        <v>2010</v>
      </c>
    </row>
    <row r="38" spans="1:5" x14ac:dyDescent="0.25">
      <c r="A38" s="1">
        <v>40215</v>
      </c>
      <c r="B38">
        <v>4.5573343920914833E-2</v>
      </c>
      <c r="C38">
        <v>0.6843238046104656</v>
      </c>
      <c r="D38">
        <f>MONTH(Tableau1[[#This Row],[Date]])</f>
        <v>2</v>
      </c>
      <c r="E38">
        <f>YEAR(Tableau1[[#This Row],[Date]])</f>
        <v>2010</v>
      </c>
    </row>
    <row r="39" spans="1:5" x14ac:dyDescent="0.25">
      <c r="A39" s="1">
        <v>40216</v>
      </c>
      <c r="B39">
        <v>0.7298790696896813</v>
      </c>
      <c r="C39">
        <v>0.2459800901815421</v>
      </c>
      <c r="D39">
        <f>MONTH(Tableau1[[#This Row],[Date]])</f>
        <v>2</v>
      </c>
      <c r="E39">
        <f>YEAR(Tableau1[[#This Row],[Date]])</f>
        <v>2010</v>
      </c>
    </row>
    <row r="40" spans="1:5" x14ac:dyDescent="0.25">
      <c r="A40" s="1">
        <v>40217</v>
      </c>
      <c r="B40">
        <v>0.71495215296987513</v>
      </c>
      <c r="C40">
        <v>0.11819607525475417</v>
      </c>
      <c r="D40">
        <f>MONTH(Tableau1[[#This Row],[Date]])</f>
        <v>2</v>
      </c>
      <c r="E40">
        <f>YEAR(Tableau1[[#This Row],[Date]])</f>
        <v>2010</v>
      </c>
    </row>
    <row r="41" spans="1:5" x14ac:dyDescent="0.25">
      <c r="A41" s="1">
        <v>40218</v>
      </c>
      <c r="B41">
        <v>0.61361363050506323</v>
      </c>
      <c r="C41">
        <v>0.60725521490822221</v>
      </c>
      <c r="D41">
        <f>MONTH(Tableau1[[#This Row],[Date]])</f>
        <v>2</v>
      </c>
      <c r="E41">
        <f>YEAR(Tableau1[[#This Row],[Date]])</f>
        <v>2010</v>
      </c>
    </row>
    <row r="42" spans="1:5" x14ac:dyDescent="0.25">
      <c r="A42" s="1">
        <v>40219</v>
      </c>
      <c r="B42">
        <v>0.42784376647867728</v>
      </c>
      <c r="C42">
        <v>0.86948164815218343</v>
      </c>
      <c r="D42">
        <f>MONTH(Tableau1[[#This Row],[Date]])</f>
        <v>2</v>
      </c>
      <c r="E42">
        <f>YEAR(Tableau1[[#This Row],[Date]])</f>
        <v>2010</v>
      </c>
    </row>
    <row r="43" spans="1:5" x14ac:dyDescent="0.25">
      <c r="A43" s="1">
        <v>40220</v>
      </c>
      <c r="B43">
        <v>0.56561103967986215</v>
      </c>
      <c r="C43">
        <v>3.1036190896086113E-2</v>
      </c>
      <c r="D43">
        <f>MONTH(Tableau1[[#This Row],[Date]])</f>
        <v>2</v>
      </c>
      <c r="E43">
        <f>YEAR(Tableau1[[#This Row],[Date]])</f>
        <v>2010</v>
      </c>
    </row>
    <row r="44" spans="1:5" x14ac:dyDescent="0.25">
      <c r="A44" s="1">
        <v>40221</v>
      </c>
      <c r="B44">
        <v>0.2971573251550913</v>
      </c>
      <c r="C44">
        <v>0.86203726750564125</v>
      </c>
      <c r="D44">
        <f>MONTH(Tableau1[[#This Row],[Date]])</f>
        <v>2</v>
      </c>
      <c r="E44">
        <f>YEAR(Tableau1[[#This Row],[Date]])</f>
        <v>2010</v>
      </c>
    </row>
    <row r="45" spans="1:5" x14ac:dyDescent="0.25">
      <c r="A45" s="1">
        <v>40222</v>
      </c>
      <c r="B45">
        <v>0.92825247095068464</v>
      </c>
      <c r="C45">
        <v>0.38172819543156755</v>
      </c>
      <c r="D45">
        <f>MONTH(Tableau1[[#This Row],[Date]])</f>
        <v>2</v>
      </c>
      <c r="E45">
        <f>YEAR(Tableau1[[#This Row],[Date]])</f>
        <v>2010</v>
      </c>
    </row>
    <row r="46" spans="1:5" x14ac:dyDescent="0.25">
      <c r="A46" s="1">
        <v>40223</v>
      </c>
      <c r="B46">
        <v>0.49900809500015042</v>
      </c>
      <c r="C46">
        <v>0.24882942338889491</v>
      </c>
      <c r="D46">
        <f>MONTH(Tableau1[[#This Row],[Date]])</f>
        <v>2</v>
      </c>
      <c r="E46">
        <f>YEAR(Tableau1[[#This Row],[Date]])</f>
        <v>2010</v>
      </c>
    </row>
    <row r="47" spans="1:5" x14ac:dyDescent="0.25">
      <c r="A47" s="1">
        <v>40224</v>
      </c>
      <c r="B47">
        <v>0.80587440093229024</v>
      </c>
      <c r="C47">
        <v>0.44905884735281687</v>
      </c>
      <c r="D47">
        <f>MONTH(Tableau1[[#This Row],[Date]])</f>
        <v>2</v>
      </c>
      <c r="E47">
        <f>YEAR(Tableau1[[#This Row],[Date]])</f>
        <v>2010</v>
      </c>
    </row>
    <row r="48" spans="1:5" x14ac:dyDescent="0.25">
      <c r="A48" s="1">
        <v>40225</v>
      </c>
      <c r="B48">
        <v>1.8868847198880601E-2</v>
      </c>
      <c r="C48">
        <v>0.20072862447495921</v>
      </c>
      <c r="D48">
        <f>MONTH(Tableau1[[#This Row],[Date]])</f>
        <v>2</v>
      </c>
      <c r="E48">
        <f>YEAR(Tableau1[[#This Row],[Date]])</f>
        <v>2010</v>
      </c>
    </row>
    <row r="49" spans="1:5" x14ac:dyDescent="0.25">
      <c r="A49" s="1">
        <v>40226</v>
      </c>
      <c r="B49">
        <v>0.17408147329162693</v>
      </c>
      <c r="C49">
        <v>2.6082710901180084E-2</v>
      </c>
      <c r="D49">
        <f>MONTH(Tableau1[[#This Row],[Date]])</f>
        <v>2</v>
      </c>
      <c r="E49">
        <f>YEAR(Tableau1[[#This Row],[Date]])</f>
        <v>2010</v>
      </c>
    </row>
    <row r="50" spans="1:5" x14ac:dyDescent="0.25">
      <c r="A50" s="1">
        <v>40227</v>
      </c>
      <c r="B50">
        <v>0.93252583810819423</v>
      </c>
      <c r="C50">
        <v>0.9158001282536341</v>
      </c>
      <c r="D50">
        <f>MONTH(Tableau1[[#This Row],[Date]])</f>
        <v>2</v>
      </c>
      <c r="E50">
        <f>YEAR(Tableau1[[#This Row],[Date]])</f>
        <v>2010</v>
      </c>
    </row>
    <row r="51" spans="1:5" x14ac:dyDescent="0.25">
      <c r="A51" s="1">
        <v>40228</v>
      </c>
      <c r="B51">
        <v>0.85802897532771405</v>
      </c>
      <c r="C51">
        <v>0.85091590939859207</v>
      </c>
      <c r="D51">
        <f>MONTH(Tableau1[[#This Row],[Date]])</f>
        <v>2</v>
      </c>
      <c r="E51">
        <f>YEAR(Tableau1[[#This Row],[Date]])</f>
        <v>2010</v>
      </c>
    </row>
    <row r="52" spans="1:5" x14ac:dyDescent="0.25">
      <c r="A52" s="1">
        <v>40229</v>
      </c>
      <c r="B52">
        <v>0.68563003403217748</v>
      </c>
      <c r="C52">
        <v>0.47862843192177784</v>
      </c>
      <c r="D52">
        <f>MONTH(Tableau1[[#This Row],[Date]])</f>
        <v>2</v>
      </c>
      <c r="E52">
        <f>YEAR(Tableau1[[#This Row],[Date]])</f>
        <v>2010</v>
      </c>
    </row>
    <row r="53" spans="1:5" x14ac:dyDescent="0.25">
      <c r="A53" s="1">
        <v>40230</v>
      </c>
      <c r="B53">
        <v>0.16463639475665037</v>
      </c>
      <c r="C53">
        <v>2.9607216524480173E-2</v>
      </c>
      <c r="D53">
        <f>MONTH(Tableau1[[#This Row],[Date]])</f>
        <v>2</v>
      </c>
      <c r="E53">
        <f>YEAR(Tableau1[[#This Row],[Date]])</f>
        <v>2010</v>
      </c>
    </row>
    <row r="54" spans="1:5" x14ac:dyDescent="0.25">
      <c r="A54" s="1">
        <v>40231</v>
      </c>
      <c r="B54">
        <v>0.16485062765145264</v>
      </c>
      <c r="C54">
        <v>0.13532841772010784</v>
      </c>
      <c r="D54">
        <f>MONTH(Tableau1[[#This Row],[Date]])</f>
        <v>2</v>
      </c>
      <c r="E54">
        <f>YEAR(Tableau1[[#This Row],[Date]])</f>
        <v>2010</v>
      </c>
    </row>
    <row r="55" spans="1:5" x14ac:dyDescent="0.25">
      <c r="A55" s="1">
        <v>40232</v>
      </c>
      <c r="B55">
        <v>0.21055012280586627</v>
      </c>
      <c r="C55">
        <v>0.34565205371568819</v>
      </c>
      <c r="D55">
        <f>MONTH(Tableau1[[#This Row],[Date]])</f>
        <v>2</v>
      </c>
      <c r="E55">
        <f>YEAR(Tableau1[[#This Row],[Date]])</f>
        <v>2010</v>
      </c>
    </row>
    <row r="56" spans="1:5" x14ac:dyDescent="0.25">
      <c r="A56" s="1">
        <v>40233</v>
      </c>
      <c r="B56">
        <v>0.5637348006817352</v>
      </c>
      <c r="C56">
        <v>9.7525580369417497E-2</v>
      </c>
      <c r="D56">
        <f>MONTH(Tableau1[[#This Row],[Date]])</f>
        <v>2</v>
      </c>
      <c r="E56">
        <f>YEAR(Tableau1[[#This Row],[Date]])</f>
        <v>2010</v>
      </c>
    </row>
    <row r="57" spans="1:5" x14ac:dyDescent="0.25">
      <c r="A57" s="1">
        <v>40234</v>
      </c>
      <c r="B57">
        <v>0.73131252021412807</v>
      </c>
      <c r="C57">
        <v>0.12422116618553347</v>
      </c>
      <c r="D57">
        <f>MONTH(Tableau1[[#This Row],[Date]])</f>
        <v>2</v>
      </c>
      <c r="E57">
        <f>YEAR(Tableau1[[#This Row],[Date]])</f>
        <v>2010</v>
      </c>
    </row>
    <row r="58" spans="1:5" x14ac:dyDescent="0.25">
      <c r="A58" s="1">
        <v>40235</v>
      </c>
      <c r="B58">
        <v>0.30507179627411118</v>
      </c>
      <c r="C58">
        <v>0.26538175712580947</v>
      </c>
      <c r="D58">
        <f>MONTH(Tableau1[[#This Row],[Date]])</f>
        <v>2</v>
      </c>
      <c r="E58">
        <f>YEAR(Tableau1[[#This Row],[Date]])</f>
        <v>2010</v>
      </c>
    </row>
    <row r="59" spans="1:5" x14ac:dyDescent="0.25">
      <c r="A59" s="1">
        <v>40236</v>
      </c>
      <c r="B59">
        <v>0.64970437874570008</v>
      </c>
      <c r="C59">
        <v>0.28728026313658306</v>
      </c>
      <c r="D59">
        <f>MONTH(Tableau1[[#This Row],[Date]])</f>
        <v>2</v>
      </c>
      <c r="E59">
        <f>YEAR(Tableau1[[#This Row],[Date]])</f>
        <v>2010</v>
      </c>
    </row>
    <row r="60" spans="1:5" x14ac:dyDescent="0.25">
      <c r="A60" s="1">
        <v>40237</v>
      </c>
      <c r="B60">
        <v>0.21188307981591969</v>
      </c>
      <c r="C60">
        <v>0.84799852946277043</v>
      </c>
      <c r="D60">
        <f>MONTH(Tableau1[[#This Row],[Date]])</f>
        <v>2</v>
      </c>
      <c r="E60">
        <f>YEAR(Tableau1[[#This Row],[Date]])</f>
        <v>2010</v>
      </c>
    </row>
    <row r="61" spans="1:5" x14ac:dyDescent="0.25">
      <c r="A61" s="1">
        <v>40238</v>
      </c>
      <c r="B61">
        <v>0.39697116392391607</v>
      </c>
      <c r="C61">
        <v>0.21818922831894993</v>
      </c>
      <c r="D61">
        <f>MONTH(Tableau1[[#This Row],[Date]])</f>
        <v>3</v>
      </c>
      <c r="E61">
        <f>YEAR(Tableau1[[#This Row],[Date]])</f>
        <v>2010</v>
      </c>
    </row>
    <row r="62" spans="1:5" x14ac:dyDescent="0.25">
      <c r="A62" s="1">
        <v>40239</v>
      </c>
      <c r="B62">
        <v>0.94598608354424651</v>
      </c>
      <c r="C62">
        <v>6.8217315327745442E-2</v>
      </c>
      <c r="D62">
        <f>MONTH(Tableau1[[#This Row],[Date]])</f>
        <v>3</v>
      </c>
      <c r="E62">
        <f>YEAR(Tableau1[[#This Row],[Date]])</f>
        <v>2010</v>
      </c>
    </row>
    <row r="63" spans="1:5" x14ac:dyDescent="0.25">
      <c r="A63" s="1">
        <v>40240</v>
      </c>
      <c r="B63">
        <v>0.42092479445668429</v>
      </c>
      <c r="C63">
        <v>0.24193029332319393</v>
      </c>
      <c r="D63">
        <f>MONTH(Tableau1[[#This Row],[Date]])</f>
        <v>3</v>
      </c>
      <c r="E63">
        <f>YEAR(Tableau1[[#This Row],[Date]])</f>
        <v>2010</v>
      </c>
    </row>
    <row r="64" spans="1:5" x14ac:dyDescent="0.25">
      <c r="A64" s="1">
        <v>40241</v>
      </c>
      <c r="B64">
        <v>6.5368274924953562E-2</v>
      </c>
      <c r="C64">
        <v>0.38202307673996683</v>
      </c>
      <c r="D64">
        <f>MONTH(Tableau1[[#This Row],[Date]])</f>
        <v>3</v>
      </c>
      <c r="E64">
        <f>YEAR(Tableau1[[#This Row],[Date]])</f>
        <v>2010</v>
      </c>
    </row>
    <row r="65" spans="1:5" x14ac:dyDescent="0.25">
      <c r="A65" s="1">
        <v>40242</v>
      </c>
      <c r="B65">
        <v>1.3752973509962407E-2</v>
      </c>
      <c r="C65">
        <v>5.8455466004959877E-2</v>
      </c>
      <c r="D65">
        <f>MONTH(Tableau1[[#This Row],[Date]])</f>
        <v>3</v>
      </c>
      <c r="E65">
        <f>YEAR(Tableau1[[#This Row],[Date]])</f>
        <v>2010</v>
      </c>
    </row>
    <row r="66" spans="1:5" x14ac:dyDescent="0.25">
      <c r="A66" s="1">
        <v>40243</v>
      </c>
      <c r="B66">
        <v>0.17617795359668498</v>
      </c>
      <c r="C66">
        <v>0.16389474362879153</v>
      </c>
      <c r="D66">
        <f>MONTH(Tableau1[[#This Row],[Date]])</f>
        <v>3</v>
      </c>
      <c r="E66">
        <f>YEAR(Tableau1[[#This Row],[Date]])</f>
        <v>2010</v>
      </c>
    </row>
    <row r="67" spans="1:5" x14ac:dyDescent="0.25">
      <c r="A67" s="1">
        <v>40244</v>
      </c>
      <c r="B67">
        <v>5.9683735362409895E-2</v>
      </c>
      <c r="C67">
        <v>3.6445959895259117E-2</v>
      </c>
      <c r="D67">
        <f>MONTH(Tableau1[[#This Row],[Date]])</f>
        <v>3</v>
      </c>
      <c r="E67">
        <f>YEAR(Tableau1[[#This Row],[Date]])</f>
        <v>2010</v>
      </c>
    </row>
    <row r="68" spans="1:5" x14ac:dyDescent="0.25">
      <c r="A68" s="1">
        <v>40245</v>
      </c>
      <c r="B68">
        <v>0.44411272648367695</v>
      </c>
      <c r="C68">
        <v>0.52330525662259775</v>
      </c>
      <c r="D68">
        <f>MONTH(Tableau1[[#This Row],[Date]])</f>
        <v>3</v>
      </c>
      <c r="E68">
        <f>YEAR(Tableau1[[#This Row],[Date]])</f>
        <v>2010</v>
      </c>
    </row>
    <row r="69" spans="1:5" x14ac:dyDescent="0.25">
      <c r="A69" s="1">
        <v>40246</v>
      </c>
      <c r="B69">
        <v>0.22076856330958949</v>
      </c>
      <c r="C69">
        <v>0.13753011313103325</v>
      </c>
      <c r="D69">
        <f>MONTH(Tableau1[[#This Row],[Date]])</f>
        <v>3</v>
      </c>
      <c r="E69">
        <f>YEAR(Tableau1[[#This Row],[Date]])</f>
        <v>2010</v>
      </c>
    </row>
    <row r="70" spans="1:5" x14ac:dyDescent="0.25">
      <c r="A70" s="1">
        <v>40247</v>
      </c>
      <c r="B70">
        <v>0.28262227858590738</v>
      </c>
      <c r="C70">
        <v>0.52988582782601856</v>
      </c>
      <c r="D70">
        <f>MONTH(Tableau1[[#This Row],[Date]])</f>
        <v>3</v>
      </c>
      <c r="E70">
        <f>YEAR(Tableau1[[#This Row],[Date]])</f>
        <v>2010</v>
      </c>
    </row>
    <row r="71" spans="1:5" x14ac:dyDescent="0.25">
      <c r="A71" s="1">
        <v>40248</v>
      </c>
      <c r="B71">
        <v>0.44004815206495562</v>
      </c>
      <c r="C71">
        <v>0.64179333037977782</v>
      </c>
      <c r="D71">
        <f>MONTH(Tableau1[[#This Row],[Date]])</f>
        <v>3</v>
      </c>
      <c r="E71">
        <f>YEAR(Tableau1[[#This Row],[Date]])</f>
        <v>2010</v>
      </c>
    </row>
    <row r="72" spans="1:5" x14ac:dyDescent="0.25">
      <c r="A72" s="1">
        <v>40249</v>
      </c>
      <c r="B72">
        <v>0.17571529892960158</v>
      </c>
      <c r="C72">
        <v>0.33845882840921204</v>
      </c>
      <c r="D72">
        <f>MONTH(Tableau1[[#This Row],[Date]])</f>
        <v>3</v>
      </c>
      <c r="E72">
        <f>YEAR(Tableau1[[#This Row],[Date]])</f>
        <v>2010</v>
      </c>
    </row>
    <row r="73" spans="1:5" x14ac:dyDescent="0.25">
      <c r="A73" s="1">
        <v>40250</v>
      </c>
      <c r="B73">
        <v>0.23180185635370909</v>
      </c>
      <c r="C73">
        <v>0.90438580662574086</v>
      </c>
      <c r="D73">
        <f>MONTH(Tableau1[[#This Row],[Date]])</f>
        <v>3</v>
      </c>
      <c r="E73">
        <f>YEAR(Tableau1[[#This Row],[Date]])</f>
        <v>2010</v>
      </c>
    </row>
    <row r="74" spans="1:5" x14ac:dyDescent="0.25">
      <c r="A74" s="1">
        <v>40251</v>
      </c>
      <c r="B74">
        <v>0.37206302631799626</v>
      </c>
      <c r="C74">
        <v>0.79702680459464914</v>
      </c>
      <c r="D74">
        <f>MONTH(Tableau1[[#This Row],[Date]])</f>
        <v>3</v>
      </c>
      <c r="E74">
        <f>YEAR(Tableau1[[#This Row],[Date]])</f>
        <v>2010</v>
      </c>
    </row>
    <row r="75" spans="1:5" x14ac:dyDescent="0.25">
      <c r="A75" s="1">
        <v>40252</v>
      </c>
      <c r="B75">
        <v>0.48998907182384022</v>
      </c>
      <c r="C75">
        <v>0.16646994319897535</v>
      </c>
      <c r="D75">
        <f>MONTH(Tableau1[[#This Row],[Date]])</f>
        <v>3</v>
      </c>
      <c r="E75">
        <f>YEAR(Tableau1[[#This Row],[Date]])</f>
        <v>2010</v>
      </c>
    </row>
    <row r="76" spans="1:5" x14ac:dyDescent="0.25">
      <c r="A76" s="1">
        <v>40253</v>
      </c>
      <c r="B76">
        <v>0.29377325529538678</v>
      </c>
      <c r="C76">
        <v>8.6056458789207979E-2</v>
      </c>
      <c r="D76">
        <f>MONTH(Tableau1[[#This Row],[Date]])</f>
        <v>3</v>
      </c>
      <c r="E76">
        <f>YEAR(Tableau1[[#This Row],[Date]])</f>
        <v>2010</v>
      </c>
    </row>
    <row r="77" spans="1:5" x14ac:dyDescent="0.25">
      <c r="A77" s="1">
        <v>40254</v>
      </c>
      <c r="B77">
        <v>0.52971157809397784</v>
      </c>
      <c r="C77">
        <v>0.68639538085130591</v>
      </c>
      <c r="D77">
        <f>MONTH(Tableau1[[#This Row],[Date]])</f>
        <v>3</v>
      </c>
      <c r="E77">
        <f>YEAR(Tableau1[[#This Row],[Date]])</f>
        <v>2010</v>
      </c>
    </row>
    <row r="78" spans="1:5" x14ac:dyDescent="0.25">
      <c r="A78" s="1">
        <v>40255</v>
      </c>
      <c r="B78">
        <v>0.13492378305385899</v>
      </c>
      <c r="C78">
        <v>0.78055297060406648</v>
      </c>
      <c r="D78">
        <f>MONTH(Tableau1[[#This Row],[Date]])</f>
        <v>3</v>
      </c>
      <c r="E78">
        <f>YEAR(Tableau1[[#This Row],[Date]])</f>
        <v>2010</v>
      </c>
    </row>
    <row r="79" spans="1:5" x14ac:dyDescent="0.25">
      <c r="A79" s="1">
        <v>40256</v>
      </c>
      <c r="B79">
        <v>0.38798892060977019</v>
      </c>
      <c r="C79">
        <v>0.35101675110655772</v>
      </c>
      <c r="D79">
        <f>MONTH(Tableau1[[#This Row],[Date]])</f>
        <v>3</v>
      </c>
      <c r="E79">
        <f>YEAR(Tableau1[[#This Row],[Date]])</f>
        <v>2010</v>
      </c>
    </row>
    <row r="80" spans="1:5" x14ac:dyDescent="0.25">
      <c r="A80" s="1">
        <v>40257</v>
      </c>
      <c r="B80">
        <v>0.31010031106226799</v>
      </c>
      <c r="C80">
        <v>0.86616666041035328</v>
      </c>
      <c r="D80">
        <f>MONTH(Tableau1[[#This Row],[Date]])</f>
        <v>3</v>
      </c>
      <c r="E80">
        <f>YEAR(Tableau1[[#This Row],[Date]])</f>
        <v>2010</v>
      </c>
    </row>
    <row r="81" spans="1:5" x14ac:dyDescent="0.25">
      <c r="A81" s="1">
        <v>40258</v>
      </c>
      <c r="B81">
        <v>3.9385355731548888E-2</v>
      </c>
      <c r="C81">
        <v>0.42842775145800238</v>
      </c>
      <c r="D81">
        <f>MONTH(Tableau1[[#This Row],[Date]])</f>
        <v>3</v>
      </c>
      <c r="E81">
        <f>YEAR(Tableau1[[#This Row],[Date]])</f>
        <v>2010</v>
      </c>
    </row>
    <row r="82" spans="1:5" x14ac:dyDescent="0.25">
      <c r="A82" s="1">
        <v>40259</v>
      </c>
      <c r="B82">
        <v>0.11842732108995624</v>
      </c>
      <c r="C82">
        <v>0.52225349796800313</v>
      </c>
      <c r="D82">
        <f>MONTH(Tableau1[[#This Row],[Date]])</f>
        <v>3</v>
      </c>
      <c r="E82">
        <f>YEAR(Tableau1[[#This Row],[Date]])</f>
        <v>2010</v>
      </c>
    </row>
    <row r="83" spans="1:5" x14ac:dyDescent="0.25">
      <c r="A83" s="1">
        <v>40260</v>
      </c>
      <c r="B83">
        <v>0.96018853098932722</v>
      </c>
      <c r="C83">
        <v>0.26256482943387449</v>
      </c>
      <c r="D83">
        <f>MONTH(Tableau1[[#This Row],[Date]])</f>
        <v>3</v>
      </c>
      <c r="E83">
        <f>YEAR(Tableau1[[#This Row],[Date]])</f>
        <v>2010</v>
      </c>
    </row>
    <row r="84" spans="1:5" x14ac:dyDescent="0.25">
      <c r="A84" s="1">
        <v>40261</v>
      </c>
      <c r="B84">
        <v>0.16140745067524231</v>
      </c>
      <c r="C84">
        <v>0.75373429704191452</v>
      </c>
      <c r="D84">
        <f>MONTH(Tableau1[[#This Row],[Date]])</f>
        <v>3</v>
      </c>
      <c r="E84">
        <f>YEAR(Tableau1[[#This Row],[Date]])</f>
        <v>2010</v>
      </c>
    </row>
    <row r="85" spans="1:5" x14ac:dyDescent="0.25">
      <c r="A85" s="1">
        <v>40262</v>
      </c>
      <c r="B85">
        <v>0.46696638308775507</v>
      </c>
      <c r="C85">
        <v>0.461946636409168</v>
      </c>
      <c r="D85">
        <f>MONTH(Tableau1[[#This Row],[Date]])</f>
        <v>3</v>
      </c>
      <c r="E85">
        <f>YEAR(Tableau1[[#This Row],[Date]])</f>
        <v>2010</v>
      </c>
    </row>
    <row r="86" spans="1:5" x14ac:dyDescent="0.25">
      <c r="A86" s="1">
        <v>40263</v>
      </c>
      <c r="B86">
        <v>0.96710264961970638</v>
      </c>
      <c r="C86">
        <v>0.14425806486307535</v>
      </c>
      <c r="D86">
        <f>MONTH(Tableau1[[#This Row],[Date]])</f>
        <v>3</v>
      </c>
      <c r="E86">
        <f>YEAR(Tableau1[[#This Row],[Date]])</f>
        <v>2010</v>
      </c>
    </row>
    <row r="87" spans="1:5" x14ac:dyDescent="0.25">
      <c r="A87" s="1">
        <v>40264</v>
      </c>
      <c r="B87">
        <v>0.10579829235203209</v>
      </c>
      <c r="C87">
        <v>0.71270488624593997</v>
      </c>
      <c r="D87">
        <f>MONTH(Tableau1[[#This Row],[Date]])</f>
        <v>3</v>
      </c>
      <c r="E87">
        <f>YEAR(Tableau1[[#This Row],[Date]])</f>
        <v>2010</v>
      </c>
    </row>
    <row r="88" spans="1:5" x14ac:dyDescent="0.25">
      <c r="A88" s="1">
        <v>40265</v>
      </c>
      <c r="B88">
        <v>0.27000169688622722</v>
      </c>
      <c r="C88">
        <v>0.82151207099277979</v>
      </c>
      <c r="D88">
        <f>MONTH(Tableau1[[#This Row],[Date]])</f>
        <v>3</v>
      </c>
      <c r="E88">
        <f>YEAR(Tableau1[[#This Row],[Date]])</f>
        <v>2010</v>
      </c>
    </row>
    <row r="89" spans="1:5" x14ac:dyDescent="0.25">
      <c r="A89" s="1">
        <v>40266</v>
      </c>
      <c r="B89">
        <v>0.73801264977904713</v>
      </c>
      <c r="C89">
        <v>0.14500084832956428</v>
      </c>
      <c r="D89">
        <f>MONTH(Tableau1[[#This Row],[Date]])</f>
        <v>3</v>
      </c>
      <c r="E89">
        <f>YEAR(Tableau1[[#This Row],[Date]])</f>
        <v>2010</v>
      </c>
    </row>
    <row r="90" spans="1:5" x14ac:dyDescent="0.25">
      <c r="A90" s="1">
        <v>40267</v>
      </c>
      <c r="B90">
        <v>0.71778256041624511</v>
      </c>
      <c r="C90">
        <v>0.9586016154142325</v>
      </c>
      <c r="D90">
        <f>MONTH(Tableau1[[#This Row],[Date]])</f>
        <v>3</v>
      </c>
      <c r="E90">
        <f>YEAR(Tableau1[[#This Row],[Date]])</f>
        <v>2010</v>
      </c>
    </row>
    <row r="91" spans="1:5" x14ac:dyDescent="0.25">
      <c r="A91" s="1">
        <v>40268</v>
      </c>
      <c r="B91">
        <v>0.24208286439930571</v>
      </c>
      <c r="C91">
        <v>0.67331503762029998</v>
      </c>
      <c r="D91">
        <f>MONTH(Tableau1[[#This Row],[Date]])</f>
        <v>3</v>
      </c>
      <c r="E91">
        <f>YEAR(Tableau1[[#This Row],[Date]])</f>
        <v>2010</v>
      </c>
    </row>
    <row r="92" spans="1:5" x14ac:dyDescent="0.25">
      <c r="A92" s="1">
        <v>40269</v>
      </c>
      <c r="B92">
        <v>0.36455440653774274</v>
      </c>
      <c r="C92">
        <v>2.1346821691444973E-2</v>
      </c>
      <c r="D92">
        <f>MONTH(Tableau1[[#This Row],[Date]])</f>
        <v>4</v>
      </c>
      <c r="E92">
        <f>YEAR(Tableau1[[#This Row],[Date]])</f>
        <v>2010</v>
      </c>
    </row>
    <row r="93" spans="1:5" x14ac:dyDescent="0.25">
      <c r="A93" s="1">
        <v>40270</v>
      </c>
      <c r="B93">
        <v>3.9269085546017157E-2</v>
      </c>
      <c r="C93">
        <v>0.95322193109748488</v>
      </c>
      <c r="D93">
        <f>MONTH(Tableau1[[#This Row],[Date]])</f>
        <v>4</v>
      </c>
      <c r="E93">
        <f>YEAR(Tableau1[[#This Row],[Date]])</f>
        <v>2010</v>
      </c>
    </row>
    <row r="94" spans="1:5" x14ac:dyDescent="0.25">
      <c r="A94" s="1">
        <v>40271</v>
      </c>
      <c r="B94">
        <v>0.15822902960889584</v>
      </c>
      <c r="C94">
        <v>0.87199030267006117</v>
      </c>
      <c r="D94">
        <f>MONTH(Tableau1[[#This Row],[Date]])</f>
        <v>4</v>
      </c>
      <c r="E94">
        <f>YEAR(Tableau1[[#This Row],[Date]])</f>
        <v>2010</v>
      </c>
    </row>
    <row r="95" spans="1:5" x14ac:dyDescent="0.25">
      <c r="A95" s="1">
        <v>40272</v>
      </c>
      <c r="B95">
        <v>0.88926978905619891</v>
      </c>
      <c r="C95">
        <v>9.7946312613324538E-2</v>
      </c>
      <c r="D95">
        <f>MONTH(Tableau1[[#This Row],[Date]])</f>
        <v>4</v>
      </c>
      <c r="E95">
        <f>YEAR(Tableau1[[#This Row],[Date]])</f>
        <v>2010</v>
      </c>
    </row>
    <row r="96" spans="1:5" x14ac:dyDescent="0.25">
      <c r="A96" s="1">
        <v>40273</v>
      </c>
      <c r="B96">
        <v>0.31439935219517401</v>
      </c>
      <c r="C96">
        <v>0.94965478653386193</v>
      </c>
      <c r="D96">
        <f>MONTH(Tableau1[[#This Row],[Date]])</f>
        <v>4</v>
      </c>
      <c r="E96">
        <f>YEAR(Tableau1[[#This Row],[Date]])</f>
        <v>2010</v>
      </c>
    </row>
    <row r="97" spans="1:5" x14ac:dyDescent="0.25">
      <c r="A97" s="1">
        <v>40274</v>
      </c>
      <c r="B97">
        <v>0.5489292917210904</v>
      </c>
      <c r="C97">
        <v>0.56915252837903807</v>
      </c>
      <c r="D97">
        <f>MONTH(Tableau1[[#This Row],[Date]])</f>
        <v>4</v>
      </c>
      <c r="E97">
        <f>YEAR(Tableau1[[#This Row],[Date]])</f>
        <v>2010</v>
      </c>
    </row>
    <row r="98" spans="1:5" x14ac:dyDescent="0.25">
      <c r="A98" s="1">
        <v>40275</v>
      </c>
      <c r="B98">
        <v>0.98960705927810855</v>
      </c>
      <c r="C98">
        <v>0.45361207136270787</v>
      </c>
      <c r="D98">
        <f>MONTH(Tableau1[[#This Row],[Date]])</f>
        <v>4</v>
      </c>
      <c r="E98">
        <f>YEAR(Tableau1[[#This Row],[Date]])</f>
        <v>2010</v>
      </c>
    </row>
    <row r="99" spans="1:5" x14ac:dyDescent="0.25">
      <c r="A99" s="1">
        <v>40276</v>
      </c>
      <c r="B99">
        <v>0.97495188978939795</v>
      </c>
      <c r="C99">
        <v>0.4563713563193097</v>
      </c>
      <c r="D99">
        <f>MONTH(Tableau1[[#This Row],[Date]])</f>
        <v>4</v>
      </c>
      <c r="E99">
        <f>YEAR(Tableau1[[#This Row],[Date]])</f>
        <v>2010</v>
      </c>
    </row>
    <row r="100" spans="1:5" x14ac:dyDescent="0.25">
      <c r="A100" s="1">
        <v>40277</v>
      </c>
      <c r="B100">
        <v>0.5186203661242631</v>
      </c>
      <c r="C100">
        <v>0.64928564923281495</v>
      </c>
      <c r="D100">
        <f>MONTH(Tableau1[[#This Row],[Date]])</f>
        <v>4</v>
      </c>
      <c r="E100">
        <f>YEAR(Tableau1[[#This Row],[Date]])</f>
        <v>2010</v>
      </c>
    </row>
    <row r="101" spans="1:5" x14ac:dyDescent="0.25">
      <c r="A101" s="1">
        <v>40278</v>
      </c>
      <c r="B101">
        <v>0.32922663508803973</v>
      </c>
      <c r="C101">
        <v>0.7941510720130438</v>
      </c>
      <c r="D101">
        <f>MONTH(Tableau1[[#This Row],[Date]])</f>
        <v>4</v>
      </c>
      <c r="E101">
        <f>YEAR(Tableau1[[#This Row],[Date]])</f>
        <v>2010</v>
      </c>
    </row>
    <row r="102" spans="1:5" x14ac:dyDescent="0.25">
      <c r="A102" s="1">
        <v>40279</v>
      </c>
      <c r="B102">
        <v>0.15668677868736569</v>
      </c>
      <c r="C102">
        <v>0.77259956452424738</v>
      </c>
      <c r="D102">
        <f>MONTH(Tableau1[[#This Row],[Date]])</f>
        <v>4</v>
      </c>
      <c r="E102">
        <f>YEAR(Tableau1[[#This Row],[Date]])</f>
        <v>2010</v>
      </c>
    </row>
    <row r="103" spans="1:5" x14ac:dyDescent="0.25">
      <c r="A103" s="1">
        <v>40280</v>
      </c>
      <c r="B103">
        <v>0.47357937392425142</v>
      </c>
      <c r="C103">
        <v>0.84507476758023081</v>
      </c>
      <c r="D103">
        <f>MONTH(Tableau1[[#This Row],[Date]])</f>
        <v>4</v>
      </c>
      <c r="E103">
        <f>YEAR(Tableau1[[#This Row],[Date]])</f>
        <v>2010</v>
      </c>
    </row>
    <row r="104" spans="1:5" x14ac:dyDescent="0.25">
      <c r="A104" s="1">
        <v>40281</v>
      </c>
      <c r="B104">
        <v>0.30361834534180054</v>
      </c>
      <c r="C104">
        <v>0.65827597808789406</v>
      </c>
      <c r="D104">
        <f>MONTH(Tableau1[[#This Row],[Date]])</f>
        <v>4</v>
      </c>
      <c r="E104">
        <f>YEAR(Tableau1[[#This Row],[Date]])</f>
        <v>2010</v>
      </c>
    </row>
    <row r="105" spans="1:5" x14ac:dyDescent="0.25">
      <c r="A105" s="1">
        <v>40282</v>
      </c>
      <c r="B105">
        <v>0.39978035109210897</v>
      </c>
      <c r="C105">
        <v>0.42115918961157994</v>
      </c>
      <c r="D105">
        <f>MONTH(Tableau1[[#This Row],[Date]])</f>
        <v>4</v>
      </c>
      <c r="E105">
        <f>YEAR(Tableau1[[#This Row],[Date]])</f>
        <v>2010</v>
      </c>
    </row>
    <row r="106" spans="1:5" x14ac:dyDescent="0.25">
      <c r="A106" s="1">
        <v>40283</v>
      </c>
      <c r="B106">
        <v>0.98684727295203667</v>
      </c>
      <c r="C106">
        <v>0.53089944375842613</v>
      </c>
      <c r="D106">
        <f>MONTH(Tableau1[[#This Row],[Date]])</f>
        <v>4</v>
      </c>
      <c r="E106">
        <f>YEAR(Tableau1[[#This Row],[Date]])</f>
        <v>2010</v>
      </c>
    </row>
    <row r="107" spans="1:5" x14ac:dyDescent="0.25">
      <c r="A107" s="1">
        <v>40284</v>
      </c>
      <c r="B107">
        <v>0.42096298385050912</v>
      </c>
      <c r="C107">
        <v>0.61244757148212858</v>
      </c>
      <c r="D107">
        <f>MONTH(Tableau1[[#This Row],[Date]])</f>
        <v>4</v>
      </c>
      <c r="E107">
        <f>YEAR(Tableau1[[#This Row],[Date]])</f>
        <v>2010</v>
      </c>
    </row>
    <row r="108" spans="1:5" x14ac:dyDescent="0.25">
      <c r="A108" s="1">
        <v>40285</v>
      </c>
      <c r="B108">
        <v>0.50556507659466765</v>
      </c>
      <c r="C108">
        <v>0.68330859355175</v>
      </c>
      <c r="D108">
        <f>MONTH(Tableau1[[#This Row],[Date]])</f>
        <v>4</v>
      </c>
      <c r="E108">
        <f>YEAR(Tableau1[[#This Row],[Date]])</f>
        <v>2010</v>
      </c>
    </row>
    <row r="109" spans="1:5" x14ac:dyDescent="0.25">
      <c r="A109" s="1">
        <v>40286</v>
      </c>
      <c r="B109">
        <v>0.50757378990468283</v>
      </c>
      <c r="C109">
        <v>0.93746852956762394</v>
      </c>
      <c r="D109">
        <f>MONTH(Tableau1[[#This Row],[Date]])</f>
        <v>4</v>
      </c>
      <c r="E109">
        <f>YEAR(Tableau1[[#This Row],[Date]])</f>
        <v>2010</v>
      </c>
    </row>
    <row r="110" spans="1:5" x14ac:dyDescent="0.25">
      <c r="A110" s="1">
        <v>40287</v>
      </c>
      <c r="B110">
        <v>0.14157717847078433</v>
      </c>
      <c r="C110">
        <v>1.7184001544738869E-3</v>
      </c>
      <c r="D110">
        <f>MONTH(Tableau1[[#This Row],[Date]])</f>
        <v>4</v>
      </c>
      <c r="E110">
        <f>YEAR(Tableau1[[#This Row],[Date]])</f>
        <v>2010</v>
      </c>
    </row>
    <row r="111" spans="1:5" x14ac:dyDescent="0.25">
      <c r="A111" s="1">
        <v>40288</v>
      </c>
      <c r="B111">
        <v>0.72006039305022884</v>
      </c>
      <c r="C111">
        <v>0.49890985005504773</v>
      </c>
      <c r="D111">
        <f>MONTH(Tableau1[[#This Row],[Date]])</f>
        <v>4</v>
      </c>
      <c r="E111">
        <f>YEAR(Tableau1[[#This Row],[Date]])</f>
        <v>2010</v>
      </c>
    </row>
    <row r="112" spans="1:5" x14ac:dyDescent="0.25">
      <c r="A112" s="1">
        <v>40289</v>
      </c>
      <c r="B112">
        <v>0.12870578702745383</v>
      </c>
      <c r="C112">
        <v>0.36585667264221111</v>
      </c>
      <c r="D112">
        <f>MONTH(Tableau1[[#This Row],[Date]])</f>
        <v>4</v>
      </c>
      <c r="E112">
        <f>YEAR(Tableau1[[#This Row],[Date]])</f>
        <v>2010</v>
      </c>
    </row>
    <row r="113" spans="1:5" x14ac:dyDescent="0.25">
      <c r="A113" s="1">
        <v>40290</v>
      </c>
      <c r="B113">
        <v>0.84665342561928592</v>
      </c>
      <c r="C113">
        <v>0.84078758553785615</v>
      </c>
      <c r="D113">
        <f>MONTH(Tableau1[[#This Row],[Date]])</f>
        <v>4</v>
      </c>
      <c r="E113">
        <f>YEAR(Tableau1[[#This Row],[Date]])</f>
        <v>2010</v>
      </c>
    </row>
    <row r="114" spans="1:5" x14ac:dyDescent="0.25">
      <c r="A114" s="1">
        <v>40291</v>
      </c>
      <c r="B114">
        <v>0.88486863820887285</v>
      </c>
      <c r="C114">
        <v>0.45924379120482994</v>
      </c>
      <c r="D114">
        <f>MONTH(Tableau1[[#This Row],[Date]])</f>
        <v>4</v>
      </c>
      <c r="E114">
        <f>YEAR(Tableau1[[#This Row],[Date]])</f>
        <v>2010</v>
      </c>
    </row>
    <row r="115" spans="1:5" x14ac:dyDescent="0.25">
      <c r="A115" s="1">
        <v>40292</v>
      </c>
      <c r="B115">
        <v>0.9553011839357185</v>
      </c>
      <c r="C115">
        <v>0.67904473870738358</v>
      </c>
      <c r="D115">
        <f>MONTH(Tableau1[[#This Row],[Date]])</f>
        <v>4</v>
      </c>
      <c r="E115">
        <f>YEAR(Tableau1[[#This Row],[Date]])</f>
        <v>2010</v>
      </c>
    </row>
    <row r="116" spans="1:5" x14ac:dyDescent="0.25">
      <c r="A116" s="1">
        <v>40293</v>
      </c>
      <c r="B116">
        <v>0.64244519635886377</v>
      </c>
      <c r="C116">
        <v>0.34543679464660826</v>
      </c>
      <c r="D116">
        <f>MONTH(Tableau1[[#This Row],[Date]])</f>
        <v>4</v>
      </c>
      <c r="E116">
        <f>YEAR(Tableau1[[#This Row],[Date]])</f>
        <v>2010</v>
      </c>
    </row>
    <row r="117" spans="1:5" x14ac:dyDescent="0.25">
      <c r="A117" s="1">
        <v>40294</v>
      </c>
      <c r="B117">
        <v>0.51060854185501492</v>
      </c>
      <c r="C117">
        <v>0.61990180236580994</v>
      </c>
      <c r="D117">
        <f>MONTH(Tableau1[[#This Row],[Date]])</f>
        <v>4</v>
      </c>
      <c r="E117">
        <f>YEAR(Tableau1[[#This Row],[Date]])</f>
        <v>2010</v>
      </c>
    </row>
    <row r="118" spans="1:5" x14ac:dyDescent="0.25">
      <c r="A118" s="1">
        <v>40295</v>
      </c>
      <c r="B118">
        <v>0.64967334024785539</v>
      </c>
      <c r="C118">
        <v>0.67523513296270465</v>
      </c>
      <c r="D118">
        <f>MONTH(Tableau1[[#This Row],[Date]])</f>
        <v>4</v>
      </c>
      <c r="E118">
        <f>YEAR(Tableau1[[#This Row],[Date]])</f>
        <v>2010</v>
      </c>
    </row>
    <row r="119" spans="1:5" x14ac:dyDescent="0.25">
      <c r="A119" s="1">
        <v>40296</v>
      </c>
      <c r="B119">
        <v>0.40520370736727018</v>
      </c>
      <c r="C119">
        <v>0.40753206241600448</v>
      </c>
      <c r="D119">
        <f>MONTH(Tableau1[[#This Row],[Date]])</f>
        <v>4</v>
      </c>
      <c r="E119">
        <f>YEAR(Tableau1[[#This Row],[Date]])</f>
        <v>2010</v>
      </c>
    </row>
    <row r="120" spans="1:5" x14ac:dyDescent="0.25">
      <c r="A120" s="1">
        <v>40297</v>
      </c>
      <c r="B120">
        <v>0.91840298790825137</v>
      </c>
      <c r="C120">
        <v>0.97491277491018524</v>
      </c>
      <c r="D120">
        <f>MONTH(Tableau1[[#This Row],[Date]])</f>
        <v>4</v>
      </c>
      <c r="E120">
        <f>YEAR(Tableau1[[#This Row],[Date]])</f>
        <v>2010</v>
      </c>
    </row>
    <row r="121" spans="1:5" x14ac:dyDescent="0.25">
      <c r="A121" s="1">
        <v>40298</v>
      </c>
      <c r="B121">
        <v>0.44449998688079961</v>
      </c>
      <c r="C121">
        <v>0.92481065533871798</v>
      </c>
      <c r="D121">
        <f>MONTH(Tableau1[[#This Row],[Date]])</f>
        <v>4</v>
      </c>
      <c r="E121">
        <f>YEAR(Tableau1[[#This Row],[Date]])</f>
        <v>2010</v>
      </c>
    </row>
    <row r="122" spans="1:5" x14ac:dyDescent="0.25">
      <c r="A122" s="1">
        <v>40299</v>
      </c>
      <c r="B122">
        <v>0.85499513861058163</v>
      </c>
      <c r="C122">
        <v>0.95033855642597209</v>
      </c>
      <c r="D122">
        <f>MONTH(Tableau1[[#This Row],[Date]])</f>
        <v>5</v>
      </c>
      <c r="E122">
        <f>YEAR(Tableau1[[#This Row],[Date]])</f>
        <v>2010</v>
      </c>
    </row>
    <row r="123" spans="1:5" x14ac:dyDescent="0.25">
      <c r="A123" s="1">
        <v>40300</v>
      </c>
      <c r="B123">
        <v>0.5099328617208565</v>
      </c>
      <c r="C123">
        <v>0.79512153520447526</v>
      </c>
      <c r="D123">
        <f>MONTH(Tableau1[[#This Row],[Date]])</f>
        <v>5</v>
      </c>
      <c r="E123">
        <f>YEAR(Tableau1[[#This Row],[Date]])</f>
        <v>2010</v>
      </c>
    </row>
    <row r="124" spans="1:5" x14ac:dyDescent="0.25">
      <c r="A124" s="1">
        <v>40301</v>
      </c>
      <c r="B124">
        <v>0.79547209975850464</v>
      </c>
      <c r="C124">
        <v>0.42919782769273396</v>
      </c>
      <c r="D124">
        <f>MONTH(Tableau1[[#This Row],[Date]])</f>
        <v>5</v>
      </c>
      <c r="E124">
        <f>YEAR(Tableau1[[#This Row],[Date]])</f>
        <v>2010</v>
      </c>
    </row>
    <row r="125" spans="1:5" x14ac:dyDescent="0.25">
      <c r="A125" s="1">
        <v>40302</v>
      </c>
      <c r="B125">
        <v>0.61455615563504495</v>
      </c>
      <c r="C125">
        <v>0.54711680648974303</v>
      </c>
      <c r="D125">
        <f>MONTH(Tableau1[[#This Row],[Date]])</f>
        <v>5</v>
      </c>
      <c r="E125">
        <f>YEAR(Tableau1[[#This Row],[Date]])</f>
        <v>2010</v>
      </c>
    </row>
    <row r="126" spans="1:5" x14ac:dyDescent="0.25">
      <c r="A126" s="1">
        <v>40303</v>
      </c>
      <c r="B126">
        <v>0.25163454715407763</v>
      </c>
      <c r="C126">
        <v>0.75932577234979914</v>
      </c>
      <c r="D126">
        <f>MONTH(Tableau1[[#This Row],[Date]])</f>
        <v>5</v>
      </c>
      <c r="E126">
        <f>YEAR(Tableau1[[#This Row],[Date]])</f>
        <v>2010</v>
      </c>
    </row>
    <row r="127" spans="1:5" x14ac:dyDescent="0.25">
      <c r="A127" s="1">
        <v>40304</v>
      </c>
      <c r="B127">
        <v>0.50536620766962737</v>
      </c>
      <c r="C127">
        <v>0.65628732201027518</v>
      </c>
      <c r="D127">
        <f>MONTH(Tableau1[[#This Row],[Date]])</f>
        <v>5</v>
      </c>
      <c r="E127">
        <f>YEAR(Tableau1[[#This Row],[Date]])</f>
        <v>2010</v>
      </c>
    </row>
    <row r="128" spans="1:5" x14ac:dyDescent="0.25">
      <c r="A128" s="1">
        <v>40305</v>
      </c>
      <c r="B128">
        <v>0.94143066998836211</v>
      </c>
      <c r="C128">
        <v>0.86172395545841241</v>
      </c>
      <c r="D128">
        <f>MONTH(Tableau1[[#This Row],[Date]])</f>
        <v>5</v>
      </c>
      <c r="E128">
        <f>YEAR(Tableau1[[#This Row],[Date]])</f>
        <v>2010</v>
      </c>
    </row>
    <row r="129" spans="1:5" x14ac:dyDescent="0.25">
      <c r="A129" s="1">
        <v>40306</v>
      </c>
      <c r="B129">
        <v>0.90668933586702161</v>
      </c>
      <c r="C129">
        <v>0.90949645668234758</v>
      </c>
      <c r="D129">
        <f>MONTH(Tableau1[[#This Row],[Date]])</f>
        <v>5</v>
      </c>
      <c r="E129">
        <f>YEAR(Tableau1[[#This Row],[Date]])</f>
        <v>2010</v>
      </c>
    </row>
    <row r="130" spans="1:5" x14ac:dyDescent="0.25">
      <c r="A130" s="1">
        <v>40307</v>
      </c>
      <c r="B130">
        <v>9.1102769879285117E-2</v>
      </c>
      <c r="C130">
        <v>0.59413746348526253</v>
      </c>
      <c r="D130">
        <f>MONTH(Tableau1[[#This Row],[Date]])</f>
        <v>5</v>
      </c>
      <c r="E130">
        <f>YEAR(Tableau1[[#This Row],[Date]])</f>
        <v>2010</v>
      </c>
    </row>
    <row r="131" spans="1:5" x14ac:dyDescent="0.25">
      <c r="A131" s="1">
        <v>40308</v>
      </c>
      <c r="B131">
        <v>0.84395976133736961</v>
      </c>
      <c r="C131">
        <v>6.5249970680900105E-2</v>
      </c>
      <c r="D131">
        <f>MONTH(Tableau1[[#This Row],[Date]])</f>
        <v>5</v>
      </c>
      <c r="E131">
        <f>YEAR(Tableau1[[#This Row],[Date]])</f>
        <v>2010</v>
      </c>
    </row>
    <row r="132" spans="1:5" x14ac:dyDescent="0.25">
      <c r="A132" s="1">
        <v>40309</v>
      </c>
      <c r="B132">
        <v>0.97031430748975089</v>
      </c>
      <c r="C132">
        <v>0.12367962524046916</v>
      </c>
      <c r="D132">
        <f>MONTH(Tableau1[[#This Row],[Date]])</f>
        <v>5</v>
      </c>
      <c r="E132">
        <f>YEAR(Tableau1[[#This Row],[Date]])</f>
        <v>2010</v>
      </c>
    </row>
    <row r="133" spans="1:5" x14ac:dyDescent="0.25">
      <c r="A133" s="1">
        <v>40310</v>
      </c>
      <c r="B133">
        <v>0.21378619719031311</v>
      </c>
      <c r="C133">
        <v>0.17439451329064648</v>
      </c>
      <c r="D133">
        <f>MONTH(Tableau1[[#This Row],[Date]])</f>
        <v>5</v>
      </c>
      <c r="E133">
        <f>YEAR(Tableau1[[#This Row],[Date]])</f>
        <v>2010</v>
      </c>
    </row>
    <row r="134" spans="1:5" x14ac:dyDescent="0.25">
      <c r="A134" s="1">
        <v>40311</v>
      </c>
      <c r="B134">
        <v>0.87958436026429143</v>
      </c>
      <c r="C134">
        <v>0.73121662124133679</v>
      </c>
      <c r="D134">
        <f>MONTH(Tableau1[[#This Row],[Date]])</f>
        <v>5</v>
      </c>
      <c r="E134">
        <f>YEAR(Tableau1[[#This Row],[Date]])</f>
        <v>2010</v>
      </c>
    </row>
    <row r="135" spans="1:5" x14ac:dyDescent="0.25">
      <c r="A135" s="1">
        <v>40312</v>
      </c>
      <c r="B135">
        <v>0.36992361415156261</v>
      </c>
      <c r="C135">
        <v>0.46210148817023544</v>
      </c>
      <c r="D135">
        <f>MONTH(Tableau1[[#This Row],[Date]])</f>
        <v>5</v>
      </c>
      <c r="E135">
        <f>YEAR(Tableau1[[#This Row],[Date]])</f>
        <v>2010</v>
      </c>
    </row>
    <row r="136" spans="1:5" x14ac:dyDescent="0.25">
      <c r="A136" s="1">
        <v>40313</v>
      </c>
      <c r="B136">
        <v>0.19397728336443243</v>
      </c>
      <c r="C136">
        <v>0.27844927509740625</v>
      </c>
      <c r="D136">
        <f>MONTH(Tableau1[[#This Row],[Date]])</f>
        <v>5</v>
      </c>
      <c r="E136">
        <f>YEAR(Tableau1[[#This Row],[Date]])</f>
        <v>2010</v>
      </c>
    </row>
    <row r="137" spans="1:5" x14ac:dyDescent="0.25">
      <c r="A137" s="1">
        <v>40314</v>
      </c>
      <c r="B137">
        <v>0.95301378049716523</v>
      </c>
      <c r="C137">
        <v>0.16546229871084528</v>
      </c>
      <c r="D137">
        <f>MONTH(Tableau1[[#This Row],[Date]])</f>
        <v>5</v>
      </c>
      <c r="E137">
        <f>YEAR(Tableau1[[#This Row],[Date]])</f>
        <v>2010</v>
      </c>
    </row>
    <row r="138" spans="1:5" x14ac:dyDescent="0.25">
      <c r="A138" s="1">
        <v>40315</v>
      </c>
      <c r="B138">
        <v>0.56157220691400878</v>
      </c>
      <c r="C138">
        <v>0.85247566160290078</v>
      </c>
      <c r="D138">
        <f>MONTH(Tableau1[[#This Row],[Date]])</f>
        <v>5</v>
      </c>
      <c r="E138">
        <f>YEAR(Tableau1[[#This Row],[Date]])</f>
        <v>2010</v>
      </c>
    </row>
    <row r="139" spans="1:5" x14ac:dyDescent="0.25">
      <c r="A139" s="1">
        <v>40316</v>
      </c>
      <c r="B139">
        <v>0.50947692932702837</v>
      </c>
      <c r="C139">
        <v>0.98478406005419827</v>
      </c>
      <c r="D139">
        <f>MONTH(Tableau1[[#This Row],[Date]])</f>
        <v>5</v>
      </c>
      <c r="E139">
        <f>YEAR(Tableau1[[#This Row],[Date]])</f>
        <v>2010</v>
      </c>
    </row>
    <row r="140" spans="1:5" x14ac:dyDescent="0.25">
      <c r="A140" s="1">
        <v>40317</v>
      </c>
      <c r="B140">
        <v>0.46922032193161212</v>
      </c>
      <c r="C140">
        <v>1.9399166020561243E-2</v>
      </c>
      <c r="D140">
        <f>MONTH(Tableau1[[#This Row],[Date]])</f>
        <v>5</v>
      </c>
      <c r="E140">
        <f>YEAR(Tableau1[[#This Row],[Date]])</f>
        <v>2010</v>
      </c>
    </row>
    <row r="141" spans="1:5" x14ac:dyDescent="0.25">
      <c r="A141" s="1">
        <v>40318</v>
      </c>
      <c r="B141">
        <v>0.83067793155026093</v>
      </c>
      <c r="C141">
        <v>0.32134976605447096</v>
      </c>
      <c r="D141">
        <f>MONTH(Tableau1[[#This Row],[Date]])</f>
        <v>5</v>
      </c>
      <c r="E141">
        <f>YEAR(Tableau1[[#This Row],[Date]])</f>
        <v>2010</v>
      </c>
    </row>
    <row r="142" spans="1:5" x14ac:dyDescent="0.25">
      <c r="A142" s="1">
        <v>40319</v>
      </c>
      <c r="B142">
        <v>0.49733819887701514</v>
      </c>
      <c r="C142">
        <v>1.1212551411665106E-2</v>
      </c>
      <c r="D142">
        <f>MONTH(Tableau1[[#This Row],[Date]])</f>
        <v>5</v>
      </c>
      <c r="E142">
        <f>YEAR(Tableau1[[#This Row],[Date]])</f>
        <v>2010</v>
      </c>
    </row>
    <row r="143" spans="1:5" x14ac:dyDescent="0.25">
      <c r="A143" s="1">
        <v>40320</v>
      </c>
      <c r="B143">
        <v>0.92238087114660416</v>
      </c>
      <c r="C143">
        <v>0.86622945957045272</v>
      </c>
      <c r="D143">
        <f>MONTH(Tableau1[[#This Row],[Date]])</f>
        <v>5</v>
      </c>
      <c r="E143">
        <f>YEAR(Tableau1[[#This Row],[Date]])</f>
        <v>2010</v>
      </c>
    </row>
    <row r="144" spans="1:5" x14ac:dyDescent="0.25">
      <c r="A144" s="1">
        <v>40321</v>
      </c>
      <c r="B144">
        <v>0.15719493044793587</v>
      </c>
      <c r="C144">
        <v>0.64524381841499756</v>
      </c>
      <c r="D144">
        <f>MONTH(Tableau1[[#This Row],[Date]])</f>
        <v>5</v>
      </c>
      <c r="E144">
        <f>YEAR(Tableau1[[#This Row],[Date]])</f>
        <v>2010</v>
      </c>
    </row>
    <row r="145" spans="1:5" x14ac:dyDescent="0.25">
      <c r="A145" s="1">
        <v>40322</v>
      </c>
      <c r="B145">
        <v>0.89749174795513398</v>
      </c>
      <c r="C145">
        <v>0.91797366239850586</v>
      </c>
      <c r="D145">
        <f>MONTH(Tableau1[[#This Row],[Date]])</f>
        <v>5</v>
      </c>
      <c r="E145">
        <f>YEAR(Tableau1[[#This Row],[Date]])</f>
        <v>2010</v>
      </c>
    </row>
    <row r="146" spans="1:5" x14ac:dyDescent="0.25">
      <c r="A146" s="1">
        <v>40323</v>
      </c>
      <c r="B146">
        <v>0.460994200845806</v>
      </c>
      <c r="C146">
        <v>0.58907431891534023</v>
      </c>
      <c r="D146">
        <f>MONTH(Tableau1[[#This Row],[Date]])</f>
        <v>5</v>
      </c>
      <c r="E146">
        <f>YEAR(Tableau1[[#This Row],[Date]])</f>
        <v>2010</v>
      </c>
    </row>
    <row r="147" spans="1:5" x14ac:dyDescent="0.25">
      <c r="A147" s="1">
        <v>40324</v>
      </c>
      <c r="B147">
        <v>0.97826225109274978</v>
      </c>
      <c r="C147">
        <v>0.46142935321443579</v>
      </c>
      <c r="D147">
        <f>MONTH(Tableau1[[#This Row],[Date]])</f>
        <v>5</v>
      </c>
      <c r="E147">
        <f>YEAR(Tableau1[[#This Row],[Date]])</f>
        <v>2010</v>
      </c>
    </row>
    <row r="148" spans="1:5" x14ac:dyDescent="0.25">
      <c r="A148" s="1">
        <v>40325</v>
      </c>
      <c r="B148">
        <v>0.88649689734482728</v>
      </c>
      <c r="C148">
        <v>0.39864303654438604</v>
      </c>
      <c r="D148">
        <f>MONTH(Tableau1[[#This Row],[Date]])</f>
        <v>5</v>
      </c>
      <c r="E148">
        <f>YEAR(Tableau1[[#This Row],[Date]])</f>
        <v>2010</v>
      </c>
    </row>
    <row r="149" spans="1:5" x14ac:dyDescent="0.25">
      <c r="A149" s="1">
        <v>40326</v>
      </c>
      <c r="B149">
        <v>0.80872957827582681</v>
      </c>
      <c r="C149">
        <v>0.93012813640136549</v>
      </c>
      <c r="D149">
        <f>MONTH(Tableau1[[#This Row],[Date]])</f>
        <v>5</v>
      </c>
      <c r="E149">
        <f>YEAR(Tableau1[[#This Row],[Date]])</f>
        <v>2010</v>
      </c>
    </row>
    <row r="150" spans="1:5" x14ac:dyDescent="0.25">
      <c r="A150" s="1">
        <v>40327</v>
      </c>
      <c r="B150">
        <v>0.75749743407917181</v>
      </c>
      <c r="C150">
        <v>0.1832714889316418</v>
      </c>
      <c r="D150">
        <f>MONTH(Tableau1[[#This Row],[Date]])</f>
        <v>5</v>
      </c>
      <c r="E150">
        <f>YEAR(Tableau1[[#This Row],[Date]])</f>
        <v>2010</v>
      </c>
    </row>
    <row r="151" spans="1:5" x14ac:dyDescent="0.25">
      <c r="A151" s="1">
        <v>40328</v>
      </c>
      <c r="B151">
        <v>6.3592916503098396E-2</v>
      </c>
      <c r="C151">
        <v>0.27993259151754046</v>
      </c>
      <c r="D151">
        <f>MONTH(Tableau1[[#This Row],[Date]])</f>
        <v>5</v>
      </c>
      <c r="E151">
        <f>YEAR(Tableau1[[#This Row],[Date]])</f>
        <v>2010</v>
      </c>
    </row>
    <row r="152" spans="1:5" x14ac:dyDescent="0.25">
      <c r="A152" s="1">
        <v>40329</v>
      </c>
      <c r="B152">
        <v>0.36885993806002193</v>
      </c>
      <c r="C152">
        <v>6.3123317274587309E-2</v>
      </c>
      <c r="D152">
        <f>MONTH(Tableau1[[#This Row],[Date]])</f>
        <v>5</v>
      </c>
      <c r="E152">
        <f>YEAR(Tableau1[[#This Row],[Date]])</f>
        <v>2010</v>
      </c>
    </row>
    <row r="153" spans="1:5" x14ac:dyDescent="0.25">
      <c r="A153" s="1">
        <v>40330</v>
      </c>
      <c r="B153">
        <v>4.1843485637586886E-2</v>
      </c>
      <c r="C153">
        <v>0.71080899455337831</v>
      </c>
      <c r="D153">
        <f>MONTH(Tableau1[[#This Row],[Date]])</f>
        <v>6</v>
      </c>
      <c r="E153">
        <f>YEAR(Tableau1[[#This Row],[Date]])</f>
        <v>2010</v>
      </c>
    </row>
    <row r="154" spans="1:5" x14ac:dyDescent="0.25">
      <c r="A154" s="1">
        <v>40331</v>
      </c>
      <c r="B154">
        <v>0.74711008269909729</v>
      </c>
      <c r="C154">
        <v>0.83808682449418415</v>
      </c>
      <c r="D154">
        <f>MONTH(Tableau1[[#This Row],[Date]])</f>
        <v>6</v>
      </c>
      <c r="E154">
        <f>YEAR(Tableau1[[#This Row],[Date]])</f>
        <v>2010</v>
      </c>
    </row>
    <row r="155" spans="1:5" x14ac:dyDescent="0.25">
      <c r="A155" s="1">
        <v>40332</v>
      </c>
      <c r="B155">
        <v>0.16757917943126954</v>
      </c>
      <c r="C155">
        <v>0.72174595931264107</v>
      </c>
      <c r="D155">
        <f>MONTH(Tableau1[[#This Row],[Date]])</f>
        <v>6</v>
      </c>
      <c r="E155">
        <f>YEAR(Tableau1[[#This Row],[Date]])</f>
        <v>2010</v>
      </c>
    </row>
    <row r="156" spans="1:5" x14ac:dyDescent="0.25">
      <c r="A156" s="1">
        <v>40333</v>
      </c>
      <c r="B156">
        <v>0.72861038899843711</v>
      </c>
      <c r="C156">
        <v>0.86860185763703068</v>
      </c>
      <c r="D156">
        <f>MONTH(Tableau1[[#This Row],[Date]])</f>
        <v>6</v>
      </c>
      <c r="E156">
        <f>YEAR(Tableau1[[#This Row],[Date]])</f>
        <v>2010</v>
      </c>
    </row>
    <row r="157" spans="1:5" x14ac:dyDescent="0.25">
      <c r="A157" s="1">
        <v>40334</v>
      </c>
      <c r="B157">
        <v>1.7602589359164256E-2</v>
      </c>
      <c r="C157">
        <v>0.54676108693914549</v>
      </c>
      <c r="D157">
        <f>MONTH(Tableau1[[#This Row],[Date]])</f>
        <v>6</v>
      </c>
      <c r="E157">
        <f>YEAR(Tableau1[[#This Row],[Date]])</f>
        <v>2010</v>
      </c>
    </row>
    <row r="158" spans="1:5" x14ac:dyDescent="0.25">
      <c r="A158" s="1">
        <v>40335</v>
      </c>
      <c r="B158">
        <v>0.55270361237301546</v>
      </c>
      <c r="C158">
        <v>0.52085991938906928</v>
      </c>
      <c r="D158">
        <f>MONTH(Tableau1[[#This Row],[Date]])</f>
        <v>6</v>
      </c>
      <c r="E158">
        <f>YEAR(Tableau1[[#This Row],[Date]])</f>
        <v>2010</v>
      </c>
    </row>
    <row r="159" spans="1:5" x14ac:dyDescent="0.25">
      <c r="A159" s="1">
        <v>40336</v>
      </c>
      <c r="B159">
        <v>2.0142621634943292E-2</v>
      </c>
      <c r="C159">
        <v>0.3136344289391334</v>
      </c>
      <c r="D159">
        <f>MONTH(Tableau1[[#This Row],[Date]])</f>
        <v>6</v>
      </c>
      <c r="E159">
        <f>YEAR(Tableau1[[#This Row],[Date]])</f>
        <v>2010</v>
      </c>
    </row>
    <row r="160" spans="1:5" x14ac:dyDescent="0.25">
      <c r="A160" s="1">
        <v>40337</v>
      </c>
      <c r="B160">
        <v>0.88985513048617038</v>
      </c>
      <c r="C160">
        <v>0.76233601722483535</v>
      </c>
      <c r="D160">
        <f>MONTH(Tableau1[[#This Row],[Date]])</f>
        <v>6</v>
      </c>
      <c r="E160">
        <f>YEAR(Tableau1[[#This Row],[Date]])</f>
        <v>2010</v>
      </c>
    </row>
    <row r="161" spans="1:5" x14ac:dyDescent="0.25">
      <c r="A161" s="1">
        <v>40338</v>
      </c>
      <c r="B161">
        <v>0.18881451038201558</v>
      </c>
      <c r="C161">
        <v>0.873160751961222</v>
      </c>
      <c r="D161">
        <f>MONTH(Tableau1[[#This Row],[Date]])</f>
        <v>6</v>
      </c>
      <c r="E161">
        <f>YEAR(Tableau1[[#This Row],[Date]])</f>
        <v>2010</v>
      </c>
    </row>
    <row r="162" spans="1:5" x14ac:dyDescent="0.25">
      <c r="A162" s="1">
        <v>40339</v>
      </c>
      <c r="B162">
        <v>0.4824738382896806</v>
      </c>
      <c r="C162">
        <v>0.58762581014803361</v>
      </c>
      <c r="D162">
        <f>MONTH(Tableau1[[#This Row],[Date]])</f>
        <v>6</v>
      </c>
      <c r="E162">
        <f>YEAR(Tableau1[[#This Row],[Date]])</f>
        <v>2010</v>
      </c>
    </row>
    <row r="163" spans="1:5" x14ac:dyDescent="0.25">
      <c r="A163" s="1">
        <v>40340</v>
      </c>
      <c r="B163">
        <v>0.5379725685092458</v>
      </c>
      <c r="C163">
        <v>0.31794087654179426</v>
      </c>
      <c r="D163">
        <f>MONTH(Tableau1[[#This Row],[Date]])</f>
        <v>6</v>
      </c>
      <c r="E163">
        <f>YEAR(Tableau1[[#This Row],[Date]])</f>
        <v>2010</v>
      </c>
    </row>
    <row r="164" spans="1:5" x14ac:dyDescent="0.25">
      <c r="A164" s="1">
        <v>40341</v>
      </c>
      <c r="B164">
        <v>0.77251081773476116</v>
      </c>
      <c r="C164">
        <v>0.41187677761304742</v>
      </c>
      <c r="D164">
        <f>MONTH(Tableau1[[#This Row],[Date]])</f>
        <v>6</v>
      </c>
      <c r="E164">
        <f>YEAR(Tableau1[[#This Row],[Date]])</f>
        <v>2010</v>
      </c>
    </row>
    <row r="165" spans="1:5" x14ac:dyDescent="0.25">
      <c r="A165" s="1">
        <v>40342</v>
      </c>
      <c r="B165">
        <v>0.90530987984629319</v>
      </c>
      <c r="C165">
        <v>0.78072099391005656</v>
      </c>
      <c r="D165">
        <f>MONTH(Tableau1[[#This Row],[Date]])</f>
        <v>6</v>
      </c>
      <c r="E165">
        <f>YEAR(Tableau1[[#This Row],[Date]])</f>
        <v>2010</v>
      </c>
    </row>
    <row r="166" spans="1:5" x14ac:dyDescent="0.25">
      <c r="A166" s="1">
        <v>40343</v>
      </c>
      <c r="B166">
        <v>0.50859050662080096</v>
      </c>
      <c r="C166">
        <v>0.57801712023849294</v>
      </c>
      <c r="D166">
        <f>MONTH(Tableau1[[#This Row],[Date]])</f>
        <v>6</v>
      </c>
      <c r="E166">
        <f>YEAR(Tableau1[[#This Row],[Date]])</f>
        <v>2010</v>
      </c>
    </row>
    <row r="167" spans="1:5" x14ac:dyDescent="0.25">
      <c r="A167" s="1">
        <v>40344</v>
      </c>
      <c r="B167">
        <v>0.5387767280021436</v>
      </c>
      <c r="C167">
        <v>5.7428814332026401E-2</v>
      </c>
      <c r="D167">
        <f>MONTH(Tableau1[[#This Row],[Date]])</f>
        <v>6</v>
      </c>
      <c r="E167">
        <f>YEAR(Tableau1[[#This Row],[Date]])</f>
        <v>2010</v>
      </c>
    </row>
    <row r="168" spans="1:5" x14ac:dyDescent="0.25">
      <c r="A168" s="1">
        <v>40345</v>
      </c>
      <c r="B168">
        <v>0.84982721278147721</v>
      </c>
      <c r="C168">
        <v>0.75103370607239195</v>
      </c>
      <c r="D168">
        <f>MONTH(Tableau1[[#This Row],[Date]])</f>
        <v>6</v>
      </c>
      <c r="E168">
        <f>YEAR(Tableau1[[#This Row],[Date]])</f>
        <v>2010</v>
      </c>
    </row>
    <row r="169" spans="1:5" x14ac:dyDescent="0.25">
      <c r="A169" s="1">
        <v>40346</v>
      </c>
      <c r="B169">
        <v>0.84164037154164373</v>
      </c>
      <c r="C169">
        <v>0.11958966801837101</v>
      </c>
      <c r="D169">
        <f>MONTH(Tableau1[[#This Row],[Date]])</f>
        <v>6</v>
      </c>
      <c r="E169">
        <f>YEAR(Tableau1[[#This Row],[Date]])</f>
        <v>2010</v>
      </c>
    </row>
    <row r="170" spans="1:5" x14ac:dyDescent="0.25">
      <c r="A170" s="1">
        <v>40347</v>
      </c>
      <c r="B170">
        <v>0.94123226320748044</v>
      </c>
      <c r="C170">
        <v>0.68166209949075451</v>
      </c>
      <c r="D170">
        <f>MONTH(Tableau1[[#This Row],[Date]])</f>
        <v>6</v>
      </c>
      <c r="E170">
        <f>YEAR(Tableau1[[#This Row],[Date]])</f>
        <v>2010</v>
      </c>
    </row>
    <row r="171" spans="1:5" x14ac:dyDescent="0.25">
      <c r="A171" s="1">
        <v>40348</v>
      </c>
      <c r="B171">
        <v>0.27930843976232322</v>
      </c>
      <c r="C171">
        <v>0.51844284126552043</v>
      </c>
      <c r="D171">
        <f>MONTH(Tableau1[[#This Row],[Date]])</f>
        <v>6</v>
      </c>
      <c r="E171">
        <f>YEAR(Tableau1[[#This Row],[Date]])</f>
        <v>2010</v>
      </c>
    </row>
    <row r="172" spans="1:5" x14ac:dyDescent="0.25">
      <c r="A172" s="1">
        <v>40349</v>
      </c>
      <c r="B172">
        <v>0.53135051511680942</v>
      </c>
      <c r="C172">
        <v>0.94875073253670639</v>
      </c>
      <c r="D172">
        <f>MONTH(Tableau1[[#This Row],[Date]])</f>
        <v>6</v>
      </c>
      <c r="E172">
        <f>YEAR(Tableau1[[#This Row],[Date]])</f>
        <v>2010</v>
      </c>
    </row>
    <row r="173" spans="1:5" x14ac:dyDescent="0.25">
      <c r="A173" s="1">
        <v>40350</v>
      </c>
      <c r="B173">
        <v>0.69174937585931506</v>
      </c>
      <c r="C173">
        <v>0.5175154973742383</v>
      </c>
      <c r="D173">
        <f>MONTH(Tableau1[[#This Row],[Date]])</f>
        <v>6</v>
      </c>
      <c r="E173">
        <f>YEAR(Tableau1[[#This Row],[Date]])</f>
        <v>2010</v>
      </c>
    </row>
    <row r="174" spans="1:5" x14ac:dyDescent="0.25">
      <c r="A174" s="1">
        <v>40351</v>
      </c>
      <c r="B174">
        <v>0.84337222737019102</v>
      </c>
      <c r="C174">
        <v>0.69733496926170924</v>
      </c>
      <c r="D174">
        <f>MONTH(Tableau1[[#This Row],[Date]])</f>
        <v>6</v>
      </c>
      <c r="E174">
        <f>YEAR(Tableau1[[#This Row],[Date]])</f>
        <v>2010</v>
      </c>
    </row>
    <row r="175" spans="1:5" x14ac:dyDescent="0.25">
      <c r="A175" s="1">
        <v>40352</v>
      </c>
      <c r="B175">
        <v>0.89723857614793812</v>
      </c>
      <c r="C175">
        <v>0.12737468997136081</v>
      </c>
      <c r="D175">
        <f>MONTH(Tableau1[[#This Row],[Date]])</f>
        <v>6</v>
      </c>
      <c r="E175">
        <f>YEAR(Tableau1[[#This Row],[Date]])</f>
        <v>2010</v>
      </c>
    </row>
    <row r="176" spans="1:5" x14ac:dyDescent="0.25">
      <c r="A176" s="1">
        <v>40353</v>
      </c>
      <c r="B176">
        <v>0.27735107307858931</v>
      </c>
      <c r="C176">
        <v>0.40932584585998599</v>
      </c>
      <c r="D176">
        <f>MONTH(Tableau1[[#This Row],[Date]])</f>
        <v>6</v>
      </c>
      <c r="E176">
        <f>YEAR(Tableau1[[#This Row],[Date]])</f>
        <v>2010</v>
      </c>
    </row>
    <row r="177" spans="1:5" x14ac:dyDescent="0.25">
      <c r="A177" s="1">
        <v>40354</v>
      </c>
      <c r="B177">
        <v>0.99776213601929631</v>
      </c>
      <c r="C177">
        <v>0.26363259447622345</v>
      </c>
      <c r="D177">
        <f>MONTH(Tableau1[[#This Row],[Date]])</f>
        <v>6</v>
      </c>
      <c r="E177">
        <f>YEAR(Tableau1[[#This Row],[Date]])</f>
        <v>2010</v>
      </c>
    </row>
    <row r="178" spans="1:5" x14ac:dyDescent="0.25">
      <c r="A178" s="1">
        <v>40355</v>
      </c>
      <c r="B178">
        <v>0.52792030203340445</v>
      </c>
      <c r="C178">
        <v>5.0713703324023029E-2</v>
      </c>
      <c r="D178">
        <f>MONTH(Tableau1[[#This Row],[Date]])</f>
        <v>6</v>
      </c>
      <c r="E178">
        <f>YEAR(Tableau1[[#This Row],[Date]])</f>
        <v>2010</v>
      </c>
    </row>
    <row r="179" spans="1:5" x14ac:dyDescent="0.25">
      <c r="A179" s="1">
        <v>40356</v>
      </c>
      <c r="B179">
        <v>0.33167397529045139</v>
      </c>
      <c r="C179">
        <v>0.22133569165295763</v>
      </c>
      <c r="D179">
        <f>MONTH(Tableau1[[#This Row],[Date]])</f>
        <v>6</v>
      </c>
      <c r="E179">
        <f>YEAR(Tableau1[[#This Row],[Date]])</f>
        <v>2010</v>
      </c>
    </row>
    <row r="180" spans="1:5" x14ac:dyDescent="0.25">
      <c r="A180" s="1">
        <v>40357</v>
      </c>
      <c r="B180">
        <v>0.44239405674339549</v>
      </c>
      <c r="C180">
        <v>0.67121929523907264</v>
      </c>
      <c r="D180">
        <f>MONTH(Tableau1[[#This Row],[Date]])</f>
        <v>6</v>
      </c>
      <c r="E180">
        <f>YEAR(Tableau1[[#This Row],[Date]])</f>
        <v>2010</v>
      </c>
    </row>
    <row r="181" spans="1:5" x14ac:dyDescent="0.25">
      <c r="A181" s="1">
        <v>40358</v>
      </c>
      <c r="B181">
        <v>0.67715788725406278</v>
      </c>
      <c r="C181">
        <v>0.16123911463868423</v>
      </c>
      <c r="D181">
        <f>MONTH(Tableau1[[#This Row],[Date]])</f>
        <v>6</v>
      </c>
      <c r="E181">
        <f>YEAR(Tableau1[[#This Row],[Date]])</f>
        <v>2010</v>
      </c>
    </row>
    <row r="182" spans="1:5" x14ac:dyDescent="0.25">
      <c r="A182" s="1">
        <v>40359</v>
      </c>
      <c r="B182">
        <v>0.96883424029384069</v>
      </c>
      <c r="C182">
        <v>0.33768890446289723</v>
      </c>
      <c r="D182">
        <f>MONTH(Tableau1[[#This Row],[Date]])</f>
        <v>6</v>
      </c>
      <c r="E182">
        <f>YEAR(Tableau1[[#This Row],[Date]])</f>
        <v>2010</v>
      </c>
    </row>
    <row r="183" spans="1:5" x14ac:dyDescent="0.25">
      <c r="A183" s="1">
        <v>40360</v>
      </c>
      <c r="B183">
        <v>0.64876435953149103</v>
      </c>
      <c r="C183">
        <v>0.6122751024865738</v>
      </c>
      <c r="D183">
        <f>MONTH(Tableau1[[#This Row],[Date]])</f>
        <v>7</v>
      </c>
      <c r="E183">
        <f>YEAR(Tableau1[[#This Row],[Date]])</f>
        <v>2010</v>
      </c>
    </row>
    <row r="184" spans="1:5" x14ac:dyDescent="0.25">
      <c r="A184" s="1">
        <v>40361</v>
      </c>
      <c r="B184">
        <v>0.61861458841836081</v>
      </c>
      <c r="C184">
        <v>0.45408120628476001</v>
      </c>
      <c r="D184">
        <f>MONTH(Tableau1[[#This Row],[Date]])</f>
        <v>7</v>
      </c>
      <c r="E184">
        <f>YEAR(Tableau1[[#This Row],[Date]])</f>
        <v>2010</v>
      </c>
    </row>
    <row r="185" spans="1:5" x14ac:dyDescent="0.25">
      <c r="A185" s="1">
        <v>40362</v>
      </c>
      <c r="B185">
        <v>0.59809711799191168</v>
      </c>
      <c r="C185">
        <v>0.45868184598051098</v>
      </c>
      <c r="D185">
        <f>MONTH(Tableau1[[#This Row],[Date]])</f>
        <v>7</v>
      </c>
      <c r="E185">
        <f>YEAR(Tableau1[[#This Row],[Date]])</f>
        <v>2010</v>
      </c>
    </row>
    <row r="186" spans="1:5" x14ac:dyDescent="0.25">
      <c r="A186" s="1">
        <v>40363</v>
      </c>
      <c r="B186">
        <v>1.2692355914329934E-2</v>
      </c>
      <c r="C186">
        <v>0.76735732517488076</v>
      </c>
      <c r="D186">
        <f>MONTH(Tableau1[[#This Row],[Date]])</f>
        <v>7</v>
      </c>
      <c r="E186">
        <f>YEAR(Tableau1[[#This Row],[Date]])</f>
        <v>2010</v>
      </c>
    </row>
    <row r="187" spans="1:5" x14ac:dyDescent="0.25">
      <c r="A187" s="1">
        <v>40364</v>
      </c>
      <c r="B187">
        <v>0.95352579850175756</v>
      </c>
      <c r="C187">
        <v>0.71849554221938705</v>
      </c>
      <c r="D187">
        <f>MONTH(Tableau1[[#This Row],[Date]])</f>
        <v>7</v>
      </c>
      <c r="E187">
        <f>YEAR(Tableau1[[#This Row],[Date]])</f>
        <v>2010</v>
      </c>
    </row>
    <row r="188" spans="1:5" x14ac:dyDescent="0.25">
      <c r="A188" s="1">
        <v>40365</v>
      </c>
      <c r="B188">
        <v>0.92850212869404147</v>
      </c>
      <c r="C188">
        <v>0.6759924733824173</v>
      </c>
      <c r="D188">
        <f>MONTH(Tableau1[[#This Row],[Date]])</f>
        <v>7</v>
      </c>
      <c r="E188">
        <f>YEAR(Tableau1[[#This Row],[Date]])</f>
        <v>2010</v>
      </c>
    </row>
    <row r="189" spans="1:5" x14ac:dyDescent="0.25">
      <c r="A189" s="1">
        <v>40366</v>
      </c>
      <c r="B189">
        <v>0.42777337953585393</v>
      </c>
      <c r="C189">
        <v>0.81347621739339326</v>
      </c>
      <c r="D189">
        <f>MONTH(Tableau1[[#This Row],[Date]])</f>
        <v>7</v>
      </c>
      <c r="E189">
        <f>YEAR(Tableau1[[#This Row],[Date]])</f>
        <v>2010</v>
      </c>
    </row>
    <row r="190" spans="1:5" x14ac:dyDescent="0.25">
      <c r="A190" s="1">
        <v>40367</v>
      </c>
      <c r="B190">
        <v>0.44029069687696898</v>
      </c>
      <c r="C190">
        <v>0.8592643755329652</v>
      </c>
      <c r="D190">
        <f>MONTH(Tableau1[[#This Row],[Date]])</f>
        <v>7</v>
      </c>
      <c r="E190">
        <f>YEAR(Tableau1[[#This Row],[Date]])</f>
        <v>2010</v>
      </c>
    </row>
    <row r="191" spans="1:5" x14ac:dyDescent="0.25">
      <c r="A191" s="1">
        <v>40368</v>
      </c>
      <c r="B191">
        <v>0.99371172547785847</v>
      </c>
      <c r="C191">
        <v>3.9654115026120929E-2</v>
      </c>
      <c r="D191">
        <f>MONTH(Tableau1[[#This Row],[Date]])</f>
        <v>7</v>
      </c>
      <c r="E191">
        <f>YEAR(Tableau1[[#This Row],[Date]])</f>
        <v>2010</v>
      </c>
    </row>
    <row r="192" spans="1:5" x14ac:dyDescent="0.25">
      <c r="A192" s="1">
        <v>40369</v>
      </c>
      <c r="B192">
        <v>4.0797125575977478E-2</v>
      </c>
      <c r="C192">
        <v>0.56122876493317864</v>
      </c>
      <c r="D192">
        <f>MONTH(Tableau1[[#This Row],[Date]])</f>
        <v>7</v>
      </c>
      <c r="E192">
        <f>YEAR(Tableau1[[#This Row],[Date]])</f>
        <v>2010</v>
      </c>
    </row>
    <row r="193" spans="1:5" x14ac:dyDescent="0.25">
      <c r="A193" s="1">
        <v>40370</v>
      </c>
      <c r="B193">
        <v>0.20368794834379356</v>
      </c>
      <c r="C193">
        <v>0.44362398443753881</v>
      </c>
      <c r="D193">
        <f>MONTH(Tableau1[[#This Row],[Date]])</f>
        <v>7</v>
      </c>
      <c r="E193">
        <f>YEAR(Tableau1[[#This Row],[Date]])</f>
        <v>2010</v>
      </c>
    </row>
    <row r="194" spans="1:5" x14ac:dyDescent="0.25">
      <c r="A194" s="1">
        <v>40371</v>
      </c>
      <c r="B194">
        <v>0.27854347767516463</v>
      </c>
      <c r="C194">
        <v>0.38522821698522725</v>
      </c>
      <c r="D194">
        <f>MONTH(Tableau1[[#This Row],[Date]])</f>
        <v>7</v>
      </c>
      <c r="E194">
        <f>YEAR(Tableau1[[#This Row],[Date]])</f>
        <v>2010</v>
      </c>
    </row>
    <row r="195" spans="1:5" x14ac:dyDescent="0.25">
      <c r="A195" s="1">
        <v>40372</v>
      </c>
      <c r="B195">
        <v>0.62652175327912052</v>
      </c>
      <c r="C195">
        <v>0.41696006129403074</v>
      </c>
      <c r="D195">
        <f>MONTH(Tableau1[[#This Row],[Date]])</f>
        <v>7</v>
      </c>
      <c r="E195">
        <f>YEAR(Tableau1[[#This Row],[Date]])</f>
        <v>2010</v>
      </c>
    </row>
    <row r="196" spans="1:5" x14ac:dyDescent="0.25">
      <c r="A196" s="1">
        <v>40373</v>
      </c>
      <c r="B196">
        <v>0.86329507508301262</v>
      </c>
      <c r="C196">
        <v>0.98190514211328217</v>
      </c>
      <c r="D196">
        <f>MONTH(Tableau1[[#This Row],[Date]])</f>
        <v>7</v>
      </c>
      <c r="E196">
        <f>YEAR(Tableau1[[#This Row],[Date]])</f>
        <v>2010</v>
      </c>
    </row>
    <row r="197" spans="1:5" x14ac:dyDescent="0.25">
      <c r="A197" s="1">
        <v>40374</v>
      </c>
      <c r="B197">
        <v>6.7042529768857273E-2</v>
      </c>
      <c r="C197">
        <v>0.83466194347554246</v>
      </c>
      <c r="D197">
        <f>MONTH(Tableau1[[#This Row],[Date]])</f>
        <v>7</v>
      </c>
      <c r="E197">
        <f>YEAR(Tableau1[[#This Row],[Date]])</f>
        <v>2010</v>
      </c>
    </row>
    <row r="198" spans="1:5" x14ac:dyDescent="0.25">
      <c r="A198" s="1">
        <v>40375</v>
      </c>
      <c r="B198">
        <v>9.639039830796825E-2</v>
      </c>
      <c r="C198">
        <v>0.12530932629239966</v>
      </c>
      <c r="D198">
        <f>MONTH(Tableau1[[#This Row],[Date]])</f>
        <v>7</v>
      </c>
      <c r="E198">
        <f>YEAR(Tableau1[[#This Row],[Date]])</f>
        <v>2010</v>
      </c>
    </row>
    <row r="199" spans="1:5" x14ac:dyDescent="0.25">
      <c r="A199" s="1">
        <v>40376</v>
      </c>
      <c r="B199">
        <v>0.22773007315932026</v>
      </c>
      <c r="C199">
        <v>0.17121592857735235</v>
      </c>
      <c r="D199">
        <f>MONTH(Tableau1[[#This Row],[Date]])</f>
        <v>7</v>
      </c>
      <c r="E199">
        <f>YEAR(Tableau1[[#This Row],[Date]])</f>
        <v>2010</v>
      </c>
    </row>
    <row r="200" spans="1:5" x14ac:dyDescent="0.25">
      <c r="A200" s="1">
        <v>40377</v>
      </c>
      <c r="B200">
        <v>0.85477806904219389</v>
      </c>
      <c r="C200">
        <v>0.21671897961566011</v>
      </c>
      <c r="D200">
        <f>MONTH(Tableau1[[#This Row],[Date]])</f>
        <v>7</v>
      </c>
      <c r="E200">
        <f>YEAR(Tableau1[[#This Row],[Date]])</f>
        <v>2010</v>
      </c>
    </row>
    <row r="201" spans="1:5" x14ac:dyDescent="0.25">
      <c r="A201" s="1">
        <v>40378</v>
      </c>
      <c r="B201">
        <v>0.25491389937585662</v>
      </c>
      <c r="C201">
        <v>0.11862923713104312</v>
      </c>
      <c r="D201">
        <f>MONTH(Tableau1[[#This Row],[Date]])</f>
        <v>7</v>
      </c>
      <c r="E201">
        <f>YEAR(Tableau1[[#This Row],[Date]])</f>
        <v>2010</v>
      </c>
    </row>
    <row r="202" spans="1:5" x14ac:dyDescent="0.25">
      <c r="A202" s="1">
        <v>40379</v>
      </c>
      <c r="B202">
        <v>0.29086776054976515</v>
      </c>
      <c r="C202">
        <v>0.28973994737126185</v>
      </c>
      <c r="D202">
        <f>MONTH(Tableau1[[#This Row],[Date]])</f>
        <v>7</v>
      </c>
      <c r="E202">
        <f>YEAR(Tableau1[[#This Row],[Date]])</f>
        <v>2010</v>
      </c>
    </row>
    <row r="203" spans="1:5" x14ac:dyDescent="0.25">
      <c r="A203" s="1">
        <v>40380</v>
      </c>
      <c r="B203">
        <v>0.95026966737628227</v>
      </c>
      <c r="C203">
        <v>0.62156046143595067</v>
      </c>
      <c r="D203">
        <f>MONTH(Tableau1[[#This Row],[Date]])</f>
        <v>7</v>
      </c>
      <c r="E203">
        <f>YEAR(Tableau1[[#This Row],[Date]])</f>
        <v>2010</v>
      </c>
    </row>
    <row r="204" spans="1:5" x14ac:dyDescent="0.25">
      <c r="A204" s="1">
        <v>40381</v>
      </c>
      <c r="B204">
        <v>0.26636961391338909</v>
      </c>
      <c r="C204">
        <v>0.78597963017200578</v>
      </c>
      <c r="D204">
        <f>MONTH(Tableau1[[#This Row],[Date]])</f>
        <v>7</v>
      </c>
      <c r="E204">
        <f>YEAR(Tableau1[[#This Row],[Date]])</f>
        <v>2010</v>
      </c>
    </row>
    <row r="205" spans="1:5" x14ac:dyDescent="0.25">
      <c r="A205" s="1">
        <v>40382</v>
      </c>
      <c r="B205">
        <v>0.7600100483013148</v>
      </c>
      <c r="C205">
        <v>0.61566951088634703</v>
      </c>
      <c r="D205">
        <f>MONTH(Tableau1[[#This Row],[Date]])</f>
        <v>7</v>
      </c>
      <c r="E205">
        <f>YEAR(Tableau1[[#This Row],[Date]])</f>
        <v>2010</v>
      </c>
    </row>
    <row r="206" spans="1:5" x14ac:dyDescent="0.25">
      <c r="A206" s="1">
        <v>40383</v>
      </c>
      <c r="B206">
        <v>5.7880949656354597E-2</v>
      </c>
      <c r="C206">
        <v>0.87177490380901446</v>
      </c>
      <c r="D206">
        <f>MONTH(Tableau1[[#This Row],[Date]])</f>
        <v>7</v>
      </c>
      <c r="E206">
        <f>YEAR(Tableau1[[#This Row],[Date]])</f>
        <v>2010</v>
      </c>
    </row>
    <row r="207" spans="1:5" x14ac:dyDescent="0.25">
      <c r="A207" s="1">
        <v>40384</v>
      </c>
      <c r="B207">
        <v>0.77316980345665898</v>
      </c>
      <c r="C207">
        <v>0.62066770267536819</v>
      </c>
      <c r="D207">
        <f>MONTH(Tableau1[[#This Row],[Date]])</f>
        <v>7</v>
      </c>
      <c r="E207">
        <f>YEAR(Tableau1[[#This Row],[Date]])</f>
        <v>2010</v>
      </c>
    </row>
    <row r="208" spans="1:5" x14ac:dyDescent="0.25">
      <c r="A208" s="1">
        <v>40385</v>
      </c>
      <c r="B208">
        <v>0.23266440387617138</v>
      </c>
      <c r="C208">
        <v>9.7353185499528205E-2</v>
      </c>
      <c r="D208">
        <f>MONTH(Tableau1[[#This Row],[Date]])</f>
        <v>7</v>
      </c>
      <c r="E208">
        <f>YEAR(Tableau1[[#This Row],[Date]])</f>
        <v>2010</v>
      </c>
    </row>
    <row r="209" spans="1:5" x14ac:dyDescent="0.25">
      <c r="A209" s="1">
        <v>40386</v>
      </c>
      <c r="B209">
        <v>0.33625531077469062</v>
      </c>
      <c r="C209">
        <v>0.9290205074722887</v>
      </c>
      <c r="D209">
        <f>MONTH(Tableau1[[#This Row],[Date]])</f>
        <v>7</v>
      </c>
      <c r="E209">
        <f>YEAR(Tableau1[[#This Row],[Date]])</f>
        <v>2010</v>
      </c>
    </row>
    <row r="210" spans="1:5" x14ac:dyDescent="0.25">
      <c r="A210" s="1">
        <v>40387</v>
      </c>
      <c r="B210">
        <v>0.69869666640077033</v>
      </c>
      <c r="C210">
        <v>0.79642498230581471</v>
      </c>
      <c r="D210">
        <f>MONTH(Tableau1[[#This Row],[Date]])</f>
        <v>7</v>
      </c>
      <c r="E210">
        <f>YEAR(Tableau1[[#This Row],[Date]])</f>
        <v>2010</v>
      </c>
    </row>
    <row r="211" spans="1:5" x14ac:dyDescent="0.25">
      <c r="A211" s="1">
        <v>40388</v>
      </c>
      <c r="B211">
        <v>0.84681751984261655</v>
      </c>
      <c r="C211">
        <v>0.97793344228555279</v>
      </c>
      <c r="D211">
        <f>MONTH(Tableau1[[#This Row],[Date]])</f>
        <v>7</v>
      </c>
      <c r="E211">
        <f>YEAR(Tableau1[[#This Row],[Date]])</f>
        <v>2010</v>
      </c>
    </row>
    <row r="212" spans="1:5" x14ac:dyDescent="0.25">
      <c r="A212" s="1">
        <v>40389</v>
      </c>
      <c r="B212">
        <v>0.76353851144125484</v>
      </c>
      <c r="C212">
        <v>0.33708542413762066</v>
      </c>
      <c r="D212">
        <f>MONTH(Tableau1[[#This Row],[Date]])</f>
        <v>7</v>
      </c>
      <c r="E212">
        <f>YEAR(Tableau1[[#This Row],[Date]])</f>
        <v>2010</v>
      </c>
    </row>
    <row r="213" spans="1:5" x14ac:dyDescent="0.25">
      <c r="A213" s="1">
        <v>40390</v>
      </c>
      <c r="B213">
        <v>0.21725546339977908</v>
      </c>
      <c r="C213">
        <v>0.26105926889124065</v>
      </c>
      <c r="D213">
        <f>MONTH(Tableau1[[#This Row],[Date]])</f>
        <v>7</v>
      </c>
      <c r="E213">
        <f>YEAR(Tableau1[[#This Row],[Date]])</f>
        <v>2010</v>
      </c>
    </row>
    <row r="214" spans="1:5" x14ac:dyDescent="0.25">
      <c r="A214" s="1">
        <v>40391</v>
      </c>
      <c r="B214">
        <v>0.20069794682653341</v>
      </c>
      <c r="C214">
        <v>7.1294481399784115E-2</v>
      </c>
      <c r="D214">
        <f>MONTH(Tableau1[[#This Row],[Date]])</f>
        <v>8</v>
      </c>
      <c r="E214">
        <f>YEAR(Tableau1[[#This Row],[Date]])</f>
        <v>2010</v>
      </c>
    </row>
    <row r="215" spans="1:5" x14ac:dyDescent="0.25">
      <c r="A215" s="1">
        <v>40392</v>
      </c>
      <c r="B215">
        <v>0.14554512619519289</v>
      </c>
      <c r="C215">
        <v>0.62120693107213953</v>
      </c>
      <c r="D215">
        <f>MONTH(Tableau1[[#This Row],[Date]])</f>
        <v>8</v>
      </c>
      <c r="E215">
        <f>YEAR(Tableau1[[#This Row],[Date]])</f>
        <v>2010</v>
      </c>
    </row>
    <row r="216" spans="1:5" x14ac:dyDescent="0.25">
      <c r="A216" s="1">
        <v>40393</v>
      </c>
      <c r="B216">
        <v>0.48886736609375514</v>
      </c>
      <c r="C216">
        <v>0.57464955139068408</v>
      </c>
      <c r="D216">
        <f>MONTH(Tableau1[[#This Row],[Date]])</f>
        <v>8</v>
      </c>
      <c r="E216">
        <f>YEAR(Tableau1[[#This Row],[Date]])</f>
        <v>2010</v>
      </c>
    </row>
    <row r="217" spans="1:5" x14ac:dyDescent="0.25">
      <c r="A217" s="1">
        <v>40394</v>
      </c>
      <c r="B217">
        <v>0.24569915456434976</v>
      </c>
      <c r="C217">
        <v>0.28413699746194343</v>
      </c>
      <c r="D217">
        <f>MONTH(Tableau1[[#This Row],[Date]])</f>
        <v>8</v>
      </c>
      <c r="E217">
        <f>YEAR(Tableau1[[#This Row],[Date]])</f>
        <v>2010</v>
      </c>
    </row>
    <row r="218" spans="1:5" x14ac:dyDescent="0.25">
      <c r="A218" s="1">
        <v>40395</v>
      </c>
      <c r="B218">
        <v>0.29016604461136897</v>
      </c>
      <c r="C218">
        <v>0.66273981969523577</v>
      </c>
      <c r="D218">
        <f>MONTH(Tableau1[[#This Row],[Date]])</f>
        <v>8</v>
      </c>
      <c r="E218">
        <f>YEAR(Tableau1[[#This Row],[Date]])</f>
        <v>2010</v>
      </c>
    </row>
    <row r="219" spans="1:5" x14ac:dyDescent="0.25">
      <c r="A219" s="1">
        <v>40396</v>
      </c>
      <c r="B219">
        <v>0.70622746887102505</v>
      </c>
      <c r="C219">
        <v>0.86754420805768018</v>
      </c>
      <c r="D219">
        <f>MONTH(Tableau1[[#This Row],[Date]])</f>
        <v>8</v>
      </c>
      <c r="E219">
        <f>YEAR(Tableau1[[#This Row],[Date]])</f>
        <v>2010</v>
      </c>
    </row>
    <row r="220" spans="1:5" x14ac:dyDescent="0.25">
      <c r="A220" s="1">
        <v>40397</v>
      </c>
      <c r="B220">
        <v>0.55515734898929459</v>
      </c>
      <c r="C220">
        <v>1.9524500558870339E-2</v>
      </c>
      <c r="D220">
        <f>MONTH(Tableau1[[#This Row],[Date]])</f>
        <v>8</v>
      </c>
      <c r="E220">
        <f>YEAR(Tableau1[[#This Row],[Date]])</f>
        <v>2010</v>
      </c>
    </row>
    <row r="221" spans="1:5" x14ac:dyDescent="0.25">
      <c r="A221" s="1">
        <v>40398</v>
      </c>
      <c r="B221">
        <v>0.34053353388602037</v>
      </c>
      <c r="C221">
        <v>0.45132962372265151</v>
      </c>
      <c r="D221">
        <f>MONTH(Tableau1[[#This Row],[Date]])</f>
        <v>8</v>
      </c>
      <c r="E221">
        <f>YEAR(Tableau1[[#This Row],[Date]])</f>
        <v>2010</v>
      </c>
    </row>
    <row r="222" spans="1:5" x14ac:dyDescent="0.25">
      <c r="A222" s="1">
        <v>40399</v>
      </c>
      <c r="B222">
        <v>0.4910369925139052</v>
      </c>
      <c r="C222">
        <v>0.52000854804221253</v>
      </c>
      <c r="D222">
        <f>MONTH(Tableau1[[#This Row],[Date]])</f>
        <v>8</v>
      </c>
      <c r="E222">
        <f>YEAR(Tableau1[[#This Row],[Date]])</f>
        <v>2010</v>
      </c>
    </row>
    <row r="223" spans="1:5" x14ac:dyDescent="0.25">
      <c r="A223" s="1">
        <v>40400</v>
      </c>
      <c r="B223">
        <v>0.19604816081858678</v>
      </c>
      <c r="C223">
        <v>0.61213634329975286</v>
      </c>
      <c r="D223">
        <f>MONTH(Tableau1[[#This Row],[Date]])</f>
        <v>8</v>
      </c>
      <c r="E223">
        <f>YEAR(Tableau1[[#This Row],[Date]])</f>
        <v>2010</v>
      </c>
    </row>
    <row r="224" spans="1:5" x14ac:dyDescent="0.25">
      <c r="A224" s="1">
        <v>40401</v>
      </c>
      <c r="B224">
        <v>0.94781873638917358</v>
      </c>
      <c r="C224">
        <v>0.8146253801071196</v>
      </c>
      <c r="D224">
        <f>MONTH(Tableau1[[#This Row],[Date]])</f>
        <v>8</v>
      </c>
      <c r="E224">
        <f>YEAR(Tableau1[[#This Row],[Date]])</f>
        <v>2010</v>
      </c>
    </row>
    <row r="225" spans="1:5" x14ac:dyDescent="0.25">
      <c r="A225" s="1">
        <v>40402</v>
      </c>
      <c r="B225">
        <v>0.90089857746186552</v>
      </c>
      <c r="C225">
        <v>0.85923666920814623</v>
      </c>
      <c r="D225">
        <f>MONTH(Tableau1[[#This Row],[Date]])</f>
        <v>8</v>
      </c>
      <c r="E225">
        <f>YEAR(Tableau1[[#This Row],[Date]])</f>
        <v>2010</v>
      </c>
    </row>
    <row r="226" spans="1:5" x14ac:dyDescent="0.25">
      <c r="A226" s="1">
        <v>40403</v>
      </c>
      <c r="B226">
        <v>0.3164317165048236</v>
      </c>
      <c r="C226">
        <v>0.95823055301080851</v>
      </c>
      <c r="D226">
        <f>MONTH(Tableau1[[#This Row],[Date]])</f>
        <v>8</v>
      </c>
      <c r="E226">
        <f>YEAR(Tableau1[[#This Row],[Date]])</f>
        <v>2010</v>
      </c>
    </row>
    <row r="227" spans="1:5" x14ac:dyDescent="0.25">
      <c r="A227" s="1">
        <v>40404</v>
      </c>
      <c r="B227">
        <v>0.46775668114226199</v>
      </c>
      <c r="C227">
        <v>0.5537015701649014</v>
      </c>
      <c r="D227">
        <f>MONTH(Tableau1[[#This Row],[Date]])</f>
        <v>8</v>
      </c>
      <c r="E227">
        <f>YEAR(Tableau1[[#This Row],[Date]])</f>
        <v>2010</v>
      </c>
    </row>
    <row r="228" spans="1:5" x14ac:dyDescent="0.25">
      <c r="A228" s="1">
        <v>40405</v>
      </c>
      <c r="B228">
        <v>0.698954850677866</v>
      </c>
      <c r="C228">
        <v>0.27982419167917005</v>
      </c>
      <c r="D228">
        <f>MONTH(Tableau1[[#This Row],[Date]])</f>
        <v>8</v>
      </c>
      <c r="E228">
        <f>YEAR(Tableau1[[#This Row],[Date]])</f>
        <v>2010</v>
      </c>
    </row>
    <row r="229" spans="1:5" x14ac:dyDescent="0.25">
      <c r="A229" s="1">
        <v>40406</v>
      </c>
      <c r="B229">
        <v>0.40225720926886843</v>
      </c>
      <c r="C229">
        <v>0.85061973638150601</v>
      </c>
      <c r="D229">
        <f>MONTH(Tableau1[[#This Row],[Date]])</f>
        <v>8</v>
      </c>
      <c r="E229">
        <f>YEAR(Tableau1[[#This Row],[Date]])</f>
        <v>2010</v>
      </c>
    </row>
    <row r="230" spans="1:5" x14ac:dyDescent="0.25">
      <c r="A230" s="1">
        <v>40407</v>
      </c>
      <c r="B230">
        <v>0.71716554921994502</v>
      </c>
      <c r="C230">
        <v>0.87358780522496737</v>
      </c>
      <c r="D230">
        <f>MONTH(Tableau1[[#This Row],[Date]])</f>
        <v>8</v>
      </c>
      <c r="E230">
        <f>YEAR(Tableau1[[#This Row],[Date]])</f>
        <v>2010</v>
      </c>
    </row>
    <row r="231" spans="1:5" x14ac:dyDescent="0.25">
      <c r="A231" s="1">
        <v>40408</v>
      </c>
      <c r="B231">
        <v>0.55627423727102909</v>
      </c>
      <c r="C231">
        <v>0.2204254062351122</v>
      </c>
      <c r="D231">
        <f>MONTH(Tableau1[[#This Row],[Date]])</f>
        <v>8</v>
      </c>
      <c r="E231">
        <f>YEAR(Tableau1[[#This Row],[Date]])</f>
        <v>2010</v>
      </c>
    </row>
    <row r="232" spans="1:5" x14ac:dyDescent="0.25">
      <c r="A232" s="1">
        <v>40409</v>
      </c>
      <c r="B232">
        <v>0.6068523958288361</v>
      </c>
      <c r="C232">
        <v>0.86034502763901488</v>
      </c>
      <c r="D232">
        <f>MONTH(Tableau1[[#This Row],[Date]])</f>
        <v>8</v>
      </c>
      <c r="E232">
        <f>YEAR(Tableau1[[#This Row],[Date]])</f>
        <v>2010</v>
      </c>
    </row>
    <row r="233" spans="1:5" x14ac:dyDescent="0.25">
      <c r="A233" s="1">
        <v>40410</v>
      </c>
      <c r="B233">
        <v>0.81544606103036787</v>
      </c>
      <c r="C233">
        <v>0.88575258637484655</v>
      </c>
      <c r="D233">
        <f>MONTH(Tableau1[[#This Row],[Date]])</f>
        <v>8</v>
      </c>
      <c r="E233">
        <f>YEAR(Tableau1[[#This Row],[Date]])</f>
        <v>2010</v>
      </c>
    </row>
    <row r="234" spans="1:5" x14ac:dyDescent="0.25">
      <c r="A234" s="1">
        <v>40411</v>
      </c>
      <c r="B234">
        <v>0.11362910017187811</v>
      </c>
      <c r="C234">
        <v>0.56350507715398257</v>
      </c>
      <c r="D234">
        <f>MONTH(Tableau1[[#This Row],[Date]])</f>
        <v>8</v>
      </c>
      <c r="E234">
        <f>YEAR(Tableau1[[#This Row],[Date]])</f>
        <v>2010</v>
      </c>
    </row>
    <row r="235" spans="1:5" x14ac:dyDescent="0.25">
      <c r="A235" s="1">
        <v>40412</v>
      </c>
      <c r="B235">
        <v>0.72886822026911768</v>
      </c>
      <c r="C235">
        <v>0.67003111800380843</v>
      </c>
      <c r="D235">
        <f>MONTH(Tableau1[[#This Row],[Date]])</f>
        <v>8</v>
      </c>
      <c r="E235">
        <f>YEAR(Tableau1[[#This Row],[Date]])</f>
        <v>2010</v>
      </c>
    </row>
    <row r="236" spans="1:5" x14ac:dyDescent="0.25">
      <c r="A236" s="1">
        <v>40413</v>
      </c>
      <c r="B236">
        <v>0.67931052141639281</v>
      </c>
      <c r="C236">
        <v>7.9447185705935341E-2</v>
      </c>
      <c r="D236">
        <f>MONTH(Tableau1[[#This Row],[Date]])</f>
        <v>8</v>
      </c>
      <c r="E236">
        <f>YEAR(Tableau1[[#This Row],[Date]])</f>
        <v>2010</v>
      </c>
    </row>
    <row r="237" spans="1:5" x14ac:dyDescent="0.25">
      <c r="A237" s="1">
        <v>40414</v>
      </c>
      <c r="B237">
        <v>0.23370015744700934</v>
      </c>
      <c r="C237">
        <v>0.31015130642452449</v>
      </c>
      <c r="D237">
        <f>MONTH(Tableau1[[#This Row],[Date]])</f>
        <v>8</v>
      </c>
      <c r="E237">
        <f>YEAR(Tableau1[[#This Row],[Date]])</f>
        <v>2010</v>
      </c>
    </row>
    <row r="238" spans="1:5" x14ac:dyDescent="0.25">
      <c r="A238" s="1">
        <v>40415</v>
      </c>
      <c r="B238">
        <v>0.74373814423775453</v>
      </c>
      <c r="C238">
        <v>1.0134938550399486E-2</v>
      </c>
      <c r="D238">
        <f>MONTH(Tableau1[[#This Row],[Date]])</f>
        <v>8</v>
      </c>
      <c r="E238">
        <f>YEAR(Tableau1[[#This Row],[Date]])</f>
        <v>2010</v>
      </c>
    </row>
    <row r="239" spans="1:5" x14ac:dyDescent="0.25">
      <c r="A239" s="1">
        <v>40416</v>
      </c>
      <c r="B239">
        <v>3.7772900544394972E-3</v>
      </c>
      <c r="C239">
        <v>0.75158730583164779</v>
      </c>
      <c r="D239">
        <f>MONTH(Tableau1[[#This Row],[Date]])</f>
        <v>8</v>
      </c>
      <c r="E239">
        <f>YEAR(Tableau1[[#This Row],[Date]])</f>
        <v>2010</v>
      </c>
    </row>
    <row r="240" spans="1:5" x14ac:dyDescent="0.25">
      <c r="A240" s="1">
        <v>40417</v>
      </c>
      <c r="B240">
        <v>0.33799903619695493</v>
      </c>
      <c r="C240">
        <v>0.68332081016930057</v>
      </c>
      <c r="D240">
        <f>MONTH(Tableau1[[#This Row],[Date]])</f>
        <v>8</v>
      </c>
      <c r="E240">
        <f>YEAR(Tableau1[[#This Row],[Date]])</f>
        <v>2010</v>
      </c>
    </row>
    <row r="241" spans="1:5" x14ac:dyDescent="0.25">
      <c r="A241" s="1">
        <v>40418</v>
      </c>
      <c r="B241">
        <v>0.63652506295750033</v>
      </c>
      <c r="C241">
        <v>2.2340236263483138E-2</v>
      </c>
      <c r="D241">
        <f>MONTH(Tableau1[[#This Row],[Date]])</f>
        <v>8</v>
      </c>
      <c r="E241">
        <f>YEAR(Tableau1[[#This Row],[Date]])</f>
        <v>2010</v>
      </c>
    </row>
    <row r="242" spans="1:5" x14ac:dyDescent="0.25">
      <c r="A242" s="1">
        <v>40419</v>
      </c>
      <c r="B242">
        <v>0.88516241202887636</v>
      </c>
      <c r="C242">
        <v>0.64016825510905828</v>
      </c>
      <c r="D242">
        <f>MONTH(Tableau1[[#This Row],[Date]])</f>
        <v>8</v>
      </c>
      <c r="E242">
        <f>YEAR(Tableau1[[#This Row],[Date]])</f>
        <v>2010</v>
      </c>
    </row>
    <row r="243" spans="1:5" x14ac:dyDescent="0.25">
      <c r="A243" s="1">
        <v>40420</v>
      </c>
      <c r="B243">
        <v>3.6624224447684317E-2</v>
      </c>
      <c r="C243">
        <v>5.0075755785166987E-2</v>
      </c>
      <c r="D243">
        <f>MONTH(Tableau1[[#This Row],[Date]])</f>
        <v>8</v>
      </c>
      <c r="E243">
        <f>YEAR(Tableau1[[#This Row],[Date]])</f>
        <v>2010</v>
      </c>
    </row>
    <row r="244" spans="1:5" x14ac:dyDescent="0.25">
      <c r="A244" s="1">
        <v>40421</v>
      </c>
      <c r="B244">
        <v>0.51047004248839334</v>
      </c>
      <c r="C244">
        <v>0.20887558633638814</v>
      </c>
      <c r="D244">
        <f>MONTH(Tableau1[[#This Row],[Date]])</f>
        <v>8</v>
      </c>
      <c r="E244">
        <f>YEAR(Tableau1[[#This Row],[Date]])</f>
        <v>2010</v>
      </c>
    </row>
    <row r="245" spans="1:5" x14ac:dyDescent="0.25">
      <c r="A245" s="1">
        <v>40422</v>
      </c>
      <c r="B245">
        <v>0.17157716783089438</v>
      </c>
      <c r="C245">
        <v>0.41208148070802653</v>
      </c>
      <c r="D245">
        <f>MONTH(Tableau1[[#This Row],[Date]])</f>
        <v>9</v>
      </c>
      <c r="E245">
        <f>YEAR(Tableau1[[#This Row],[Date]])</f>
        <v>2010</v>
      </c>
    </row>
    <row r="246" spans="1:5" x14ac:dyDescent="0.25">
      <c r="A246" s="1">
        <v>40423</v>
      </c>
      <c r="B246">
        <v>0.94133582948476346</v>
      </c>
      <c r="C246">
        <v>0.98267650584129884</v>
      </c>
      <c r="D246">
        <f>MONTH(Tableau1[[#This Row],[Date]])</f>
        <v>9</v>
      </c>
      <c r="E246">
        <f>YEAR(Tableau1[[#This Row],[Date]])</f>
        <v>2010</v>
      </c>
    </row>
    <row r="247" spans="1:5" x14ac:dyDescent="0.25">
      <c r="A247" s="1">
        <v>40424</v>
      </c>
      <c r="B247">
        <v>0.80039755018267844</v>
      </c>
      <c r="C247">
        <v>0.65483224104446536</v>
      </c>
      <c r="D247">
        <f>MONTH(Tableau1[[#This Row],[Date]])</f>
        <v>9</v>
      </c>
      <c r="E247">
        <f>YEAR(Tableau1[[#This Row],[Date]])</f>
        <v>2010</v>
      </c>
    </row>
    <row r="248" spans="1:5" x14ac:dyDescent="0.25">
      <c r="A248" s="1">
        <v>40425</v>
      </c>
      <c r="B248">
        <v>0.70886343978239053</v>
      </c>
      <c r="C248">
        <v>0.54998320169745152</v>
      </c>
      <c r="D248">
        <f>MONTH(Tableau1[[#This Row],[Date]])</f>
        <v>9</v>
      </c>
      <c r="E248">
        <f>YEAR(Tableau1[[#This Row],[Date]])</f>
        <v>2010</v>
      </c>
    </row>
    <row r="249" spans="1:5" x14ac:dyDescent="0.25">
      <c r="A249" s="1">
        <v>40426</v>
      </c>
      <c r="B249">
        <v>0.77195267007193358</v>
      </c>
      <c r="C249">
        <v>0.4622626830081028</v>
      </c>
      <c r="D249">
        <f>MONTH(Tableau1[[#This Row],[Date]])</f>
        <v>9</v>
      </c>
      <c r="E249">
        <f>YEAR(Tableau1[[#This Row],[Date]])</f>
        <v>2010</v>
      </c>
    </row>
    <row r="250" spans="1:5" x14ac:dyDescent="0.25">
      <c r="A250" s="1">
        <v>40427</v>
      </c>
      <c r="B250">
        <v>0.81606546608712593</v>
      </c>
      <c r="C250">
        <v>0.6205676904459706</v>
      </c>
      <c r="D250">
        <f>MONTH(Tableau1[[#This Row],[Date]])</f>
        <v>9</v>
      </c>
      <c r="E250">
        <f>YEAR(Tableau1[[#This Row],[Date]])</f>
        <v>2010</v>
      </c>
    </row>
    <row r="251" spans="1:5" x14ac:dyDescent="0.25">
      <c r="A251" s="1">
        <v>40428</v>
      </c>
      <c r="B251">
        <v>0.82938840546689963</v>
      </c>
      <c r="C251">
        <v>0.38243734727287348</v>
      </c>
      <c r="D251">
        <f>MONTH(Tableau1[[#This Row],[Date]])</f>
        <v>9</v>
      </c>
      <c r="E251">
        <f>YEAR(Tableau1[[#This Row],[Date]])</f>
        <v>2010</v>
      </c>
    </row>
    <row r="252" spans="1:5" x14ac:dyDescent="0.25">
      <c r="A252" s="1">
        <v>40429</v>
      </c>
      <c r="B252">
        <v>6.9464622688390376E-2</v>
      </c>
      <c r="C252">
        <v>0.77591809172315862</v>
      </c>
      <c r="D252">
        <f>MONTH(Tableau1[[#This Row],[Date]])</f>
        <v>9</v>
      </c>
      <c r="E252">
        <f>YEAR(Tableau1[[#This Row],[Date]])</f>
        <v>2010</v>
      </c>
    </row>
    <row r="253" spans="1:5" x14ac:dyDescent="0.25">
      <c r="A253" s="1">
        <v>40430</v>
      </c>
      <c r="B253">
        <v>0.32110053507376779</v>
      </c>
      <c r="C253">
        <v>0.60084346261954225</v>
      </c>
      <c r="D253">
        <f>MONTH(Tableau1[[#This Row],[Date]])</f>
        <v>9</v>
      </c>
      <c r="E253">
        <f>YEAR(Tableau1[[#This Row],[Date]])</f>
        <v>2010</v>
      </c>
    </row>
    <row r="254" spans="1:5" x14ac:dyDescent="0.25">
      <c r="A254" s="1">
        <v>40431</v>
      </c>
      <c r="B254">
        <v>0.84453445870921373</v>
      </c>
      <c r="C254">
        <v>0.54291712472896092</v>
      </c>
      <c r="D254">
        <f>MONTH(Tableau1[[#This Row],[Date]])</f>
        <v>9</v>
      </c>
      <c r="E254">
        <f>YEAR(Tableau1[[#This Row],[Date]])</f>
        <v>2010</v>
      </c>
    </row>
    <row r="255" spans="1:5" x14ac:dyDescent="0.25">
      <c r="A255" s="1">
        <v>40432</v>
      </c>
      <c r="B255">
        <v>0.68012558495148556</v>
      </c>
      <c r="C255">
        <v>0.91481502691650596</v>
      </c>
      <c r="D255">
        <f>MONTH(Tableau1[[#This Row],[Date]])</f>
        <v>9</v>
      </c>
      <c r="E255">
        <f>YEAR(Tableau1[[#This Row],[Date]])</f>
        <v>2010</v>
      </c>
    </row>
    <row r="256" spans="1:5" x14ac:dyDescent="0.25">
      <c r="A256" s="1">
        <v>40433</v>
      </c>
      <c r="B256">
        <v>0.96545788716744119</v>
      </c>
      <c r="C256">
        <v>4.1945806570395039E-2</v>
      </c>
      <c r="D256">
        <f>MONTH(Tableau1[[#This Row],[Date]])</f>
        <v>9</v>
      </c>
      <c r="E256">
        <f>YEAR(Tableau1[[#This Row],[Date]])</f>
        <v>2010</v>
      </c>
    </row>
    <row r="257" spans="1:5" x14ac:dyDescent="0.25">
      <c r="A257" s="1">
        <v>40434</v>
      </c>
      <c r="B257">
        <v>0.26786710990901086</v>
      </c>
      <c r="C257">
        <v>0.97625909892343277</v>
      </c>
      <c r="D257">
        <f>MONTH(Tableau1[[#This Row],[Date]])</f>
        <v>9</v>
      </c>
      <c r="E257">
        <f>YEAR(Tableau1[[#This Row],[Date]])</f>
        <v>2010</v>
      </c>
    </row>
    <row r="258" spans="1:5" x14ac:dyDescent="0.25">
      <c r="A258" s="1">
        <v>40435</v>
      </c>
      <c r="B258">
        <v>3.4002938877330857E-2</v>
      </c>
      <c r="C258">
        <v>0.2536374860685322</v>
      </c>
      <c r="D258">
        <f>MONTH(Tableau1[[#This Row],[Date]])</f>
        <v>9</v>
      </c>
      <c r="E258">
        <f>YEAR(Tableau1[[#This Row],[Date]])</f>
        <v>2010</v>
      </c>
    </row>
    <row r="259" spans="1:5" x14ac:dyDescent="0.25">
      <c r="A259" s="1">
        <v>40436</v>
      </c>
      <c r="B259">
        <v>0.79404345689270073</v>
      </c>
      <c r="C259">
        <v>0.34756915875758942</v>
      </c>
      <c r="D259">
        <f>MONTH(Tableau1[[#This Row],[Date]])</f>
        <v>9</v>
      </c>
      <c r="E259">
        <f>YEAR(Tableau1[[#This Row],[Date]])</f>
        <v>2010</v>
      </c>
    </row>
    <row r="260" spans="1:5" x14ac:dyDescent="0.25">
      <c r="A260" s="1">
        <v>40437</v>
      </c>
      <c r="B260">
        <v>0.37218647828705265</v>
      </c>
      <c r="C260">
        <v>0.8858498808842864</v>
      </c>
      <c r="D260">
        <f>MONTH(Tableau1[[#This Row],[Date]])</f>
        <v>9</v>
      </c>
      <c r="E260">
        <f>YEAR(Tableau1[[#This Row],[Date]])</f>
        <v>2010</v>
      </c>
    </row>
    <row r="261" spans="1:5" x14ac:dyDescent="0.25">
      <c r="A261" s="1">
        <v>40438</v>
      </c>
      <c r="B261">
        <v>0.47702636938235798</v>
      </c>
      <c r="C261">
        <v>0.31145895310482274</v>
      </c>
      <c r="D261">
        <f>MONTH(Tableau1[[#This Row],[Date]])</f>
        <v>9</v>
      </c>
      <c r="E261">
        <f>YEAR(Tableau1[[#This Row],[Date]])</f>
        <v>2010</v>
      </c>
    </row>
    <row r="262" spans="1:5" x14ac:dyDescent="0.25">
      <c r="A262" s="1">
        <v>40439</v>
      </c>
      <c r="B262">
        <v>0.88472602169624048</v>
      </c>
      <c r="C262">
        <v>0.46635951856806102</v>
      </c>
      <c r="D262">
        <f>MONTH(Tableau1[[#This Row],[Date]])</f>
        <v>9</v>
      </c>
      <c r="E262">
        <f>YEAR(Tableau1[[#This Row],[Date]])</f>
        <v>2010</v>
      </c>
    </row>
    <row r="263" spans="1:5" x14ac:dyDescent="0.25">
      <c r="A263" s="1">
        <v>40440</v>
      </c>
      <c r="B263">
        <v>0.46050425431989805</v>
      </c>
      <c r="C263">
        <v>0.4474035808486132</v>
      </c>
      <c r="D263">
        <f>MONTH(Tableau1[[#This Row],[Date]])</f>
        <v>9</v>
      </c>
      <c r="E263">
        <f>YEAR(Tableau1[[#This Row],[Date]])</f>
        <v>2010</v>
      </c>
    </row>
    <row r="264" spans="1:5" x14ac:dyDescent="0.25">
      <c r="A264" s="1">
        <v>40441</v>
      </c>
      <c r="B264">
        <v>0.46890433060234504</v>
      </c>
      <c r="C264">
        <v>0.7499382211871396</v>
      </c>
      <c r="D264">
        <f>MONTH(Tableau1[[#This Row],[Date]])</f>
        <v>9</v>
      </c>
      <c r="E264">
        <f>YEAR(Tableau1[[#This Row],[Date]])</f>
        <v>2010</v>
      </c>
    </row>
    <row r="265" spans="1:5" x14ac:dyDescent="0.25">
      <c r="A265" s="1">
        <v>40442</v>
      </c>
      <c r="B265">
        <v>0.5955581177324043</v>
      </c>
      <c r="C265">
        <v>0.24266687353743399</v>
      </c>
      <c r="D265">
        <f>MONTH(Tableau1[[#This Row],[Date]])</f>
        <v>9</v>
      </c>
      <c r="E265">
        <f>YEAR(Tableau1[[#This Row],[Date]])</f>
        <v>2010</v>
      </c>
    </row>
    <row r="266" spans="1:5" x14ac:dyDescent="0.25">
      <c r="A266" s="1">
        <v>40443</v>
      </c>
      <c r="B266">
        <v>0.61575895418205251</v>
      </c>
      <c r="C266">
        <v>0.62287760953221094</v>
      </c>
      <c r="D266">
        <f>MONTH(Tableau1[[#This Row],[Date]])</f>
        <v>9</v>
      </c>
      <c r="E266">
        <f>YEAR(Tableau1[[#This Row],[Date]])</f>
        <v>2010</v>
      </c>
    </row>
    <row r="267" spans="1:5" x14ac:dyDescent="0.25">
      <c r="A267" s="1">
        <v>40444</v>
      </c>
      <c r="B267">
        <v>0.21750971281065024</v>
      </c>
      <c r="C267">
        <v>0.59936217279125892</v>
      </c>
      <c r="D267">
        <f>MONTH(Tableau1[[#This Row],[Date]])</f>
        <v>9</v>
      </c>
      <c r="E267">
        <f>YEAR(Tableau1[[#This Row],[Date]])</f>
        <v>2010</v>
      </c>
    </row>
    <row r="268" spans="1:5" x14ac:dyDescent="0.25">
      <c r="A268" s="1">
        <v>40445</v>
      </c>
      <c r="B268">
        <v>0.14512465216724002</v>
      </c>
      <c r="C268">
        <v>0.34388470701495566</v>
      </c>
      <c r="D268">
        <f>MONTH(Tableau1[[#This Row],[Date]])</f>
        <v>9</v>
      </c>
      <c r="E268">
        <f>YEAR(Tableau1[[#This Row],[Date]])</f>
        <v>2010</v>
      </c>
    </row>
    <row r="269" spans="1:5" x14ac:dyDescent="0.25">
      <c r="A269" s="1">
        <v>40446</v>
      </c>
      <c r="B269">
        <v>0.1620862390900053</v>
      </c>
      <c r="C269">
        <v>0.61378077472507675</v>
      </c>
      <c r="D269">
        <f>MONTH(Tableau1[[#This Row],[Date]])</f>
        <v>9</v>
      </c>
      <c r="E269">
        <f>YEAR(Tableau1[[#This Row],[Date]])</f>
        <v>2010</v>
      </c>
    </row>
    <row r="270" spans="1:5" x14ac:dyDescent="0.25">
      <c r="A270" s="1">
        <v>40447</v>
      </c>
      <c r="B270">
        <v>0.73870244506681293</v>
      </c>
      <c r="C270">
        <v>0.42843657261543733</v>
      </c>
      <c r="D270">
        <f>MONTH(Tableau1[[#This Row],[Date]])</f>
        <v>9</v>
      </c>
      <c r="E270">
        <f>YEAR(Tableau1[[#This Row],[Date]])</f>
        <v>2010</v>
      </c>
    </row>
    <row r="271" spans="1:5" x14ac:dyDescent="0.25">
      <c r="A271" s="1">
        <v>40448</v>
      </c>
      <c r="B271">
        <v>0.5836093631856436</v>
      </c>
      <c r="C271">
        <v>0.5327078447221949</v>
      </c>
      <c r="D271">
        <f>MONTH(Tableau1[[#This Row],[Date]])</f>
        <v>9</v>
      </c>
      <c r="E271">
        <f>YEAR(Tableau1[[#This Row],[Date]])</f>
        <v>2010</v>
      </c>
    </row>
    <row r="272" spans="1:5" x14ac:dyDescent="0.25">
      <c r="A272" s="1">
        <v>40449</v>
      </c>
      <c r="B272">
        <v>9.5789394060145305E-2</v>
      </c>
      <c r="C272">
        <v>0.50676850429068099</v>
      </c>
      <c r="D272">
        <f>MONTH(Tableau1[[#This Row],[Date]])</f>
        <v>9</v>
      </c>
      <c r="E272">
        <f>YEAR(Tableau1[[#This Row],[Date]])</f>
        <v>2010</v>
      </c>
    </row>
    <row r="273" spans="1:5" x14ac:dyDescent="0.25">
      <c r="A273" s="1">
        <v>40450</v>
      </c>
      <c r="B273">
        <v>0.47065956526890285</v>
      </c>
      <c r="C273">
        <v>0.66538748619981791</v>
      </c>
      <c r="D273">
        <f>MONTH(Tableau1[[#This Row],[Date]])</f>
        <v>9</v>
      </c>
      <c r="E273">
        <f>YEAR(Tableau1[[#This Row],[Date]])</f>
        <v>2010</v>
      </c>
    </row>
    <row r="274" spans="1:5" x14ac:dyDescent="0.25">
      <c r="A274" s="1">
        <v>40451</v>
      </c>
      <c r="B274">
        <v>0.79994115589172643</v>
      </c>
      <c r="C274">
        <v>0.59745247064924623</v>
      </c>
      <c r="D274">
        <f>MONTH(Tableau1[[#This Row],[Date]])</f>
        <v>9</v>
      </c>
      <c r="E274">
        <f>YEAR(Tableau1[[#This Row],[Date]])</f>
        <v>2010</v>
      </c>
    </row>
    <row r="275" spans="1:5" x14ac:dyDescent="0.25">
      <c r="A275" s="1">
        <v>40452</v>
      </c>
      <c r="B275">
        <v>0.48710093325810322</v>
      </c>
      <c r="C275">
        <v>0.78774874803944994</v>
      </c>
      <c r="D275">
        <f>MONTH(Tableau1[[#This Row],[Date]])</f>
        <v>10</v>
      </c>
      <c r="E275">
        <f>YEAR(Tableau1[[#This Row],[Date]])</f>
        <v>2010</v>
      </c>
    </row>
    <row r="276" spans="1:5" x14ac:dyDescent="0.25">
      <c r="A276" s="1">
        <v>40453</v>
      </c>
      <c r="B276">
        <v>1.8322085353255968E-2</v>
      </c>
      <c r="C276">
        <v>0.18455729680955169</v>
      </c>
      <c r="D276">
        <f>MONTH(Tableau1[[#This Row],[Date]])</f>
        <v>10</v>
      </c>
      <c r="E276">
        <f>YEAR(Tableau1[[#This Row],[Date]])</f>
        <v>2010</v>
      </c>
    </row>
    <row r="277" spans="1:5" x14ac:dyDescent="0.25">
      <c r="A277" s="1">
        <v>40454</v>
      </c>
      <c r="B277">
        <v>0.80810572882032861</v>
      </c>
      <c r="C277">
        <v>0.24665581327982034</v>
      </c>
      <c r="D277">
        <f>MONTH(Tableau1[[#This Row],[Date]])</f>
        <v>10</v>
      </c>
      <c r="E277">
        <f>YEAR(Tableau1[[#This Row],[Date]])</f>
        <v>2010</v>
      </c>
    </row>
    <row r="278" spans="1:5" x14ac:dyDescent="0.25">
      <c r="A278" s="1">
        <v>40455</v>
      </c>
      <c r="B278">
        <v>0.81405140365915163</v>
      </c>
      <c r="C278">
        <v>0.78758257309789059</v>
      </c>
      <c r="D278">
        <f>MONTH(Tableau1[[#This Row],[Date]])</f>
        <v>10</v>
      </c>
      <c r="E278">
        <f>YEAR(Tableau1[[#This Row],[Date]])</f>
        <v>2010</v>
      </c>
    </row>
    <row r="279" spans="1:5" x14ac:dyDescent="0.25">
      <c r="A279" s="1">
        <v>40456</v>
      </c>
      <c r="B279">
        <v>0.16113176892742531</v>
      </c>
      <c r="C279">
        <v>0.75914090435475301</v>
      </c>
      <c r="D279">
        <f>MONTH(Tableau1[[#This Row],[Date]])</f>
        <v>10</v>
      </c>
      <c r="E279">
        <f>YEAR(Tableau1[[#This Row],[Date]])</f>
        <v>2010</v>
      </c>
    </row>
    <row r="280" spans="1:5" x14ac:dyDescent="0.25">
      <c r="A280" s="1">
        <v>40457</v>
      </c>
      <c r="B280">
        <v>0.29155890331791057</v>
      </c>
      <c r="C280">
        <v>0.72276135383810669</v>
      </c>
      <c r="D280">
        <f>MONTH(Tableau1[[#This Row],[Date]])</f>
        <v>10</v>
      </c>
      <c r="E280">
        <f>YEAR(Tableau1[[#This Row],[Date]])</f>
        <v>2010</v>
      </c>
    </row>
    <row r="281" spans="1:5" x14ac:dyDescent="0.25">
      <c r="A281" s="1">
        <v>40458</v>
      </c>
      <c r="B281">
        <v>0.18772301973190453</v>
      </c>
      <c r="C281">
        <v>0.35377848871209872</v>
      </c>
      <c r="D281">
        <f>MONTH(Tableau1[[#This Row],[Date]])</f>
        <v>10</v>
      </c>
      <c r="E281">
        <f>YEAR(Tableau1[[#This Row],[Date]])</f>
        <v>2010</v>
      </c>
    </row>
    <row r="282" spans="1:5" x14ac:dyDescent="0.25">
      <c r="A282" s="1">
        <v>40459</v>
      </c>
      <c r="B282">
        <v>0.88246587782941921</v>
      </c>
      <c r="C282">
        <v>0.47896570146928175</v>
      </c>
      <c r="D282">
        <f>MONTH(Tableau1[[#This Row],[Date]])</f>
        <v>10</v>
      </c>
      <c r="E282">
        <f>YEAR(Tableau1[[#This Row],[Date]])</f>
        <v>2010</v>
      </c>
    </row>
    <row r="283" spans="1:5" x14ac:dyDescent="0.25">
      <c r="A283" s="1">
        <v>40460</v>
      </c>
      <c r="B283">
        <v>0.55393539422021842</v>
      </c>
      <c r="C283">
        <v>0.64746755352656027</v>
      </c>
      <c r="D283">
        <f>MONTH(Tableau1[[#This Row],[Date]])</f>
        <v>10</v>
      </c>
      <c r="E283">
        <f>YEAR(Tableau1[[#This Row],[Date]])</f>
        <v>2010</v>
      </c>
    </row>
    <row r="284" spans="1:5" x14ac:dyDescent="0.25">
      <c r="A284" s="1">
        <v>40461</v>
      </c>
      <c r="B284">
        <v>0.25492159611447784</v>
      </c>
      <c r="C284">
        <v>3.0480173558042889E-3</v>
      </c>
      <c r="D284">
        <f>MONTH(Tableau1[[#This Row],[Date]])</f>
        <v>10</v>
      </c>
      <c r="E284">
        <f>YEAR(Tableau1[[#This Row],[Date]])</f>
        <v>2010</v>
      </c>
    </row>
    <row r="285" spans="1:5" x14ac:dyDescent="0.25">
      <c r="A285" s="1">
        <v>40462</v>
      </c>
      <c r="B285">
        <v>0.59131774606727949</v>
      </c>
      <c r="C285">
        <v>0.86350592492548894</v>
      </c>
      <c r="D285">
        <f>MONTH(Tableau1[[#This Row],[Date]])</f>
        <v>10</v>
      </c>
      <c r="E285">
        <f>YEAR(Tableau1[[#This Row],[Date]])</f>
        <v>2010</v>
      </c>
    </row>
    <row r="286" spans="1:5" x14ac:dyDescent="0.25">
      <c r="A286" s="1">
        <v>40463</v>
      </c>
      <c r="B286">
        <v>0.7404769235930907</v>
      </c>
      <c r="C286">
        <v>0.82480625044573963</v>
      </c>
      <c r="D286">
        <f>MONTH(Tableau1[[#This Row],[Date]])</f>
        <v>10</v>
      </c>
      <c r="E286">
        <f>YEAR(Tableau1[[#This Row],[Date]])</f>
        <v>2010</v>
      </c>
    </row>
    <row r="287" spans="1:5" x14ac:dyDescent="0.25">
      <c r="A287" s="1">
        <v>40464</v>
      </c>
      <c r="B287">
        <v>0.49174518631993513</v>
      </c>
      <c r="C287">
        <v>0.36163256208715966</v>
      </c>
      <c r="D287">
        <f>MONTH(Tableau1[[#This Row],[Date]])</f>
        <v>10</v>
      </c>
      <c r="E287">
        <f>YEAR(Tableau1[[#This Row],[Date]])</f>
        <v>2010</v>
      </c>
    </row>
    <row r="288" spans="1:5" x14ac:dyDescent="0.25">
      <c r="A288" s="1">
        <v>40465</v>
      </c>
      <c r="B288">
        <v>0.51096460494438056</v>
      </c>
      <c r="C288">
        <v>0.26510214900693585</v>
      </c>
      <c r="D288">
        <f>MONTH(Tableau1[[#This Row],[Date]])</f>
        <v>10</v>
      </c>
      <c r="E288">
        <f>YEAR(Tableau1[[#This Row],[Date]])</f>
        <v>2010</v>
      </c>
    </row>
    <row r="289" spans="1:5" x14ac:dyDescent="0.25">
      <c r="A289" s="1">
        <v>40466</v>
      </c>
      <c r="B289">
        <v>0.3022029752789207</v>
      </c>
      <c r="C289">
        <v>0.94460921922944352</v>
      </c>
      <c r="D289">
        <f>MONTH(Tableau1[[#This Row],[Date]])</f>
        <v>10</v>
      </c>
      <c r="E289">
        <f>YEAR(Tableau1[[#This Row],[Date]])</f>
        <v>2010</v>
      </c>
    </row>
    <row r="290" spans="1:5" x14ac:dyDescent="0.25">
      <c r="A290" s="1">
        <v>40467</v>
      </c>
      <c r="B290">
        <v>0.31395009151894149</v>
      </c>
      <c r="C290">
        <v>3.5117600754767775E-2</v>
      </c>
      <c r="D290">
        <f>MONTH(Tableau1[[#This Row],[Date]])</f>
        <v>10</v>
      </c>
      <c r="E290">
        <f>YEAR(Tableau1[[#This Row],[Date]])</f>
        <v>2010</v>
      </c>
    </row>
    <row r="291" spans="1:5" x14ac:dyDescent="0.25">
      <c r="A291" s="1">
        <v>40468</v>
      </c>
      <c r="B291">
        <v>0.68672585708564993</v>
      </c>
      <c r="C291">
        <v>5.8121074011786678E-2</v>
      </c>
      <c r="D291">
        <f>MONTH(Tableau1[[#This Row],[Date]])</f>
        <v>10</v>
      </c>
      <c r="E291">
        <f>YEAR(Tableau1[[#This Row],[Date]])</f>
        <v>2010</v>
      </c>
    </row>
    <row r="292" spans="1:5" x14ac:dyDescent="0.25">
      <c r="A292" s="1">
        <v>40469</v>
      </c>
      <c r="B292">
        <v>0.39561354101543755</v>
      </c>
      <c r="C292">
        <v>0.48633584633141103</v>
      </c>
      <c r="D292">
        <f>MONTH(Tableau1[[#This Row],[Date]])</f>
        <v>10</v>
      </c>
      <c r="E292">
        <f>YEAR(Tableau1[[#This Row],[Date]])</f>
        <v>2010</v>
      </c>
    </row>
    <row r="293" spans="1:5" x14ac:dyDescent="0.25">
      <c r="A293" s="1">
        <v>40470</v>
      </c>
      <c r="B293">
        <v>0.35907558487906399</v>
      </c>
      <c r="C293">
        <v>0.80654528778004364</v>
      </c>
      <c r="D293">
        <f>MONTH(Tableau1[[#This Row],[Date]])</f>
        <v>10</v>
      </c>
      <c r="E293">
        <f>YEAR(Tableau1[[#This Row],[Date]])</f>
        <v>2010</v>
      </c>
    </row>
    <row r="294" spans="1:5" x14ac:dyDescent="0.25">
      <c r="A294" s="1">
        <v>40471</v>
      </c>
      <c r="B294">
        <v>0.78240175293889636</v>
      </c>
      <c r="C294">
        <v>0.9738901892590206</v>
      </c>
      <c r="D294">
        <f>MONTH(Tableau1[[#This Row],[Date]])</f>
        <v>10</v>
      </c>
      <c r="E294">
        <f>YEAR(Tableau1[[#This Row],[Date]])</f>
        <v>2010</v>
      </c>
    </row>
    <row r="295" spans="1:5" x14ac:dyDescent="0.25">
      <c r="A295" s="1">
        <v>40472</v>
      </c>
      <c r="B295">
        <v>0.22370336863382967</v>
      </c>
      <c r="C295">
        <v>0.68948736503339447</v>
      </c>
      <c r="D295">
        <f>MONTH(Tableau1[[#This Row],[Date]])</f>
        <v>10</v>
      </c>
      <c r="E295">
        <f>YEAR(Tableau1[[#This Row],[Date]])</f>
        <v>2010</v>
      </c>
    </row>
    <row r="296" spans="1:5" x14ac:dyDescent="0.25">
      <c r="A296" s="1">
        <v>40473</v>
      </c>
      <c r="B296">
        <v>0.92114433756028202</v>
      </c>
      <c r="C296">
        <v>0.2436434402916825</v>
      </c>
      <c r="D296">
        <f>MONTH(Tableau1[[#This Row],[Date]])</f>
        <v>10</v>
      </c>
      <c r="E296">
        <f>YEAR(Tableau1[[#This Row],[Date]])</f>
        <v>2010</v>
      </c>
    </row>
    <row r="297" spans="1:5" x14ac:dyDescent="0.25">
      <c r="A297" s="1">
        <v>40474</v>
      </c>
      <c r="B297">
        <v>0.89886988106819599</v>
      </c>
      <c r="C297">
        <v>0.14715797450722812</v>
      </c>
      <c r="D297">
        <f>MONTH(Tableau1[[#This Row],[Date]])</f>
        <v>10</v>
      </c>
      <c r="E297">
        <f>YEAR(Tableau1[[#This Row],[Date]])</f>
        <v>2010</v>
      </c>
    </row>
    <row r="298" spans="1:5" x14ac:dyDescent="0.25">
      <c r="A298" s="1">
        <v>40475</v>
      </c>
      <c r="B298">
        <v>8.5312544553161063E-3</v>
      </c>
      <c r="C298">
        <v>0.23594662644855224</v>
      </c>
      <c r="D298">
        <f>MONTH(Tableau1[[#This Row],[Date]])</f>
        <v>10</v>
      </c>
      <c r="E298">
        <f>YEAR(Tableau1[[#This Row],[Date]])</f>
        <v>2010</v>
      </c>
    </row>
    <row r="299" spans="1:5" x14ac:dyDescent="0.25">
      <c r="A299" s="1">
        <v>40476</v>
      </c>
      <c r="B299">
        <v>0.89941380698056961</v>
      </c>
      <c r="C299">
        <v>0.950669222512464</v>
      </c>
      <c r="D299">
        <f>MONTH(Tableau1[[#This Row],[Date]])</f>
        <v>10</v>
      </c>
      <c r="E299">
        <f>YEAR(Tableau1[[#This Row],[Date]])</f>
        <v>2010</v>
      </c>
    </row>
    <row r="300" spans="1:5" x14ac:dyDescent="0.25">
      <c r="A300" s="1">
        <v>40477</v>
      </c>
      <c r="B300">
        <v>0.23480219909905597</v>
      </c>
      <c r="C300">
        <v>0.86180481331913439</v>
      </c>
      <c r="D300">
        <f>MONTH(Tableau1[[#This Row],[Date]])</f>
        <v>10</v>
      </c>
      <c r="E300">
        <f>YEAR(Tableau1[[#This Row],[Date]])</f>
        <v>2010</v>
      </c>
    </row>
    <row r="301" spans="1:5" x14ac:dyDescent="0.25">
      <c r="A301" s="1">
        <v>40478</v>
      </c>
      <c r="B301">
        <v>0.66243289085034918</v>
      </c>
      <c r="C301">
        <v>0.4936127002681413</v>
      </c>
      <c r="D301">
        <f>MONTH(Tableau1[[#This Row],[Date]])</f>
        <v>10</v>
      </c>
      <c r="E301">
        <f>YEAR(Tableau1[[#This Row],[Date]])</f>
        <v>2010</v>
      </c>
    </row>
    <row r="302" spans="1:5" x14ac:dyDescent="0.25">
      <c r="A302" s="1">
        <v>40479</v>
      </c>
      <c r="B302">
        <v>0.77147393769008066</v>
      </c>
      <c r="C302">
        <v>0.42422455790845937</v>
      </c>
      <c r="D302">
        <f>MONTH(Tableau1[[#This Row],[Date]])</f>
        <v>10</v>
      </c>
      <c r="E302">
        <f>YEAR(Tableau1[[#This Row],[Date]])</f>
        <v>2010</v>
      </c>
    </row>
    <row r="303" spans="1:5" x14ac:dyDescent="0.25">
      <c r="A303" s="1">
        <v>40480</v>
      </c>
      <c r="B303">
        <v>0.70220089022469323</v>
      </c>
      <c r="C303">
        <v>0.93732680011670688</v>
      </c>
      <c r="D303">
        <f>MONTH(Tableau1[[#This Row],[Date]])</f>
        <v>10</v>
      </c>
      <c r="E303">
        <f>YEAR(Tableau1[[#This Row],[Date]])</f>
        <v>2010</v>
      </c>
    </row>
    <row r="304" spans="1:5" x14ac:dyDescent="0.25">
      <c r="A304" s="1">
        <v>40481</v>
      </c>
      <c r="B304">
        <v>0.5172564913732679</v>
      </c>
      <c r="C304">
        <v>0.75091082197660719</v>
      </c>
      <c r="D304">
        <f>MONTH(Tableau1[[#This Row],[Date]])</f>
        <v>10</v>
      </c>
      <c r="E304">
        <f>YEAR(Tableau1[[#This Row],[Date]])</f>
        <v>2010</v>
      </c>
    </row>
    <row r="305" spans="1:5" x14ac:dyDescent="0.25">
      <c r="A305" s="1">
        <v>40482</v>
      </c>
      <c r="B305">
        <v>0.4236875315708738</v>
      </c>
      <c r="C305">
        <v>0.52555031151593068</v>
      </c>
      <c r="D305">
        <f>MONTH(Tableau1[[#This Row],[Date]])</f>
        <v>10</v>
      </c>
      <c r="E305">
        <f>YEAR(Tableau1[[#This Row],[Date]])</f>
        <v>2010</v>
      </c>
    </row>
    <row r="306" spans="1:5" x14ac:dyDescent="0.25">
      <c r="A306" s="1">
        <v>40483</v>
      </c>
      <c r="B306">
        <v>0.81738614893040307</v>
      </c>
      <c r="C306">
        <v>0.92351941009795691</v>
      </c>
      <c r="D306">
        <f>MONTH(Tableau1[[#This Row],[Date]])</f>
        <v>11</v>
      </c>
      <c r="E306">
        <f>YEAR(Tableau1[[#This Row],[Date]])</f>
        <v>2010</v>
      </c>
    </row>
    <row r="307" spans="1:5" x14ac:dyDescent="0.25">
      <c r="A307" s="1">
        <v>40484</v>
      </c>
      <c r="B307">
        <v>0.2918404639077985</v>
      </c>
      <c r="C307">
        <v>0.3212943991046624</v>
      </c>
      <c r="D307">
        <f>MONTH(Tableau1[[#This Row],[Date]])</f>
        <v>11</v>
      </c>
      <c r="E307">
        <f>YEAR(Tableau1[[#This Row],[Date]])</f>
        <v>2010</v>
      </c>
    </row>
    <row r="308" spans="1:5" x14ac:dyDescent="0.25">
      <c r="A308" s="1">
        <v>40485</v>
      </c>
      <c r="B308">
        <v>0.32952250684457463</v>
      </c>
      <c r="C308">
        <v>1.1174835542443695E-2</v>
      </c>
      <c r="D308">
        <f>MONTH(Tableau1[[#This Row],[Date]])</f>
        <v>11</v>
      </c>
      <c r="E308">
        <f>YEAR(Tableau1[[#This Row],[Date]])</f>
        <v>2010</v>
      </c>
    </row>
    <row r="309" spans="1:5" x14ac:dyDescent="0.25">
      <c r="A309" s="1">
        <v>40486</v>
      </c>
      <c r="B309">
        <v>0.25358813514280065</v>
      </c>
      <c r="C309">
        <v>0.83989713313001979</v>
      </c>
      <c r="D309">
        <f>MONTH(Tableau1[[#This Row],[Date]])</f>
        <v>11</v>
      </c>
      <c r="E309">
        <f>YEAR(Tableau1[[#This Row],[Date]])</f>
        <v>2010</v>
      </c>
    </row>
    <row r="310" spans="1:5" x14ac:dyDescent="0.25">
      <c r="A310" s="1">
        <v>40487</v>
      </c>
      <c r="B310">
        <v>0.2299573275703729</v>
      </c>
      <c r="C310">
        <v>0.51280497269300185</v>
      </c>
      <c r="D310">
        <f>MONTH(Tableau1[[#This Row],[Date]])</f>
        <v>11</v>
      </c>
      <c r="E310">
        <f>YEAR(Tableau1[[#This Row],[Date]])</f>
        <v>2010</v>
      </c>
    </row>
    <row r="311" spans="1:5" x14ac:dyDescent="0.25">
      <c r="A311" s="1">
        <v>40488</v>
      </c>
      <c r="B311">
        <v>0.52410473916366163</v>
      </c>
      <c r="C311">
        <v>0.19255170469876792</v>
      </c>
      <c r="D311">
        <f>MONTH(Tableau1[[#This Row],[Date]])</f>
        <v>11</v>
      </c>
      <c r="E311">
        <f>YEAR(Tableau1[[#This Row],[Date]])</f>
        <v>2010</v>
      </c>
    </row>
    <row r="312" spans="1:5" x14ac:dyDescent="0.25">
      <c r="A312" s="1">
        <v>40489</v>
      </c>
      <c r="B312">
        <v>0.75139880332966846</v>
      </c>
      <c r="C312">
        <v>0.74601775502268919</v>
      </c>
      <c r="D312">
        <f>MONTH(Tableau1[[#This Row],[Date]])</f>
        <v>11</v>
      </c>
      <c r="E312">
        <f>YEAR(Tableau1[[#This Row],[Date]])</f>
        <v>2010</v>
      </c>
    </row>
    <row r="313" spans="1:5" x14ac:dyDescent="0.25">
      <c r="A313" s="1">
        <v>40490</v>
      </c>
      <c r="B313">
        <v>0.68551399933094892</v>
      </c>
      <c r="C313">
        <v>0.79083080817425966</v>
      </c>
      <c r="D313">
        <f>MONTH(Tableau1[[#This Row],[Date]])</f>
        <v>11</v>
      </c>
      <c r="E313">
        <f>YEAR(Tableau1[[#This Row],[Date]])</f>
        <v>2010</v>
      </c>
    </row>
    <row r="314" spans="1:5" x14ac:dyDescent="0.25">
      <c r="A314" s="1">
        <v>40491</v>
      </c>
      <c r="B314">
        <v>0.52453483822670244</v>
      </c>
      <c r="C314">
        <v>0.96717411351460836</v>
      </c>
      <c r="D314">
        <f>MONTH(Tableau1[[#This Row],[Date]])</f>
        <v>11</v>
      </c>
      <c r="E314">
        <f>YEAR(Tableau1[[#This Row],[Date]])</f>
        <v>2010</v>
      </c>
    </row>
    <row r="315" spans="1:5" x14ac:dyDescent="0.25">
      <c r="A315" s="1">
        <v>40492</v>
      </c>
      <c r="B315">
        <v>0.42462764284381671</v>
      </c>
      <c r="C315">
        <v>0.10133201702393957</v>
      </c>
      <c r="D315">
        <f>MONTH(Tableau1[[#This Row],[Date]])</f>
        <v>11</v>
      </c>
      <c r="E315">
        <f>YEAR(Tableau1[[#This Row],[Date]])</f>
        <v>2010</v>
      </c>
    </row>
    <row r="316" spans="1:5" x14ac:dyDescent="0.25">
      <c r="A316" s="1">
        <v>40493</v>
      </c>
      <c r="B316">
        <v>0.13923229794438274</v>
      </c>
      <c r="C316">
        <v>0.69367824448606819</v>
      </c>
      <c r="D316">
        <f>MONTH(Tableau1[[#This Row],[Date]])</f>
        <v>11</v>
      </c>
      <c r="E316">
        <f>YEAR(Tableau1[[#This Row],[Date]])</f>
        <v>2010</v>
      </c>
    </row>
    <row r="317" spans="1:5" x14ac:dyDescent="0.25">
      <c r="A317" s="1">
        <v>40494</v>
      </c>
      <c r="B317">
        <v>0.73230564851600899</v>
      </c>
      <c r="C317">
        <v>0.72617814023163463</v>
      </c>
      <c r="D317">
        <f>MONTH(Tableau1[[#This Row],[Date]])</f>
        <v>11</v>
      </c>
      <c r="E317">
        <f>YEAR(Tableau1[[#This Row],[Date]])</f>
        <v>2010</v>
      </c>
    </row>
    <row r="318" spans="1:5" x14ac:dyDescent="0.25">
      <c r="A318" s="1">
        <v>40495</v>
      </c>
      <c r="B318">
        <v>0.79814980620355702</v>
      </c>
      <c r="C318">
        <v>0.90237339033936814</v>
      </c>
      <c r="D318">
        <f>MONTH(Tableau1[[#This Row],[Date]])</f>
        <v>11</v>
      </c>
      <c r="E318">
        <f>YEAR(Tableau1[[#This Row],[Date]])</f>
        <v>2010</v>
      </c>
    </row>
    <row r="319" spans="1:5" x14ac:dyDescent="0.25">
      <c r="A319" s="1">
        <v>40496</v>
      </c>
      <c r="B319">
        <v>0.74945105070669593</v>
      </c>
      <c r="C319">
        <v>0.18742202116818552</v>
      </c>
      <c r="D319">
        <f>MONTH(Tableau1[[#This Row],[Date]])</f>
        <v>11</v>
      </c>
      <c r="E319">
        <f>YEAR(Tableau1[[#This Row],[Date]])</f>
        <v>2010</v>
      </c>
    </row>
    <row r="320" spans="1:5" x14ac:dyDescent="0.25">
      <c r="A320" s="1">
        <v>40497</v>
      </c>
      <c r="B320">
        <v>0.25521085758296147</v>
      </c>
      <c r="C320">
        <v>0.71634159799571573</v>
      </c>
      <c r="D320">
        <f>MONTH(Tableau1[[#This Row],[Date]])</f>
        <v>11</v>
      </c>
      <c r="E320">
        <f>YEAR(Tableau1[[#This Row],[Date]])</f>
        <v>2010</v>
      </c>
    </row>
    <row r="321" spans="1:5" x14ac:dyDescent="0.25">
      <c r="A321" s="1">
        <v>40498</v>
      </c>
      <c r="B321">
        <v>0.6620368169970422</v>
      </c>
      <c r="C321">
        <v>0.5279353430807201</v>
      </c>
      <c r="D321">
        <f>MONTH(Tableau1[[#This Row],[Date]])</f>
        <v>11</v>
      </c>
      <c r="E321">
        <f>YEAR(Tableau1[[#This Row],[Date]])</f>
        <v>2010</v>
      </c>
    </row>
    <row r="322" spans="1:5" x14ac:dyDescent="0.25">
      <c r="A322" s="1">
        <v>40499</v>
      </c>
      <c r="B322">
        <v>0.83162657015023933</v>
      </c>
      <c r="C322">
        <v>0.28596191837855744</v>
      </c>
      <c r="D322">
        <f>MONTH(Tableau1[[#This Row],[Date]])</f>
        <v>11</v>
      </c>
      <c r="E322">
        <f>YEAR(Tableau1[[#This Row],[Date]])</f>
        <v>2010</v>
      </c>
    </row>
    <row r="323" spans="1:5" x14ac:dyDescent="0.25">
      <c r="A323" s="1">
        <v>40500</v>
      </c>
      <c r="B323">
        <v>0.96402304724275389</v>
      </c>
      <c r="C323">
        <v>0.65812993099155226</v>
      </c>
      <c r="D323">
        <f>MONTH(Tableau1[[#This Row],[Date]])</f>
        <v>11</v>
      </c>
      <c r="E323">
        <f>YEAR(Tableau1[[#This Row],[Date]])</f>
        <v>2010</v>
      </c>
    </row>
    <row r="324" spans="1:5" x14ac:dyDescent="0.25">
      <c r="A324" s="1">
        <v>40501</v>
      </c>
      <c r="B324">
        <v>0.3814255392124869</v>
      </c>
      <c r="C324">
        <v>5.9818990848057196E-2</v>
      </c>
      <c r="D324">
        <f>MONTH(Tableau1[[#This Row],[Date]])</f>
        <v>11</v>
      </c>
      <c r="E324">
        <f>YEAR(Tableau1[[#This Row],[Date]])</f>
        <v>2010</v>
      </c>
    </row>
    <row r="325" spans="1:5" x14ac:dyDescent="0.25">
      <c r="A325" s="1">
        <v>40502</v>
      </c>
      <c r="B325">
        <v>0.42900907241952269</v>
      </c>
      <c r="C325">
        <v>0.30908003913520266</v>
      </c>
      <c r="D325">
        <f>MONTH(Tableau1[[#This Row],[Date]])</f>
        <v>11</v>
      </c>
      <c r="E325">
        <f>YEAR(Tableau1[[#This Row],[Date]])</f>
        <v>2010</v>
      </c>
    </row>
    <row r="326" spans="1:5" x14ac:dyDescent="0.25">
      <c r="A326" s="1">
        <v>40503</v>
      </c>
      <c r="B326">
        <v>0.34025215549744769</v>
      </c>
      <c r="C326">
        <v>0.44204224409511683</v>
      </c>
      <c r="D326">
        <f>MONTH(Tableau1[[#This Row],[Date]])</f>
        <v>11</v>
      </c>
      <c r="E326">
        <f>YEAR(Tableau1[[#This Row],[Date]])</f>
        <v>2010</v>
      </c>
    </row>
    <row r="327" spans="1:5" x14ac:dyDescent="0.25">
      <c r="A327" s="1">
        <v>40504</v>
      </c>
      <c r="B327">
        <v>0.28103810464143408</v>
      </c>
      <c r="C327">
        <v>0.31548297156781868</v>
      </c>
      <c r="D327">
        <f>MONTH(Tableau1[[#This Row],[Date]])</f>
        <v>11</v>
      </c>
      <c r="E327">
        <f>YEAR(Tableau1[[#This Row],[Date]])</f>
        <v>2010</v>
      </c>
    </row>
    <row r="328" spans="1:5" x14ac:dyDescent="0.25">
      <c r="A328" s="1">
        <v>40505</v>
      </c>
      <c r="B328">
        <v>0.51847751586828372</v>
      </c>
      <c r="C328">
        <v>0.20279895946740045</v>
      </c>
      <c r="D328">
        <f>MONTH(Tableau1[[#This Row],[Date]])</f>
        <v>11</v>
      </c>
      <c r="E328">
        <f>YEAR(Tableau1[[#This Row],[Date]])</f>
        <v>2010</v>
      </c>
    </row>
    <row r="329" spans="1:5" x14ac:dyDescent="0.25">
      <c r="A329" s="1">
        <v>40506</v>
      </c>
      <c r="B329">
        <v>0.71946129880785714</v>
      </c>
      <c r="C329">
        <v>7.5682407767735049E-2</v>
      </c>
      <c r="D329">
        <f>MONTH(Tableau1[[#This Row],[Date]])</f>
        <v>11</v>
      </c>
      <c r="E329">
        <f>YEAR(Tableau1[[#This Row],[Date]])</f>
        <v>2010</v>
      </c>
    </row>
    <row r="330" spans="1:5" x14ac:dyDescent="0.25">
      <c r="A330" s="1">
        <v>40507</v>
      </c>
      <c r="B330">
        <v>0.30694000908941377</v>
      </c>
      <c r="C330">
        <v>0.14238976802575998</v>
      </c>
      <c r="D330">
        <f>MONTH(Tableau1[[#This Row],[Date]])</f>
        <v>11</v>
      </c>
      <c r="E330">
        <f>YEAR(Tableau1[[#This Row],[Date]])</f>
        <v>2010</v>
      </c>
    </row>
    <row r="331" spans="1:5" x14ac:dyDescent="0.25">
      <c r="A331" s="1">
        <v>40508</v>
      </c>
      <c r="B331">
        <v>0.35117256879953807</v>
      </c>
      <c r="C331">
        <v>0.36696518794500543</v>
      </c>
      <c r="D331">
        <f>MONTH(Tableau1[[#This Row],[Date]])</f>
        <v>11</v>
      </c>
      <c r="E331">
        <f>YEAR(Tableau1[[#This Row],[Date]])</f>
        <v>2010</v>
      </c>
    </row>
    <row r="332" spans="1:5" x14ac:dyDescent="0.25">
      <c r="A332" s="1">
        <v>40509</v>
      </c>
      <c r="B332">
        <v>0.13085153699519025</v>
      </c>
      <c r="C332">
        <v>0.49996721052822402</v>
      </c>
      <c r="D332">
        <f>MONTH(Tableau1[[#This Row],[Date]])</f>
        <v>11</v>
      </c>
      <c r="E332">
        <f>YEAR(Tableau1[[#This Row],[Date]])</f>
        <v>2010</v>
      </c>
    </row>
    <row r="333" spans="1:5" x14ac:dyDescent="0.25">
      <c r="A333" s="1">
        <v>40510</v>
      </c>
      <c r="B333">
        <v>0.6655371170504023</v>
      </c>
      <c r="C333">
        <v>0.6673387505748114</v>
      </c>
      <c r="D333">
        <f>MONTH(Tableau1[[#This Row],[Date]])</f>
        <v>11</v>
      </c>
      <c r="E333">
        <f>YEAR(Tableau1[[#This Row],[Date]])</f>
        <v>2010</v>
      </c>
    </row>
    <row r="334" spans="1:5" x14ac:dyDescent="0.25">
      <c r="A334" s="1">
        <v>40511</v>
      </c>
      <c r="B334">
        <v>0.46391730576881363</v>
      </c>
      <c r="C334">
        <v>0.6487105992825678</v>
      </c>
      <c r="D334">
        <f>MONTH(Tableau1[[#This Row],[Date]])</f>
        <v>11</v>
      </c>
      <c r="E334">
        <f>YEAR(Tableau1[[#This Row],[Date]])</f>
        <v>2010</v>
      </c>
    </row>
    <row r="335" spans="1:5" x14ac:dyDescent="0.25">
      <c r="A335" s="1">
        <v>40512</v>
      </c>
      <c r="B335">
        <v>7.4084380578601228E-2</v>
      </c>
      <c r="C335">
        <v>0.17793318696106142</v>
      </c>
      <c r="D335">
        <f>MONTH(Tableau1[[#This Row],[Date]])</f>
        <v>11</v>
      </c>
      <c r="E335">
        <f>YEAR(Tableau1[[#This Row],[Date]])</f>
        <v>2010</v>
      </c>
    </row>
    <row r="336" spans="1:5" x14ac:dyDescent="0.25">
      <c r="A336" s="1">
        <v>40513</v>
      </c>
      <c r="B336">
        <v>0.70530777343768958</v>
      </c>
      <c r="C336">
        <v>0.31601502794127412</v>
      </c>
      <c r="D336">
        <f>MONTH(Tableau1[[#This Row],[Date]])</f>
        <v>12</v>
      </c>
      <c r="E336">
        <f>YEAR(Tableau1[[#This Row],[Date]])</f>
        <v>2010</v>
      </c>
    </row>
    <row r="337" spans="1:5" x14ac:dyDescent="0.25">
      <c r="A337" s="1">
        <v>40514</v>
      </c>
      <c r="B337">
        <v>5.9833239692324458E-2</v>
      </c>
      <c r="C337">
        <v>0.58835867264329555</v>
      </c>
      <c r="D337">
        <f>MONTH(Tableau1[[#This Row],[Date]])</f>
        <v>12</v>
      </c>
      <c r="E337">
        <f>YEAR(Tableau1[[#This Row],[Date]])</f>
        <v>2010</v>
      </c>
    </row>
    <row r="338" spans="1:5" x14ac:dyDescent="0.25">
      <c r="A338" s="1">
        <v>40515</v>
      </c>
      <c r="B338">
        <v>0.42607629250093326</v>
      </c>
      <c r="C338">
        <v>0.82777860517343094</v>
      </c>
      <c r="D338">
        <f>MONTH(Tableau1[[#This Row],[Date]])</f>
        <v>12</v>
      </c>
      <c r="E338">
        <f>YEAR(Tableau1[[#This Row],[Date]])</f>
        <v>2010</v>
      </c>
    </row>
    <row r="339" spans="1:5" x14ac:dyDescent="0.25">
      <c r="A339" s="1">
        <v>40516</v>
      </c>
      <c r="B339">
        <v>0.14889534326955578</v>
      </c>
      <c r="C339">
        <v>0.18597157533347242</v>
      </c>
      <c r="D339">
        <f>MONTH(Tableau1[[#This Row],[Date]])</f>
        <v>12</v>
      </c>
      <c r="E339">
        <f>YEAR(Tableau1[[#This Row],[Date]])</f>
        <v>2010</v>
      </c>
    </row>
    <row r="340" spans="1:5" x14ac:dyDescent="0.25">
      <c r="A340" s="1">
        <v>40517</v>
      </c>
      <c r="B340">
        <v>9.513380448534714E-2</v>
      </c>
      <c r="C340">
        <v>0.18014305678915798</v>
      </c>
      <c r="D340">
        <f>MONTH(Tableau1[[#This Row],[Date]])</f>
        <v>12</v>
      </c>
      <c r="E340">
        <f>YEAR(Tableau1[[#This Row],[Date]])</f>
        <v>2010</v>
      </c>
    </row>
    <row r="341" spans="1:5" x14ac:dyDescent="0.25">
      <c r="A341" s="1">
        <v>40518</v>
      </c>
      <c r="B341">
        <v>0.95803463592399896</v>
      </c>
      <c r="C341">
        <v>2.0230225283153103E-2</v>
      </c>
      <c r="D341">
        <f>MONTH(Tableau1[[#This Row],[Date]])</f>
        <v>12</v>
      </c>
      <c r="E341">
        <f>YEAR(Tableau1[[#This Row],[Date]])</f>
        <v>2010</v>
      </c>
    </row>
    <row r="342" spans="1:5" x14ac:dyDescent="0.25">
      <c r="A342" s="1">
        <v>40519</v>
      </c>
      <c r="B342">
        <v>0.53084491590019356</v>
      </c>
      <c r="C342">
        <v>0.65830197281789049</v>
      </c>
      <c r="D342">
        <f>MONTH(Tableau1[[#This Row],[Date]])</f>
        <v>12</v>
      </c>
      <c r="E342">
        <f>YEAR(Tableau1[[#This Row],[Date]])</f>
        <v>2010</v>
      </c>
    </row>
    <row r="343" spans="1:5" x14ac:dyDescent="0.25">
      <c r="A343" s="1">
        <v>40520</v>
      </c>
      <c r="B343">
        <v>0.2888401072940191</v>
      </c>
      <c r="C343">
        <v>0.41873183046993367</v>
      </c>
      <c r="D343">
        <f>MONTH(Tableau1[[#This Row],[Date]])</f>
        <v>12</v>
      </c>
      <c r="E343">
        <f>YEAR(Tableau1[[#This Row],[Date]])</f>
        <v>2010</v>
      </c>
    </row>
    <row r="344" spans="1:5" x14ac:dyDescent="0.25">
      <c r="A344" s="1">
        <v>40521</v>
      </c>
      <c r="B344">
        <v>0.39347622868068954</v>
      </c>
      <c r="C344">
        <v>0.77329422764822342</v>
      </c>
      <c r="D344">
        <f>MONTH(Tableau1[[#This Row],[Date]])</f>
        <v>12</v>
      </c>
      <c r="E344">
        <f>YEAR(Tableau1[[#This Row],[Date]])</f>
        <v>2010</v>
      </c>
    </row>
    <row r="345" spans="1:5" x14ac:dyDescent="0.25">
      <c r="A345" s="1">
        <v>40522</v>
      </c>
      <c r="B345">
        <v>0.67099420709642932</v>
      </c>
      <c r="C345">
        <v>0.12323656732604937</v>
      </c>
      <c r="D345">
        <f>MONTH(Tableau1[[#This Row],[Date]])</f>
        <v>12</v>
      </c>
      <c r="E345">
        <f>YEAR(Tableau1[[#This Row],[Date]])</f>
        <v>2010</v>
      </c>
    </row>
    <row r="346" spans="1:5" x14ac:dyDescent="0.25">
      <c r="A346" s="1">
        <v>40523</v>
      </c>
      <c r="B346">
        <v>0.3774258123464248</v>
      </c>
      <c r="C346">
        <v>0.90039549347840031</v>
      </c>
      <c r="D346">
        <f>MONTH(Tableau1[[#This Row],[Date]])</f>
        <v>12</v>
      </c>
      <c r="E346">
        <f>YEAR(Tableau1[[#This Row],[Date]])</f>
        <v>2010</v>
      </c>
    </row>
    <row r="347" spans="1:5" x14ac:dyDescent="0.25">
      <c r="A347" s="1">
        <v>40524</v>
      </c>
      <c r="B347">
        <v>0.53547837796182673</v>
      </c>
      <c r="C347">
        <v>0.14257970769724082</v>
      </c>
      <c r="D347">
        <f>MONTH(Tableau1[[#This Row],[Date]])</f>
        <v>12</v>
      </c>
      <c r="E347">
        <f>YEAR(Tableau1[[#This Row],[Date]])</f>
        <v>2010</v>
      </c>
    </row>
    <row r="348" spans="1:5" x14ac:dyDescent="0.25">
      <c r="A348" s="1">
        <v>40525</v>
      </c>
      <c r="B348">
        <v>0.14176925086662506</v>
      </c>
      <c r="C348">
        <v>0.3891386847150522</v>
      </c>
      <c r="D348">
        <f>MONTH(Tableau1[[#This Row],[Date]])</f>
        <v>12</v>
      </c>
      <c r="E348">
        <f>YEAR(Tableau1[[#This Row],[Date]])</f>
        <v>2010</v>
      </c>
    </row>
    <row r="349" spans="1:5" x14ac:dyDescent="0.25">
      <c r="A349" s="1">
        <v>40526</v>
      </c>
      <c r="B349">
        <v>0.32922199444368794</v>
      </c>
      <c r="C349">
        <v>2.1702141530769437E-2</v>
      </c>
      <c r="D349">
        <f>MONTH(Tableau1[[#This Row],[Date]])</f>
        <v>12</v>
      </c>
      <c r="E349">
        <f>YEAR(Tableau1[[#This Row],[Date]])</f>
        <v>2010</v>
      </c>
    </row>
    <row r="350" spans="1:5" x14ac:dyDescent="0.25">
      <c r="A350" s="1">
        <v>40527</v>
      </c>
      <c r="B350">
        <v>0.3261845669227319</v>
      </c>
      <c r="C350">
        <v>0.75878788891803084</v>
      </c>
      <c r="D350">
        <f>MONTH(Tableau1[[#This Row],[Date]])</f>
        <v>12</v>
      </c>
      <c r="E350">
        <f>YEAR(Tableau1[[#This Row],[Date]])</f>
        <v>2010</v>
      </c>
    </row>
    <row r="351" spans="1:5" x14ac:dyDescent="0.25">
      <c r="A351" s="1">
        <v>40528</v>
      </c>
      <c r="B351">
        <v>0.51163664179914992</v>
      </c>
      <c r="C351">
        <v>8.5424135924634381E-2</v>
      </c>
      <c r="D351">
        <f>MONTH(Tableau1[[#This Row],[Date]])</f>
        <v>12</v>
      </c>
      <c r="E351">
        <f>YEAR(Tableau1[[#This Row],[Date]])</f>
        <v>2010</v>
      </c>
    </row>
    <row r="352" spans="1:5" x14ac:dyDescent="0.25">
      <c r="A352" s="1">
        <v>40529</v>
      </c>
      <c r="B352">
        <v>0.25165645910525136</v>
      </c>
      <c r="C352">
        <v>0.64353563175344142</v>
      </c>
      <c r="D352">
        <f>MONTH(Tableau1[[#This Row],[Date]])</f>
        <v>12</v>
      </c>
      <c r="E352">
        <f>YEAR(Tableau1[[#This Row],[Date]])</f>
        <v>2010</v>
      </c>
    </row>
    <row r="353" spans="1:5" x14ac:dyDescent="0.25">
      <c r="A353" s="1">
        <v>40530</v>
      </c>
      <c r="B353">
        <v>0.77761612009615211</v>
      </c>
      <c r="C353">
        <v>0.228726497801782</v>
      </c>
      <c r="D353">
        <f>MONTH(Tableau1[[#This Row],[Date]])</f>
        <v>12</v>
      </c>
      <c r="E353">
        <f>YEAR(Tableau1[[#This Row],[Date]])</f>
        <v>2010</v>
      </c>
    </row>
    <row r="354" spans="1:5" x14ac:dyDescent="0.25">
      <c r="A354" s="1">
        <v>40531</v>
      </c>
      <c r="B354">
        <v>0.35578033896138439</v>
      </c>
      <c r="C354">
        <v>0.12723205084771871</v>
      </c>
      <c r="D354">
        <f>MONTH(Tableau1[[#This Row],[Date]])</f>
        <v>12</v>
      </c>
      <c r="E354">
        <f>YEAR(Tableau1[[#This Row],[Date]])</f>
        <v>2010</v>
      </c>
    </row>
    <row r="355" spans="1:5" x14ac:dyDescent="0.25">
      <c r="A355" s="1">
        <v>40532</v>
      </c>
      <c r="B355">
        <v>6.847314331715415E-2</v>
      </c>
      <c r="C355">
        <v>0.90067632172553591</v>
      </c>
      <c r="D355">
        <f>MONTH(Tableau1[[#This Row],[Date]])</f>
        <v>12</v>
      </c>
      <c r="E355">
        <f>YEAR(Tableau1[[#This Row],[Date]])</f>
        <v>2010</v>
      </c>
    </row>
    <row r="356" spans="1:5" x14ac:dyDescent="0.25">
      <c r="A356" s="1">
        <v>40533</v>
      </c>
      <c r="B356">
        <v>0.54144041302525547</v>
      </c>
      <c r="C356">
        <v>0.3737281324263243</v>
      </c>
      <c r="D356">
        <f>MONTH(Tableau1[[#This Row],[Date]])</f>
        <v>12</v>
      </c>
      <c r="E356">
        <f>YEAR(Tableau1[[#This Row],[Date]])</f>
        <v>2010</v>
      </c>
    </row>
    <row r="357" spans="1:5" x14ac:dyDescent="0.25">
      <c r="A357" s="1">
        <v>40534</v>
      </c>
      <c r="B357">
        <v>3.7423720028912144E-2</v>
      </c>
      <c r="C357">
        <v>0.93444694974487519</v>
      </c>
      <c r="D357">
        <f>MONTH(Tableau1[[#This Row],[Date]])</f>
        <v>12</v>
      </c>
      <c r="E357">
        <f>YEAR(Tableau1[[#This Row],[Date]])</f>
        <v>2010</v>
      </c>
    </row>
    <row r="358" spans="1:5" x14ac:dyDescent="0.25">
      <c r="A358" s="1">
        <v>40535</v>
      </c>
      <c r="B358">
        <v>3.6554173594340988E-2</v>
      </c>
      <c r="C358">
        <v>0.58410569300370729</v>
      </c>
      <c r="D358">
        <f>MONTH(Tableau1[[#This Row],[Date]])</f>
        <v>12</v>
      </c>
      <c r="E358">
        <f>YEAR(Tableau1[[#This Row],[Date]])</f>
        <v>2010</v>
      </c>
    </row>
    <row r="359" spans="1:5" x14ac:dyDescent="0.25">
      <c r="A359" s="1">
        <v>40536</v>
      </c>
      <c r="B359">
        <v>0.95055225453102432</v>
      </c>
      <c r="C359">
        <v>0.7148763118639575</v>
      </c>
      <c r="D359">
        <f>MONTH(Tableau1[[#This Row],[Date]])</f>
        <v>12</v>
      </c>
      <c r="E359">
        <f>YEAR(Tableau1[[#This Row],[Date]])</f>
        <v>2010</v>
      </c>
    </row>
    <row r="360" spans="1:5" x14ac:dyDescent="0.25">
      <c r="A360" s="1">
        <v>40537</v>
      </c>
      <c r="B360">
        <v>0.51801168782328177</v>
      </c>
      <c r="C360">
        <v>8.7972056446287139E-2</v>
      </c>
      <c r="D360">
        <f>MONTH(Tableau1[[#This Row],[Date]])</f>
        <v>12</v>
      </c>
      <c r="E360">
        <f>YEAR(Tableau1[[#This Row],[Date]])</f>
        <v>2010</v>
      </c>
    </row>
    <row r="361" spans="1:5" x14ac:dyDescent="0.25">
      <c r="A361" s="1">
        <v>40538</v>
      </c>
      <c r="B361">
        <v>0.7915052469312982</v>
      </c>
      <c r="C361">
        <v>0.43804865380285074</v>
      </c>
      <c r="D361">
        <f>MONTH(Tableau1[[#This Row],[Date]])</f>
        <v>12</v>
      </c>
      <c r="E361">
        <f>YEAR(Tableau1[[#This Row],[Date]])</f>
        <v>2010</v>
      </c>
    </row>
    <row r="362" spans="1:5" x14ac:dyDescent="0.25">
      <c r="A362" s="1">
        <v>40539</v>
      </c>
      <c r="B362">
        <v>0.86113506826283948</v>
      </c>
      <c r="C362">
        <v>0.20239054764529019</v>
      </c>
      <c r="D362">
        <f>MONTH(Tableau1[[#This Row],[Date]])</f>
        <v>12</v>
      </c>
      <c r="E362">
        <f>YEAR(Tableau1[[#This Row],[Date]])</f>
        <v>2010</v>
      </c>
    </row>
    <row r="363" spans="1:5" x14ac:dyDescent="0.25">
      <c r="A363" s="1">
        <v>40540</v>
      </c>
      <c r="B363">
        <v>0.77775409164009623</v>
      </c>
      <c r="C363">
        <v>0.96464663156546404</v>
      </c>
      <c r="D363">
        <f>MONTH(Tableau1[[#This Row],[Date]])</f>
        <v>12</v>
      </c>
      <c r="E363">
        <f>YEAR(Tableau1[[#This Row],[Date]])</f>
        <v>2010</v>
      </c>
    </row>
    <row r="364" spans="1:5" x14ac:dyDescent="0.25">
      <c r="A364" s="1">
        <v>40541</v>
      </c>
      <c r="B364">
        <v>0.75518306438550342</v>
      </c>
      <c r="C364">
        <v>0.23053308802693095</v>
      </c>
      <c r="D364">
        <f>MONTH(Tableau1[[#This Row],[Date]])</f>
        <v>12</v>
      </c>
      <c r="E364">
        <f>YEAR(Tableau1[[#This Row],[Date]])</f>
        <v>2010</v>
      </c>
    </row>
    <row r="365" spans="1:5" x14ac:dyDescent="0.25">
      <c r="A365" s="1">
        <v>40542</v>
      </c>
      <c r="B365">
        <v>0.69275332910793797</v>
      </c>
      <c r="C365">
        <v>0.69995278385770399</v>
      </c>
      <c r="D365">
        <f>MONTH(Tableau1[[#This Row],[Date]])</f>
        <v>12</v>
      </c>
      <c r="E365">
        <f>YEAR(Tableau1[[#This Row],[Date]])</f>
        <v>2010</v>
      </c>
    </row>
    <row r="366" spans="1:5" x14ac:dyDescent="0.25">
      <c r="A366" s="1">
        <v>40543</v>
      </c>
      <c r="B366">
        <v>0.32572645226177377</v>
      </c>
      <c r="C366">
        <v>0.91840234344621674</v>
      </c>
      <c r="D366">
        <f>MONTH(Tableau1[[#This Row],[Date]])</f>
        <v>12</v>
      </c>
      <c r="E366">
        <f>YEAR(Tableau1[[#This Row],[Date]])</f>
        <v>2010</v>
      </c>
    </row>
    <row r="367" spans="1:5" x14ac:dyDescent="0.25">
      <c r="A367" s="1">
        <v>40544</v>
      </c>
      <c r="B367">
        <v>0.46432348333844153</v>
      </c>
      <c r="C367">
        <v>0.83817121703819897</v>
      </c>
      <c r="D367">
        <f>MONTH(Tableau1[[#This Row],[Date]])</f>
        <v>1</v>
      </c>
      <c r="E367">
        <f>YEAR(Tableau1[[#This Row],[Date]])</f>
        <v>2011</v>
      </c>
    </row>
    <row r="368" spans="1:5" x14ac:dyDescent="0.25">
      <c r="A368" s="1">
        <v>40545</v>
      </c>
      <c r="B368">
        <v>0.88871772133777927</v>
      </c>
      <c r="C368">
        <v>0.13535626461758632</v>
      </c>
      <c r="D368">
        <f>MONTH(Tableau1[[#This Row],[Date]])</f>
        <v>1</v>
      </c>
      <c r="E368">
        <f>YEAR(Tableau1[[#This Row],[Date]])</f>
        <v>2011</v>
      </c>
    </row>
    <row r="369" spans="1:5" x14ac:dyDescent="0.25">
      <c r="A369" s="1">
        <v>40546</v>
      </c>
      <c r="B369">
        <v>0.59431182579398412</v>
      </c>
      <c r="C369">
        <v>0.46843080401284831</v>
      </c>
      <c r="D369">
        <f>MONTH(Tableau1[[#This Row],[Date]])</f>
        <v>1</v>
      </c>
      <c r="E369">
        <f>YEAR(Tableau1[[#This Row],[Date]])</f>
        <v>2011</v>
      </c>
    </row>
    <row r="370" spans="1:5" x14ac:dyDescent="0.25">
      <c r="A370" s="1">
        <v>40547</v>
      </c>
      <c r="B370">
        <v>0.79261795940060331</v>
      </c>
      <c r="C370">
        <v>0.49160294876201804</v>
      </c>
      <c r="D370">
        <f>MONTH(Tableau1[[#This Row],[Date]])</f>
        <v>1</v>
      </c>
      <c r="E370">
        <f>YEAR(Tableau1[[#This Row],[Date]])</f>
        <v>2011</v>
      </c>
    </row>
    <row r="371" spans="1:5" x14ac:dyDescent="0.25">
      <c r="A371" s="1">
        <v>40548</v>
      </c>
      <c r="B371">
        <v>2.6365568153838392E-2</v>
      </c>
      <c r="C371">
        <v>0.91295604532464625</v>
      </c>
      <c r="D371">
        <f>MONTH(Tableau1[[#This Row],[Date]])</f>
        <v>1</v>
      </c>
      <c r="E371">
        <f>YEAR(Tableau1[[#This Row],[Date]])</f>
        <v>2011</v>
      </c>
    </row>
    <row r="372" spans="1:5" x14ac:dyDescent="0.25">
      <c r="A372" s="1">
        <v>40549</v>
      </c>
      <c r="B372">
        <v>0.81662239581576423</v>
      </c>
      <c r="C372">
        <v>0.84965348714036903</v>
      </c>
      <c r="D372">
        <f>MONTH(Tableau1[[#This Row],[Date]])</f>
        <v>1</v>
      </c>
      <c r="E372">
        <f>YEAR(Tableau1[[#This Row],[Date]])</f>
        <v>2011</v>
      </c>
    </row>
    <row r="373" spans="1:5" x14ac:dyDescent="0.25">
      <c r="A373" s="1">
        <v>40550</v>
      </c>
      <c r="B373">
        <v>0.86751094738697387</v>
      </c>
      <c r="C373">
        <v>3.9452129019907245E-2</v>
      </c>
      <c r="D373">
        <f>MONTH(Tableau1[[#This Row],[Date]])</f>
        <v>1</v>
      </c>
      <c r="E373">
        <f>YEAR(Tableau1[[#This Row],[Date]])</f>
        <v>2011</v>
      </c>
    </row>
    <row r="374" spans="1:5" x14ac:dyDescent="0.25">
      <c r="A374" s="1">
        <v>40551</v>
      </c>
      <c r="B374">
        <v>0.7996391115941226</v>
      </c>
      <c r="C374">
        <v>0.31424111377849329</v>
      </c>
      <c r="D374">
        <f>MONTH(Tableau1[[#This Row],[Date]])</f>
        <v>1</v>
      </c>
      <c r="E374">
        <f>YEAR(Tableau1[[#This Row],[Date]])</f>
        <v>2011</v>
      </c>
    </row>
    <row r="375" spans="1:5" x14ac:dyDescent="0.25">
      <c r="A375" s="1">
        <v>40552</v>
      </c>
      <c r="B375">
        <v>0.41975244043641291</v>
      </c>
      <c r="C375">
        <v>0.36534641917639088</v>
      </c>
      <c r="D375">
        <f>MONTH(Tableau1[[#This Row],[Date]])</f>
        <v>1</v>
      </c>
      <c r="E375">
        <f>YEAR(Tableau1[[#This Row],[Date]])</f>
        <v>2011</v>
      </c>
    </row>
    <row r="376" spans="1:5" x14ac:dyDescent="0.25">
      <c r="A376" s="1">
        <v>40553</v>
      </c>
      <c r="B376">
        <v>0.71972427441442044</v>
      </c>
      <c r="C376">
        <v>0.26518611924907753</v>
      </c>
      <c r="D376">
        <f>MONTH(Tableau1[[#This Row],[Date]])</f>
        <v>1</v>
      </c>
      <c r="E376">
        <f>YEAR(Tableau1[[#This Row],[Date]])</f>
        <v>2011</v>
      </c>
    </row>
    <row r="377" spans="1:5" x14ac:dyDescent="0.25">
      <c r="A377" s="1">
        <v>40554</v>
      </c>
      <c r="B377">
        <v>0.12115944732884831</v>
      </c>
      <c r="C377">
        <v>0.65658005172101941</v>
      </c>
      <c r="D377">
        <f>MONTH(Tableau1[[#This Row],[Date]])</f>
        <v>1</v>
      </c>
      <c r="E377">
        <f>YEAR(Tableau1[[#This Row],[Date]])</f>
        <v>2011</v>
      </c>
    </row>
    <row r="378" spans="1:5" x14ac:dyDescent="0.25">
      <c r="A378" s="1">
        <v>40555</v>
      </c>
      <c r="B378">
        <v>0.13489460471159587</v>
      </c>
      <c r="C378">
        <v>0.98910799321317378</v>
      </c>
      <c r="D378">
        <f>MONTH(Tableau1[[#This Row],[Date]])</f>
        <v>1</v>
      </c>
      <c r="E378">
        <f>YEAR(Tableau1[[#This Row],[Date]])</f>
        <v>2011</v>
      </c>
    </row>
    <row r="379" spans="1:5" x14ac:dyDescent="0.25">
      <c r="A379" s="1">
        <v>40556</v>
      </c>
      <c r="B379">
        <v>0.58863231928991167</v>
      </c>
      <c r="C379">
        <v>0.51215355901558823</v>
      </c>
      <c r="D379">
        <f>MONTH(Tableau1[[#This Row],[Date]])</f>
        <v>1</v>
      </c>
      <c r="E379">
        <f>YEAR(Tableau1[[#This Row],[Date]])</f>
        <v>2011</v>
      </c>
    </row>
    <row r="380" spans="1:5" x14ac:dyDescent="0.25">
      <c r="A380" s="1">
        <v>40557</v>
      </c>
      <c r="B380">
        <v>0.49080401019672137</v>
      </c>
      <c r="C380">
        <v>0.77887253589590877</v>
      </c>
      <c r="D380">
        <f>MONTH(Tableau1[[#This Row],[Date]])</f>
        <v>1</v>
      </c>
      <c r="E380">
        <f>YEAR(Tableau1[[#This Row],[Date]])</f>
        <v>2011</v>
      </c>
    </row>
    <row r="381" spans="1:5" x14ac:dyDescent="0.25">
      <c r="A381" s="1">
        <v>40558</v>
      </c>
      <c r="B381">
        <v>0.84207621209861305</v>
      </c>
      <c r="C381">
        <v>0.21089793529988876</v>
      </c>
      <c r="D381">
        <f>MONTH(Tableau1[[#This Row],[Date]])</f>
        <v>1</v>
      </c>
      <c r="E381">
        <f>YEAR(Tableau1[[#This Row],[Date]])</f>
        <v>2011</v>
      </c>
    </row>
    <row r="382" spans="1:5" x14ac:dyDescent="0.25">
      <c r="A382" s="1">
        <v>40559</v>
      </c>
      <c r="B382">
        <v>0.17533347589507986</v>
      </c>
      <c r="C382">
        <v>0.97798620870683106</v>
      </c>
      <c r="D382">
        <f>MONTH(Tableau1[[#This Row],[Date]])</f>
        <v>1</v>
      </c>
      <c r="E382">
        <f>YEAR(Tableau1[[#This Row],[Date]])</f>
        <v>2011</v>
      </c>
    </row>
    <row r="383" spans="1:5" x14ac:dyDescent="0.25">
      <c r="A383" s="1">
        <v>40560</v>
      </c>
      <c r="B383">
        <v>0.76430348633570744</v>
      </c>
      <c r="C383">
        <v>0.35242479733181242</v>
      </c>
      <c r="D383">
        <f>MONTH(Tableau1[[#This Row],[Date]])</f>
        <v>1</v>
      </c>
      <c r="E383">
        <f>YEAR(Tableau1[[#This Row],[Date]])</f>
        <v>2011</v>
      </c>
    </row>
    <row r="384" spans="1:5" x14ac:dyDescent="0.25">
      <c r="A384" s="1">
        <v>40561</v>
      </c>
      <c r="B384">
        <v>6.144940678910904E-2</v>
      </c>
      <c r="C384">
        <v>0.48882466964374216</v>
      </c>
      <c r="D384">
        <f>MONTH(Tableau1[[#This Row],[Date]])</f>
        <v>1</v>
      </c>
      <c r="E384">
        <f>YEAR(Tableau1[[#This Row],[Date]])</f>
        <v>2011</v>
      </c>
    </row>
    <row r="385" spans="1:5" x14ac:dyDescent="0.25">
      <c r="A385" s="1">
        <v>40562</v>
      </c>
      <c r="B385">
        <v>0.11656707622401163</v>
      </c>
      <c r="C385">
        <v>0.63865326309555936</v>
      </c>
      <c r="D385">
        <f>MONTH(Tableau1[[#This Row],[Date]])</f>
        <v>1</v>
      </c>
      <c r="E385">
        <f>YEAR(Tableau1[[#This Row],[Date]])</f>
        <v>2011</v>
      </c>
    </row>
    <row r="386" spans="1:5" x14ac:dyDescent="0.25">
      <c r="A386" s="1">
        <v>40563</v>
      </c>
      <c r="B386">
        <v>0.13198586367068277</v>
      </c>
      <c r="C386">
        <v>0.66328591362266054</v>
      </c>
      <c r="D386">
        <f>MONTH(Tableau1[[#This Row],[Date]])</f>
        <v>1</v>
      </c>
      <c r="E386">
        <f>YEAR(Tableau1[[#This Row],[Date]])</f>
        <v>2011</v>
      </c>
    </row>
    <row r="387" spans="1:5" x14ac:dyDescent="0.25">
      <c r="A387" s="1">
        <v>40564</v>
      </c>
      <c r="B387">
        <v>0.99335403763159236</v>
      </c>
      <c r="C387">
        <v>0.98956841426943631</v>
      </c>
      <c r="D387">
        <f>MONTH(Tableau1[[#This Row],[Date]])</f>
        <v>1</v>
      </c>
      <c r="E387">
        <f>YEAR(Tableau1[[#This Row],[Date]])</f>
        <v>2011</v>
      </c>
    </row>
    <row r="388" spans="1:5" x14ac:dyDescent="0.25">
      <c r="A388" s="1">
        <v>40565</v>
      </c>
      <c r="B388">
        <v>0.6698610794474269</v>
      </c>
      <c r="C388">
        <v>0.93047020131256286</v>
      </c>
      <c r="D388">
        <f>MONTH(Tableau1[[#This Row],[Date]])</f>
        <v>1</v>
      </c>
      <c r="E388">
        <f>YEAR(Tableau1[[#This Row],[Date]])</f>
        <v>2011</v>
      </c>
    </row>
    <row r="389" spans="1:5" x14ac:dyDescent="0.25">
      <c r="A389" s="1">
        <v>40566</v>
      </c>
      <c r="B389">
        <v>0.88016949840523073</v>
      </c>
      <c r="C389">
        <v>0.95422035637660618</v>
      </c>
      <c r="D389">
        <f>MONTH(Tableau1[[#This Row],[Date]])</f>
        <v>1</v>
      </c>
      <c r="E389">
        <f>YEAR(Tableau1[[#This Row],[Date]])</f>
        <v>2011</v>
      </c>
    </row>
    <row r="390" spans="1:5" x14ac:dyDescent="0.25">
      <c r="A390" s="1">
        <v>40567</v>
      </c>
      <c r="B390">
        <v>0.99470317610176839</v>
      </c>
      <c r="C390">
        <v>0.40979137460559589</v>
      </c>
      <c r="D390">
        <f>MONTH(Tableau1[[#This Row],[Date]])</f>
        <v>1</v>
      </c>
      <c r="E390">
        <f>YEAR(Tableau1[[#This Row],[Date]])</f>
        <v>2011</v>
      </c>
    </row>
    <row r="391" spans="1:5" x14ac:dyDescent="0.25">
      <c r="A391" s="1">
        <v>40568</v>
      </c>
      <c r="B391">
        <v>0.57568651417972527</v>
      </c>
      <c r="C391">
        <v>0.82791479134580781</v>
      </c>
      <c r="D391">
        <f>MONTH(Tableau1[[#This Row],[Date]])</f>
        <v>1</v>
      </c>
      <c r="E391">
        <f>YEAR(Tableau1[[#This Row],[Date]])</f>
        <v>2011</v>
      </c>
    </row>
    <row r="392" spans="1:5" x14ac:dyDescent="0.25">
      <c r="A392" s="1">
        <v>40569</v>
      </c>
      <c r="B392">
        <v>5.002425762823226E-2</v>
      </c>
      <c r="C392">
        <v>0.46195600858864228</v>
      </c>
      <c r="D392">
        <f>MONTH(Tableau1[[#This Row],[Date]])</f>
        <v>1</v>
      </c>
      <c r="E392">
        <f>YEAR(Tableau1[[#This Row],[Date]])</f>
        <v>2011</v>
      </c>
    </row>
    <row r="393" spans="1:5" x14ac:dyDescent="0.25">
      <c r="A393" s="1">
        <v>40570</v>
      </c>
      <c r="B393">
        <v>0.17813100302124885</v>
      </c>
      <c r="C393">
        <v>0.11821315462816739</v>
      </c>
      <c r="D393">
        <f>MONTH(Tableau1[[#This Row],[Date]])</f>
        <v>1</v>
      </c>
      <c r="E393">
        <f>YEAR(Tableau1[[#This Row],[Date]])</f>
        <v>2011</v>
      </c>
    </row>
    <row r="394" spans="1:5" x14ac:dyDescent="0.25">
      <c r="A394" s="1">
        <v>40571</v>
      </c>
      <c r="B394">
        <v>0.15571137507471777</v>
      </c>
      <c r="C394">
        <v>0.77946120813454012</v>
      </c>
      <c r="D394">
        <f>MONTH(Tableau1[[#This Row],[Date]])</f>
        <v>1</v>
      </c>
      <c r="E394">
        <f>YEAR(Tableau1[[#This Row],[Date]])</f>
        <v>2011</v>
      </c>
    </row>
    <row r="395" spans="1:5" x14ac:dyDescent="0.25">
      <c r="A395" s="1">
        <v>40572</v>
      </c>
      <c r="B395">
        <v>3.1988494347843899E-2</v>
      </c>
      <c r="C395">
        <v>0.61843778423732587</v>
      </c>
      <c r="D395">
        <f>MONTH(Tableau1[[#This Row],[Date]])</f>
        <v>1</v>
      </c>
      <c r="E395">
        <f>YEAR(Tableau1[[#This Row],[Date]])</f>
        <v>2011</v>
      </c>
    </row>
    <row r="396" spans="1:5" x14ac:dyDescent="0.25">
      <c r="A396" s="1">
        <v>40573</v>
      </c>
      <c r="B396">
        <v>0.5696692623668197</v>
      </c>
      <c r="C396">
        <v>0.20921821821527053</v>
      </c>
      <c r="D396">
        <f>MONTH(Tableau1[[#This Row],[Date]])</f>
        <v>1</v>
      </c>
      <c r="E396">
        <f>YEAR(Tableau1[[#This Row],[Date]])</f>
        <v>2011</v>
      </c>
    </row>
    <row r="397" spans="1:5" x14ac:dyDescent="0.25">
      <c r="A397" s="1">
        <v>40574</v>
      </c>
      <c r="B397">
        <v>0.73134885346385958</v>
      </c>
      <c r="C397">
        <v>0.87799225468698006</v>
      </c>
      <c r="D397">
        <f>MONTH(Tableau1[[#This Row],[Date]])</f>
        <v>1</v>
      </c>
      <c r="E397">
        <f>YEAR(Tableau1[[#This Row],[Date]])</f>
        <v>2011</v>
      </c>
    </row>
    <row r="398" spans="1:5" x14ac:dyDescent="0.25">
      <c r="A398" s="1">
        <v>40575</v>
      </c>
      <c r="B398">
        <v>0.99470923960602931</v>
      </c>
      <c r="C398">
        <v>0.73329173392564051</v>
      </c>
      <c r="D398">
        <f>MONTH(Tableau1[[#This Row],[Date]])</f>
        <v>2</v>
      </c>
      <c r="E398">
        <f>YEAR(Tableau1[[#This Row],[Date]])</f>
        <v>2011</v>
      </c>
    </row>
    <row r="399" spans="1:5" x14ac:dyDescent="0.25">
      <c r="A399" s="1">
        <v>40576</v>
      </c>
      <c r="B399">
        <v>0.82628268615297018</v>
      </c>
      <c r="C399">
        <v>0.64940844072649806</v>
      </c>
      <c r="D399">
        <f>MONTH(Tableau1[[#This Row],[Date]])</f>
        <v>2</v>
      </c>
      <c r="E399">
        <f>YEAR(Tableau1[[#This Row],[Date]])</f>
        <v>2011</v>
      </c>
    </row>
    <row r="400" spans="1:5" x14ac:dyDescent="0.25">
      <c r="A400" s="1">
        <v>40577</v>
      </c>
      <c r="B400">
        <v>4.4201221574131644E-2</v>
      </c>
      <c r="C400">
        <v>0.20190164664503918</v>
      </c>
      <c r="D400">
        <f>MONTH(Tableau1[[#This Row],[Date]])</f>
        <v>2</v>
      </c>
      <c r="E400">
        <f>YEAR(Tableau1[[#This Row],[Date]])</f>
        <v>2011</v>
      </c>
    </row>
    <row r="401" spans="1:5" x14ac:dyDescent="0.25">
      <c r="A401" s="1">
        <v>40578</v>
      </c>
      <c r="B401">
        <v>0.74903135601508597</v>
      </c>
      <c r="C401">
        <v>0.8035575394965474</v>
      </c>
      <c r="D401">
        <f>MONTH(Tableau1[[#This Row],[Date]])</f>
        <v>2</v>
      </c>
      <c r="E401">
        <f>YEAR(Tableau1[[#This Row],[Date]])</f>
        <v>2011</v>
      </c>
    </row>
    <row r="402" spans="1:5" x14ac:dyDescent="0.25">
      <c r="A402" s="1">
        <v>40579</v>
      </c>
      <c r="B402">
        <v>0.92358891505705432</v>
      </c>
      <c r="C402">
        <v>0.23542914702298245</v>
      </c>
      <c r="D402">
        <f>MONTH(Tableau1[[#This Row],[Date]])</f>
        <v>2</v>
      </c>
      <c r="E402">
        <f>YEAR(Tableau1[[#This Row],[Date]])</f>
        <v>2011</v>
      </c>
    </row>
    <row r="403" spans="1:5" x14ac:dyDescent="0.25">
      <c r="A403" s="1">
        <v>40580</v>
      </c>
      <c r="B403">
        <v>0.18148470959296792</v>
      </c>
      <c r="C403">
        <v>0.85648744774323793</v>
      </c>
      <c r="D403">
        <f>MONTH(Tableau1[[#This Row],[Date]])</f>
        <v>2</v>
      </c>
      <c r="E403">
        <f>YEAR(Tableau1[[#This Row],[Date]])</f>
        <v>2011</v>
      </c>
    </row>
    <row r="404" spans="1:5" x14ac:dyDescent="0.25">
      <c r="A404" s="1">
        <v>40581</v>
      </c>
      <c r="B404">
        <v>0.21403792816545819</v>
      </c>
      <c r="C404">
        <v>0.40836692281847431</v>
      </c>
      <c r="D404">
        <f>MONTH(Tableau1[[#This Row],[Date]])</f>
        <v>2</v>
      </c>
      <c r="E404">
        <f>YEAR(Tableau1[[#This Row],[Date]])</f>
        <v>2011</v>
      </c>
    </row>
    <row r="405" spans="1:5" x14ac:dyDescent="0.25">
      <c r="A405" s="1">
        <v>40582</v>
      </c>
      <c r="B405">
        <v>0.18063328065942152</v>
      </c>
      <c r="C405">
        <v>0.4613726178056875</v>
      </c>
      <c r="D405">
        <f>MONTH(Tableau1[[#This Row],[Date]])</f>
        <v>2</v>
      </c>
      <c r="E405">
        <f>YEAR(Tableau1[[#This Row],[Date]])</f>
        <v>2011</v>
      </c>
    </row>
    <row r="406" spans="1:5" x14ac:dyDescent="0.25">
      <c r="A406" s="1">
        <v>40583</v>
      </c>
      <c r="B406">
        <v>0.80228287271841214</v>
      </c>
      <c r="C406">
        <v>0.50056292171914563</v>
      </c>
      <c r="D406">
        <f>MONTH(Tableau1[[#This Row],[Date]])</f>
        <v>2</v>
      </c>
      <c r="E406">
        <f>YEAR(Tableau1[[#This Row],[Date]])</f>
        <v>2011</v>
      </c>
    </row>
    <row r="407" spans="1:5" x14ac:dyDescent="0.25">
      <c r="A407" s="1">
        <v>40584</v>
      </c>
      <c r="B407">
        <v>0.54592734045643188</v>
      </c>
      <c r="C407">
        <v>0.93552442825142212</v>
      </c>
      <c r="D407">
        <f>MONTH(Tableau1[[#This Row],[Date]])</f>
        <v>2</v>
      </c>
      <c r="E407">
        <f>YEAR(Tableau1[[#This Row],[Date]])</f>
        <v>2011</v>
      </c>
    </row>
    <row r="408" spans="1:5" x14ac:dyDescent="0.25">
      <c r="A408" s="1">
        <v>40585</v>
      </c>
      <c r="B408">
        <v>0.72004659547558025</v>
      </c>
      <c r="C408">
        <v>0.15740908531303055</v>
      </c>
      <c r="D408">
        <f>MONTH(Tableau1[[#This Row],[Date]])</f>
        <v>2</v>
      </c>
      <c r="E408">
        <f>YEAR(Tableau1[[#This Row],[Date]])</f>
        <v>2011</v>
      </c>
    </row>
    <row r="409" spans="1:5" x14ac:dyDescent="0.25">
      <c r="A409" s="1">
        <v>40586</v>
      </c>
      <c r="B409">
        <v>0.72480378761814201</v>
      </c>
      <c r="C409">
        <v>0.93016717967829432</v>
      </c>
      <c r="D409">
        <f>MONTH(Tableau1[[#This Row],[Date]])</f>
        <v>2</v>
      </c>
      <c r="E409">
        <f>YEAR(Tableau1[[#This Row],[Date]])</f>
        <v>2011</v>
      </c>
    </row>
    <row r="410" spans="1:5" x14ac:dyDescent="0.25">
      <c r="A410" s="1">
        <v>40587</v>
      </c>
      <c r="B410">
        <v>0.43540020957546544</v>
      </c>
      <c r="C410">
        <v>0.90879371776205675</v>
      </c>
      <c r="D410">
        <f>MONTH(Tableau1[[#This Row],[Date]])</f>
        <v>2</v>
      </c>
      <c r="E410">
        <f>YEAR(Tableau1[[#This Row],[Date]])</f>
        <v>2011</v>
      </c>
    </row>
    <row r="411" spans="1:5" x14ac:dyDescent="0.25">
      <c r="A411" s="1">
        <v>40588</v>
      </c>
      <c r="B411">
        <v>0.45916829336904086</v>
      </c>
      <c r="C411">
        <v>0.22737648163905078</v>
      </c>
      <c r="D411">
        <f>MONTH(Tableau1[[#This Row],[Date]])</f>
        <v>2</v>
      </c>
      <c r="E411">
        <f>YEAR(Tableau1[[#This Row],[Date]])</f>
        <v>2011</v>
      </c>
    </row>
    <row r="412" spans="1:5" x14ac:dyDescent="0.25">
      <c r="A412" s="1">
        <v>40589</v>
      </c>
      <c r="B412">
        <v>0.84432019138689696</v>
      </c>
      <c r="C412">
        <v>0.982703959864767</v>
      </c>
      <c r="D412">
        <f>MONTH(Tableau1[[#This Row],[Date]])</f>
        <v>2</v>
      </c>
      <c r="E412">
        <f>YEAR(Tableau1[[#This Row],[Date]])</f>
        <v>2011</v>
      </c>
    </row>
    <row r="413" spans="1:5" x14ac:dyDescent="0.25">
      <c r="A413" s="1">
        <v>40590</v>
      </c>
      <c r="B413">
        <v>0.75934891929969206</v>
      </c>
      <c r="C413">
        <v>0.81261680139215431</v>
      </c>
      <c r="D413">
        <f>MONTH(Tableau1[[#This Row],[Date]])</f>
        <v>2</v>
      </c>
      <c r="E413">
        <f>YEAR(Tableau1[[#This Row],[Date]])</f>
        <v>2011</v>
      </c>
    </row>
    <row r="414" spans="1:5" x14ac:dyDescent="0.25">
      <c r="A414" s="1">
        <v>40591</v>
      </c>
      <c r="B414">
        <v>0.40128430988351915</v>
      </c>
      <c r="C414">
        <v>0.58811779831107813</v>
      </c>
      <c r="D414">
        <f>MONTH(Tableau1[[#This Row],[Date]])</f>
        <v>2</v>
      </c>
      <c r="E414">
        <f>YEAR(Tableau1[[#This Row],[Date]])</f>
        <v>2011</v>
      </c>
    </row>
    <row r="415" spans="1:5" x14ac:dyDescent="0.25">
      <c r="A415" s="1">
        <v>40592</v>
      </c>
      <c r="B415">
        <v>7.5705231714812582E-2</v>
      </c>
      <c r="C415">
        <v>0.92591095843295934</v>
      </c>
      <c r="D415">
        <f>MONTH(Tableau1[[#This Row],[Date]])</f>
        <v>2</v>
      </c>
      <c r="E415">
        <f>YEAR(Tableau1[[#This Row],[Date]])</f>
        <v>2011</v>
      </c>
    </row>
    <row r="416" spans="1:5" x14ac:dyDescent="0.25">
      <c r="A416" s="1">
        <v>40593</v>
      </c>
      <c r="B416">
        <v>0.19214383345795982</v>
      </c>
      <c r="C416">
        <v>2.4603978757638423E-2</v>
      </c>
      <c r="D416">
        <f>MONTH(Tableau1[[#This Row],[Date]])</f>
        <v>2</v>
      </c>
      <c r="E416">
        <f>YEAR(Tableau1[[#This Row],[Date]])</f>
        <v>2011</v>
      </c>
    </row>
    <row r="417" spans="1:5" x14ac:dyDescent="0.25">
      <c r="A417" s="1">
        <v>40594</v>
      </c>
      <c r="B417">
        <v>0.5345448965514098</v>
      </c>
      <c r="C417">
        <v>0.17067973090211264</v>
      </c>
      <c r="D417">
        <f>MONTH(Tableau1[[#This Row],[Date]])</f>
        <v>2</v>
      </c>
      <c r="E417">
        <f>YEAR(Tableau1[[#This Row],[Date]])</f>
        <v>2011</v>
      </c>
    </row>
    <row r="418" spans="1:5" x14ac:dyDescent="0.25">
      <c r="A418" s="1">
        <v>40595</v>
      </c>
      <c r="B418">
        <v>0.28132407146897753</v>
      </c>
      <c r="C418">
        <v>0.15147301547579628</v>
      </c>
      <c r="D418">
        <f>MONTH(Tableau1[[#This Row],[Date]])</f>
        <v>2</v>
      </c>
      <c r="E418">
        <f>YEAR(Tableau1[[#This Row],[Date]])</f>
        <v>2011</v>
      </c>
    </row>
    <row r="419" spans="1:5" x14ac:dyDescent="0.25">
      <c r="A419" s="1">
        <v>40596</v>
      </c>
      <c r="B419">
        <v>0.12202890166339908</v>
      </c>
      <c r="C419">
        <v>0.66648741422362379</v>
      </c>
      <c r="D419">
        <f>MONTH(Tableau1[[#This Row],[Date]])</f>
        <v>2</v>
      </c>
      <c r="E419">
        <f>YEAR(Tableau1[[#This Row],[Date]])</f>
        <v>2011</v>
      </c>
    </row>
    <row r="420" spans="1:5" x14ac:dyDescent="0.25">
      <c r="A420" s="1">
        <v>40597</v>
      </c>
      <c r="B420">
        <v>0.19828677609672984</v>
      </c>
      <c r="C420">
        <v>0.38567127945125601</v>
      </c>
      <c r="D420">
        <f>MONTH(Tableau1[[#This Row],[Date]])</f>
        <v>2</v>
      </c>
      <c r="E420">
        <f>YEAR(Tableau1[[#This Row],[Date]])</f>
        <v>2011</v>
      </c>
    </row>
    <row r="421" spans="1:5" x14ac:dyDescent="0.25">
      <c r="A421" s="1">
        <v>40598</v>
      </c>
      <c r="B421">
        <v>0.11060950153312754</v>
      </c>
      <c r="C421">
        <v>0.69675865312565111</v>
      </c>
      <c r="D421">
        <f>MONTH(Tableau1[[#This Row],[Date]])</f>
        <v>2</v>
      </c>
      <c r="E421">
        <f>YEAR(Tableau1[[#This Row],[Date]])</f>
        <v>2011</v>
      </c>
    </row>
    <row r="422" spans="1:5" x14ac:dyDescent="0.25">
      <c r="A422" s="1">
        <v>40599</v>
      </c>
      <c r="B422">
        <v>0.1837134442220415</v>
      </c>
      <c r="C422">
        <v>0.49437661613773143</v>
      </c>
      <c r="D422">
        <f>MONTH(Tableau1[[#This Row],[Date]])</f>
        <v>2</v>
      </c>
      <c r="E422">
        <f>YEAR(Tableau1[[#This Row],[Date]])</f>
        <v>2011</v>
      </c>
    </row>
    <row r="423" spans="1:5" x14ac:dyDescent="0.25">
      <c r="A423" s="1">
        <v>40600</v>
      </c>
      <c r="B423">
        <v>0.75098385478028296</v>
      </c>
      <c r="C423">
        <v>0.76294395911858703</v>
      </c>
      <c r="D423">
        <f>MONTH(Tableau1[[#This Row],[Date]])</f>
        <v>2</v>
      </c>
      <c r="E423">
        <f>YEAR(Tableau1[[#This Row],[Date]])</f>
        <v>2011</v>
      </c>
    </row>
    <row r="424" spans="1:5" x14ac:dyDescent="0.25">
      <c r="A424" s="1">
        <v>40601</v>
      </c>
      <c r="B424">
        <v>0.87917485823875241</v>
      </c>
      <c r="C424">
        <v>0.38615777659628603</v>
      </c>
      <c r="D424">
        <f>MONTH(Tableau1[[#This Row],[Date]])</f>
        <v>2</v>
      </c>
      <c r="E424">
        <f>YEAR(Tableau1[[#This Row],[Date]])</f>
        <v>2011</v>
      </c>
    </row>
    <row r="425" spans="1:5" x14ac:dyDescent="0.25">
      <c r="A425" s="1">
        <v>40602</v>
      </c>
      <c r="B425">
        <v>0.1307141241784231</v>
      </c>
      <c r="C425">
        <v>0.94703758012020656</v>
      </c>
      <c r="D425">
        <f>MONTH(Tableau1[[#This Row],[Date]])</f>
        <v>2</v>
      </c>
      <c r="E425">
        <f>YEAR(Tableau1[[#This Row],[Date]])</f>
        <v>2011</v>
      </c>
    </row>
    <row r="426" spans="1:5" x14ac:dyDescent="0.25">
      <c r="A426" s="1">
        <v>40603</v>
      </c>
      <c r="B426">
        <v>0.72097071411512059</v>
      </c>
      <c r="C426">
        <v>3.0878490757972887E-3</v>
      </c>
      <c r="D426">
        <f>MONTH(Tableau1[[#This Row],[Date]])</f>
        <v>3</v>
      </c>
      <c r="E426">
        <f>YEAR(Tableau1[[#This Row],[Date]])</f>
        <v>2011</v>
      </c>
    </row>
    <row r="427" spans="1:5" x14ac:dyDescent="0.25">
      <c r="A427" s="1">
        <v>40604</v>
      </c>
      <c r="B427">
        <v>0.62362272563563592</v>
      </c>
      <c r="C427">
        <v>0.89813633288161088</v>
      </c>
      <c r="D427">
        <f>MONTH(Tableau1[[#This Row],[Date]])</f>
        <v>3</v>
      </c>
      <c r="E427">
        <f>YEAR(Tableau1[[#This Row],[Date]])</f>
        <v>2011</v>
      </c>
    </row>
    <row r="428" spans="1:5" x14ac:dyDescent="0.25">
      <c r="A428" s="1">
        <v>40605</v>
      </c>
      <c r="B428">
        <v>0.18503064839035432</v>
      </c>
      <c r="C428">
        <v>0.90679171484839627</v>
      </c>
      <c r="D428">
        <f>MONTH(Tableau1[[#This Row],[Date]])</f>
        <v>3</v>
      </c>
      <c r="E428">
        <f>YEAR(Tableau1[[#This Row],[Date]])</f>
        <v>2011</v>
      </c>
    </row>
    <row r="429" spans="1:5" x14ac:dyDescent="0.25">
      <c r="A429" s="1">
        <v>40606</v>
      </c>
      <c r="B429">
        <v>0.24925636373294457</v>
      </c>
      <c r="C429">
        <v>0.1150391307172296</v>
      </c>
      <c r="D429">
        <f>MONTH(Tableau1[[#This Row],[Date]])</f>
        <v>3</v>
      </c>
      <c r="E429">
        <f>YEAR(Tableau1[[#This Row],[Date]])</f>
        <v>2011</v>
      </c>
    </row>
    <row r="430" spans="1:5" x14ac:dyDescent="0.25">
      <c r="A430" s="1">
        <v>40607</v>
      </c>
      <c r="B430">
        <v>0.14769756764613606</v>
      </c>
      <c r="C430">
        <v>0.22881495427443899</v>
      </c>
      <c r="D430">
        <f>MONTH(Tableau1[[#This Row],[Date]])</f>
        <v>3</v>
      </c>
      <c r="E430">
        <f>YEAR(Tableau1[[#This Row],[Date]])</f>
        <v>2011</v>
      </c>
    </row>
    <row r="431" spans="1:5" x14ac:dyDescent="0.25">
      <c r="A431" s="1">
        <v>40608</v>
      </c>
      <c r="B431">
        <v>0.55580433912576077</v>
      </c>
      <c r="C431">
        <v>0.235726707184439</v>
      </c>
      <c r="D431">
        <f>MONTH(Tableau1[[#This Row],[Date]])</f>
        <v>3</v>
      </c>
      <c r="E431">
        <f>YEAR(Tableau1[[#This Row],[Date]])</f>
        <v>2011</v>
      </c>
    </row>
    <row r="432" spans="1:5" x14ac:dyDescent="0.25">
      <c r="A432" s="1">
        <v>40609</v>
      </c>
      <c r="B432">
        <v>0.10392842893718235</v>
      </c>
      <c r="C432">
        <v>0.71343115318063743</v>
      </c>
      <c r="D432">
        <f>MONTH(Tableau1[[#This Row],[Date]])</f>
        <v>3</v>
      </c>
      <c r="E432">
        <f>YEAR(Tableau1[[#This Row],[Date]])</f>
        <v>2011</v>
      </c>
    </row>
    <row r="433" spans="1:5" x14ac:dyDescent="0.25">
      <c r="A433" s="1">
        <v>40610</v>
      </c>
      <c r="B433">
        <v>0.77404917679664487</v>
      </c>
      <c r="C433">
        <v>0.82897436318650519</v>
      </c>
      <c r="D433">
        <f>MONTH(Tableau1[[#This Row],[Date]])</f>
        <v>3</v>
      </c>
      <c r="E433">
        <f>YEAR(Tableau1[[#This Row],[Date]])</f>
        <v>2011</v>
      </c>
    </row>
    <row r="434" spans="1:5" x14ac:dyDescent="0.25">
      <c r="A434" s="1">
        <v>40611</v>
      </c>
      <c r="B434">
        <v>0.45034217853803826</v>
      </c>
      <c r="C434">
        <v>0.2693270647785625</v>
      </c>
      <c r="D434">
        <f>MONTH(Tableau1[[#This Row],[Date]])</f>
        <v>3</v>
      </c>
      <c r="E434">
        <f>YEAR(Tableau1[[#This Row],[Date]])</f>
        <v>2011</v>
      </c>
    </row>
    <row r="435" spans="1:5" x14ac:dyDescent="0.25">
      <c r="A435" s="1">
        <v>40612</v>
      </c>
      <c r="B435">
        <v>0.69632325119813399</v>
      </c>
      <c r="C435">
        <v>8.3580447158287496E-2</v>
      </c>
      <c r="D435">
        <f>MONTH(Tableau1[[#This Row],[Date]])</f>
        <v>3</v>
      </c>
      <c r="E435">
        <f>YEAR(Tableau1[[#This Row],[Date]])</f>
        <v>2011</v>
      </c>
    </row>
    <row r="436" spans="1:5" x14ac:dyDescent="0.25">
      <c r="A436" s="1">
        <v>40613</v>
      </c>
      <c r="B436">
        <v>0.21241272084758234</v>
      </c>
      <c r="C436">
        <v>0.81779353017279399</v>
      </c>
      <c r="D436">
        <f>MONTH(Tableau1[[#This Row],[Date]])</f>
        <v>3</v>
      </c>
      <c r="E436">
        <f>YEAR(Tableau1[[#This Row],[Date]])</f>
        <v>2011</v>
      </c>
    </row>
    <row r="437" spans="1:5" x14ac:dyDescent="0.25">
      <c r="A437" s="1">
        <v>40614</v>
      </c>
      <c r="B437">
        <v>0.13418675064930641</v>
      </c>
      <c r="C437">
        <v>0.1848497556094072</v>
      </c>
      <c r="D437">
        <f>MONTH(Tableau1[[#This Row],[Date]])</f>
        <v>3</v>
      </c>
      <c r="E437">
        <f>YEAR(Tableau1[[#This Row],[Date]])</f>
        <v>2011</v>
      </c>
    </row>
    <row r="438" spans="1:5" x14ac:dyDescent="0.25">
      <c r="A438" s="1">
        <v>40615</v>
      </c>
      <c r="B438">
        <v>0.26926362243778579</v>
      </c>
      <c r="C438">
        <v>0.53868460662758089</v>
      </c>
      <c r="D438">
        <f>MONTH(Tableau1[[#This Row],[Date]])</f>
        <v>3</v>
      </c>
      <c r="E438">
        <f>YEAR(Tableau1[[#This Row],[Date]])</f>
        <v>2011</v>
      </c>
    </row>
    <row r="439" spans="1:5" x14ac:dyDescent="0.25">
      <c r="A439" s="1">
        <v>40616</v>
      </c>
      <c r="B439">
        <v>0.22313093171981691</v>
      </c>
      <c r="C439">
        <v>0.23746439757671278</v>
      </c>
      <c r="D439">
        <f>MONTH(Tableau1[[#This Row],[Date]])</f>
        <v>3</v>
      </c>
      <c r="E439">
        <f>YEAR(Tableau1[[#This Row],[Date]])</f>
        <v>2011</v>
      </c>
    </row>
    <row r="440" spans="1:5" x14ac:dyDescent="0.25">
      <c r="A440" s="1">
        <v>40617</v>
      </c>
      <c r="B440">
        <v>0.95959410977696491</v>
      </c>
      <c r="C440">
        <v>0.69144747252303551</v>
      </c>
      <c r="D440">
        <f>MONTH(Tableau1[[#This Row],[Date]])</f>
        <v>3</v>
      </c>
      <c r="E440">
        <f>YEAR(Tableau1[[#This Row],[Date]])</f>
        <v>2011</v>
      </c>
    </row>
    <row r="441" spans="1:5" x14ac:dyDescent="0.25">
      <c r="A441" s="1">
        <v>40618</v>
      </c>
      <c r="B441">
        <v>0.68782278624988813</v>
      </c>
      <c r="C441">
        <v>0.77876846608000816</v>
      </c>
      <c r="D441">
        <f>MONTH(Tableau1[[#This Row],[Date]])</f>
        <v>3</v>
      </c>
      <c r="E441">
        <f>YEAR(Tableau1[[#This Row],[Date]])</f>
        <v>2011</v>
      </c>
    </row>
    <row r="442" spans="1:5" x14ac:dyDescent="0.25">
      <c r="A442" s="1">
        <v>40619</v>
      </c>
      <c r="B442">
        <v>0.27607038587918853</v>
      </c>
      <c r="C442">
        <v>0.76442719796817649</v>
      </c>
      <c r="D442">
        <f>MONTH(Tableau1[[#This Row],[Date]])</f>
        <v>3</v>
      </c>
      <c r="E442">
        <f>YEAR(Tableau1[[#This Row],[Date]])</f>
        <v>2011</v>
      </c>
    </row>
    <row r="443" spans="1:5" x14ac:dyDescent="0.25">
      <c r="A443" s="1">
        <v>40620</v>
      </c>
      <c r="B443">
        <v>0.72302558443307319</v>
      </c>
      <c r="C443">
        <v>0.29524793556421802</v>
      </c>
      <c r="D443">
        <f>MONTH(Tableau1[[#This Row],[Date]])</f>
        <v>3</v>
      </c>
      <c r="E443">
        <f>YEAR(Tableau1[[#This Row],[Date]])</f>
        <v>2011</v>
      </c>
    </row>
    <row r="444" spans="1:5" x14ac:dyDescent="0.25">
      <c r="A444" s="1">
        <v>40621</v>
      </c>
      <c r="B444">
        <v>0.22373530438215772</v>
      </c>
      <c r="C444">
        <v>0.24590491976616435</v>
      </c>
      <c r="D444">
        <f>MONTH(Tableau1[[#This Row],[Date]])</f>
        <v>3</v>
      </c>
      <c r="E444">
        <f>YEAR(Tableau1[[#This Row],[Date]])</f>
        <v>2011</v>
      </c>
    </row>
    <row r="445" spans="1:5" x14ac:dyDescent="0.25">
      <c r="A445" s="1">
        <v>40622</v>
      </c>
      <c r="B445">
        <v>0.50760587498581677</v>
      </c>
      <c r="C445">
        <v>0.71645671310990078</v>
      </c>
      <c r="D445">
        <f>MONTH(Tableau1[[#This Row],[Date]])</f>
        <v>3</v>
      </c>
      <c r="E445">
        <f>YEAR(Tableau1[[#This Row],[Date]])</f>
        <v>2011</v>
      </c>
    </row>
    <row r="446" spans="1:5" x14ac:dyDescent="0.25">
      <c r="A446" s="1">
        <v>40623</v>
      </c>
      <c r="B446">
        <v>0.35140766462912565</v>
      </c>
      <c r="C446">
        <v>0.3880050023058933</v>
      </c>
      <c r="D446">
        <f>MONTH(Tableau1[[#This Row],[Date]])</f>
        <v>3</v>
      </c>
      <c r="E446">
        <f>YEAR(Tableau1[[#This Row],[Date]])</f>
        <v>2011</v>
      </c>
    </row>
    <row r="447" spans="1:5" x14ac:dyDescent="0.25">
      <c r="A447" s="1">
        <v>40624</v>
      </c>
      <c r="B447">
        <v>0.8543880651457455</v>
      </c>
      <c r="C447">
        <v>0.53221312597165227</v>
      </c>
      <c r="D447">
        <f>MONTH(Tableau1[[#This Row],[Date]])</f>
        <v>3</v>
      </c>
      <c r="E447">
        <f>YEAR(Tableau1[[#This Row],[Date]])</f>
        <v>2011</v>
      </c>
    </row>
    <row r="448" spans="1:5" x14ac:dyDescent="0.25">
      <c r="A448" s="1">
        <v>40625</v>
      </c>
      <c r="B448">
        <v>0.63438729846750674</v>
      </c>
      <c r="C448">
        <v>0.77788909172529852</v>
      </c>
      <c r="D448">
        <f>MONTH(Tableau1[[#This Row],[Date]])</f>
        <v>3</v>
      </c>
      <c r="E448">
        <f>YEAR(Tableau1[[#This Row],[Date]])</f>
        <v>2011</v>
      </c>
    </row>
    <row r="449" spans="1:5" x14ac:dyDescent="0.25">
      <c r="A449" s="1">
        <v>40626</v>
      </c>
      <c r="B449">
        <v>0.21785704783686854</v>
      </c>
      <c r="C449">
        <v>0.88999274791992933</v>
      </c>
      <c r="D449">
        <f>MONTH(Tableau1[[#This Row],[Date]])</f>
        <v>3</v>
      </c>
      <c r="E449">
        <f>YEAR(Tableau1[[#This Row],[Date]])</f>
        <v>2011</v>
      </c>
    </row>
    <row r="450" spans="1:5" x14ac:dyDescent="0.25">
      <c r="A450" s="1">
        <v>40627</v>
      </c>
      <c r="B450">
        <v>0.82431314107813569</v>
      </c>
      <c r="C450">
        <v>0.29349840754781065</v>
      </c>
      <c r="D450">
        <f>MONTH(Tableau1[[#This Row],[Date]])</f>
        <v>3</v>
      </c>
      <c r="E450">
        <f>YEAR(Tableau1[[#This Row],[Date]])</f>
        <v>2011</v>
      </c>
    </row>
    <row r="451" spans="1:5" x14ac:dyDescent="0.25">
      <c r="A451" s="1">
        <v>40628</v>
      </c>
      <c r="B451">
        <v>0.28983987090532326</v>
      </c>
      <c r="C451">
        <v>0.71323027781514026</v>
      </c>
      <c r="D451">
        <f>MONTH(Tableau1[[#This Row],[Date]])</f>
        <v>3</v>
      </c>
      <c r="E451">
        <f>YEAR(Tableau1[[#This Row],[Date]])</f>
        <v>2011</v>
      </c>
    </row>
    <row r="452" spans="1:5" x14ac:dyDescent="0.25">
      <c r="A452" s="1">
        <v>40629</v>
      </c>
      <c r="B452">
        <v>0.43907369721939904</v>
      </c>
      <c r="C452">
        <v>0.33566231652337586</v>
      </c>
      <c r="D452">
        <f>MONTH(Tableau1[[#This Row],[Date]])</f>
        <v>3</v>
      </c>
      <c r="E452">
        <f>YEAR(Tableau1[[#This Row],[Date]])</f>
        <v>2011</v>
      </c>
    </row>
    <row r="453" spans="1:5" x14ac:dyDescent="0.25">
      <c r="A453" s="1">
        <v>40630</v>
      </c>
      <c r="B453">
        <v>0.43689520333173348</v>
      </c>
      <c r="C453">
        <v>0.10264580685210245</v>
      </c>
      <c r="D453">
        <f>MONTH(Tableau1[[#This Row],[Date]])</f>
        <v>3</v>
      </c>
      <c r="E453">
        <f>YEAR(Tableau1[[#This Row],[Date]])</f>
        <v>2011</v>
      </c>
    </row>
    <row r="454" spans="1:5" x14ac:dyDescent="0.25">
      <c r="A454" s="1">
        <v>40631</v>
      </c>
      <c r="B454">
        <v>0.16346478242042872</v>
      </c>
      <c r="C454">
        <v>0.39596759185234642</v>
      </c>
      <c r="D454">
        <f>MONTH(Tableau1[[#This Row],[Date]])</f>
        <v>3</v>
      </c>
      <c r="E454">
        <f>YEAR(Tableau1[[#This Row],[Date]])</f>
        <v>2011</v>
      </c>
    </row>
    <row r="455" spans="1:5" x14ac:dyDescent="0.25">
      <c r="A455" s="1">
        <v>40632</v>
      </c>
      <c r="B455">
        <v>0.42943575595700079</v>
      </c>
      <c r="C455">
        <v>0.34247408379093192</v>
      </c>
      <c r="D455">
        <f>MONTH(Tableau1[[#This Row],[Date]])</f>
        <v>3</v>
      </c>
      <c r="E455">
        <f>YEAR(Tableau1[[#This Row],[Date]])</f>
        <v>2011</v>
      </c>
    </row>
    <row r="456" spans="1:5" x14ac:dyDescent="0.25">
      <c r="A456" s="1">
        <v>40633</v>
      </c>
      <c r="B456">
        <v>5.9467189603723547E-2</v>
      </c>
      <c r="C456">
        <v>0.31408805724911937</v>
      </c>
      <c r="D456">
        <f>MONTH(Tableau1[[#This Row],[Date]])</f>
        <v>3</v>
      </c>
      <c r="E456">
        <f>YEAR(Tableau1[[#This Row],[Date]])</f>
        <v>2011</v>
      </c>
    </row>
    <row r="457" spans="1:5" x14ac:dyDescent="0.25">
      <c r="A457" s="1">
        <v>40634</v>
      </c>
      <c r="B457">
        <v>0.10439324243188686</v>
      </c>
      <c r="C457">
        <v>0.79442291208008853</v>
      </c>
      <c r="D457">
        <f>MONTH(Tableau1[[#This Row],[Date]])</f>
        <v>4</v>
      </c>
      <c r="E457">
        <f>YEAR(Tableau1[[#This Row],[Date]])</f>
        <v>2011</v>
      </c>
    </row>
    <row r="458" spans="1:5" x14ac:dyDescent="0.25">
      <c r="A458" s="1">
        <v>40635</v>
      </c>
      <c r="B458">
        <v>0.38216062934691497</v>
      </c>
      <c r="C458">
        <v>0.13252636631135672</v>
      </c>
      <c r="D458">
        <f>MONTH(Tableau1[[#This Row],[Date]])</f>
        <v>4</v>
      </c>
      <c r="E458">
        <f>YEAR(Tableau1[[#This Row],[Date]])</f>
        <v>2011</v>
      </c>
    </row>
    <row r="459" spans="1:5" x14ac:dyDescent="0.25">
      <c r="A459" s="1">
        <v>40636</v>
      </c>
      <c r="B459">
        <v>0.95518301029111852</v>
      </c>
      <c r="C459">
        <v>0.16884944322541495</v>
      </c>
      <c r="D459">
        <f>MONTH(Tableau1[[#This Row],[Date]])</f>
        <v>4</v>
      </c>
      <c r="E459">
        <f>YEAR(Tableau1[[#This Row],[Date]])</f>
        <v>2011</v>
      </c>
    </row>
    <row r="460" spans="1:5" x14ac:dyDescent="0.25">
      <c r="A460" s="1">
        <v>40637</v>
      </c>
      <c r="B460">
        <v>0.14931808303383143</v>
      </c>
      <c r="C460">
        <v>0.83422796171659153</v>
      </c>
      <c r="D460">
        <f>MONTH(Tableau1[[#This Row],[Date]])</f>
        <v>4</v>
      </c>
      <c r="E460">
        <f>YEAR(Tableau1[[#This Row],[Date]])</f>
        <v>2011</v>
      </c>
    </row>
    <row r="461" spans="1:5" x14ac:dyDescent="0.25">
      <c r="A461" s="1">
        <v>40638</v>
      </c>
      <c r="B461">
        <v>9.426142838410978E-2</v>
      </c>
      <c r="C461">
        <v>9.0626356631863247E-3</v>
      </c>
      <c r="D461">
        <f>MONTH(Tableau1[[#This Row],[Date]])</f>
        <v>4</v>
      </c>
      <c r="E461">
        <f>YEAR(Tableau1[[#This Row],[Date]])</f>
        <v>2011</v>
      </c>
    </row>
    <row r="462" spans="1:5" x14ac:dyDescent="0.25">
      <c r="A462" s="1">
        <v>40639</v>
      </c>
      <c r="B462">
        <v>7.0835802874288367E-3</v>
      </c>
      <c r="C462">
        <v>0.69540869835697616</v>
      </c>
      <c r="D462">
        <f>MONTH(Tableau1[[#This Row],[Date]])</f>
        <v>4</v>
      </c>
      <c r="E462">
        <f>YEAR(Tableau1[[#This Row],[Date]])</f>
        <v>2011</v>
      </c>
    </row>
    <row r="463" spans="1:5" x14ac:dyDescent="0.25">
      <c r="A463" s="1">
        <v>40640</v>
      </c>
      <c r="B463">
        <v>0.32401543260748833</v>
      </c>
      <c r="C463">
        <v>0.5514468018352644</v>
      </c>
      <c r="D463">
        <f>MONTH(Tableau1[[#This Row],[Date]])</f>
        <v>4</v>
      </c>
      <c r="E463">
        <f>YEAR(Tableau1[[#This Row],[Date]])</f>
        <v>2011</v>
      </c>
    </row>
    <row r="464" spans="1:5" x14ac:dyDescent="0.25">
      <c r="A464" s="1">
        <v>40641</v>
      </c>
      <c r="B464">
        <v>0.42622965814391678</v>
      </c>
      <c r="C464">
        <v>0.95569493687918072</v>
      </c>
      <c r="D464">
        <f>MONTH(Tableau1[[#This Row],[Date]])</f>
        <v>4</v>
      </c>
      <c r="E464">
        <f>YEAR(Tableau1[[#This Row],[Date]])</f>
        <v>2011</v>
      </c>
    </row>
    <row r="465" spans="1:5" x14ac:dyDescent="0.25">
      <c r="A465" s="1">
        <v>40642</v>
      </c>
      <c r="B465">
        <v>0.87088607119175687</v>
      </c>
      <c r="C465">
        <v>0.82827296212872925</v>
      </c>
      <c r="D465">
        <f>MONTH(Tableau1[[#This Row],[Date]])</f>
        <v>4</v>
      </c>
      <c r="E465">
        <f>YEAR(Tableau1[[#This Row],[Date]])</f>
        <v>2011</v>
      </c>
    </row>
    <row r="466" spans="1:5" x14ac:dyDescent="0.25">
      <c r="A466" s="1">
        <v>40643</v>
      </c>
      <c r="B466">
        <v>0.54504189412674597</v>
      </c>
      <c r="C466">
        <v>0.93988559312818298</v>
      </c>
      <c r="D466">
        <f>MONTH(Tableau1[[#This Row],[Date]])</f>
        <v>4</v>
      </c>
      <c r="E466">
        <f>YEAR(Tableau1[[#This Row],[Date]])</f>
        <v>2011</v>
      </c>
    </row>
    <row r="467" spans="1:5" x14ac:dyDescent="0.25">
      <c r="A467" s="1">
        <v>40644</v>
      </c>
      <c r="B467">
        <v>0.74068624908269143</v>
      </c>
      <c r="C467">
        <v>0.2161563633466913</v>
      </c>
      <c r="D467">
        <f>MONTH(Tableau1[[#This Row],[Date]])</f>
        <v>4</v>
      </c>
      <c r="E467">
        <f>YEAR(Tableau1[[#This Row],[Date]])</f>
        <v>2011</v>
      </c>
    </row>
    <row r="468" spans="1:5" x14ac:dyDescent="0.25">
      <c r="A468" s="1">
        <v>40645</v>
      </c>
      <c r="B468">
        <v>0.83875086037096336</v>
      </c>
      <c r="C468">
        <v>0.76369024122213303</v>
      </c>
      <c r="D468">
        <f>MONTH(Tableau1[[#This Row],[Date]])</f>
        <v>4</v>
      </c>
      <c r="E468">
        <f>YEAR(Tableau1[[#This Row],[Date]])</f>
        <v>2011</v>
      </c>
    </row>
    <row r="469" spans="1:5" x14ac:dyDescent="0.25">
      <c r="A469" s="1">
        <v>40646</v>
      </c>
      <c r="B469">
        <v>0.9661272426917451</v>
      </c>
      <c r="C469">
        <v>0.98971039866925947</v>
      </c>
      <c r="D469">
        <f>MONTH(Tableau1[[#This Row],[Date]])</f>
        <v>4</v>
      </c>
      <c r="E469">
        <f>YEAR(Tableau1[[#This Row],[Date]])</f>
        <v>2011</v>
      </c>
    </row>
    <row r="470" spans="1:5" x14ac:dyDescent="0.25">
      <c r="A470" s="1">
        <v>40647</v>
      </c>
      <c r="B470">
        <v>0.1295113992157545</v>
      </c>
      <c r="C470">
        <v>0.81036113158924261</v>
      </c>
      <c r="D470">
        <f>MONTH(Tableau1[[#This Row],[Date]])</f>
        <v>4</v>
      </c>
      <c r="E470">
        <f>YEAR(Tableau1[[#This Row],[Date]])</f>
        <v>2011</v>
      </c>
    </row>
    <row r="471" spans="1:5" x14ac:dyDescent="0.25">
      <c r="A471" s="1">
        <v>40648</v>
      </c>
      <c r="B471">
        <v>0.83045970039064476</v>
      </c>
      <c r="C471">
        <v>0.34636298899821405</v>
      </c>
      <c r="D471">
        <f>MONTH(Tableau1[[#This Row],[Date]])</f>
        <v>4</v>
      </c>
      <c r="E471">
        <f>YEAR(Tableau1[[#This Row],[Date]])</f>
        <v>2011</v>
      </c>
    </row>
    <row r="472" spans="1:5" x14ac:dyDescent="0.25">
      <c r="A472" s="1">
        <v>40649</v>
      </c>
      <c r="B472">
        <v>0.15991261437080273</v>
      </c>
      <c r="C472">
        <v>0.74813649343725541</v>
      </c>
      <c r="D472">
        <f>MONTH(Tableau1[[#This Row],[Date]])</f>
        <v>4</v>
      </c>
      <c r="E472">
        <f>YEAR(Tableau1[[#This Row],[Date]])</f>
        <v>2011</v>
      </c>
    </row>
    <row r="473" spans="1:5" x14ac:dyDescent="0.25">
      <c r="A473" s="1">
        <v>40650</v>
      </c>
      <c r="B473">
        <v>0.54273248731947554</v>
      </c>
      <c r="C473">
        <v>0.32447451726188181</v>
      </c>
      <c r="D473">
        <f>MONTH(Tableau1[[#This Row],[Date]])</f>
        <v>4</v>
      </c>
      <c r="E473">
        <f>YEAR(Tableau1[[#This Row],[Date]])</f>
        <v>2011</v>
      </c>
    </row>
    <row r="474" spans="1:5" x14ac:dyDescent="0.25">
      <c r="A474" s="1">
        <v>40651</v>
      </c>
      <c r="B474">
        <v>0.72690897575853031</v>
      </c>
      <c r="C474">
        <v>0.60315057772238223</v>
      </c>
      <c r="D474">
        <f>MONTH(Tableau1[[#This Row],[Date]])</f>
        <v>4</v>
      </c>
      <c r="E474">
        <f>YEAR(Tableau1[[#This Row],[Date]])</f>
        <v>2011</v>
      </c>
    </row>
    <row r="475" spans="1:5" x14ac:dyDescent="0.25">
      <c r="A475" s="1">
        <v>40652</v>
      </c>
      <c r="B475">
        <v>0.96738260866796633</v>
      </c>
      <c r="C475">
        <v>0.6069212328521203</v>
      </c>
      <c r="D475">
        <f>MONTH(Tableau1[[#This Row],[Date]])</f>
        <v>4</v>
      </c>
      <c r="E475">
        <f>YEAR(Tableau1[[#This Row],[Date]])</f>
        <v>2011</v>
      </c>
    </row>
    <row r="476" spans="1:5" x14ac:dyDescent="0.25">
      <c r="A476" s="1">
        <v>40653</v>
      </c>
      <c r="B476">
        <v>4.945461152343511E-2</v>
      </c>
      <c r="C476">
        <v>0.47754754697711843</v>
      </c>
      <c r="D476">
        <f>MONTH(Tableau1[[#This Row],[Date]])</f>
        <v>4</v>
      </c>
      <c r="E476">
        <f>YEAR(Tableau1[[#This Row],[Date]])</f>
        <v>2011</v>
      </c>
    </row>
    <row r="477" spans="1:5" x14ac:dyDescent="0.25">
      <c r="A477" s="1">
        <v>40654</v>
      </c>
      <c r="B477">
        <v>0.86086612889094027</v>
      </c>
      <c r="C477">
        <v>0.63090598110007901</v>
      </c>
      <c r="D477">
        <f>MONTH(Tableau1[[#This Row],[Date]])</f>
        <v>4</v>
      </c>
      <c r="E477">
        <f>YEAR(Tableau1[[#This Row],[Date]])</f>
        <v>2011</v>
      </c>
    </row>
    <row r="478" spans="1:5" x14ac:dyDescent="0.25">
      <c r="A478" s="1">
        <v>40655</v>
      </c>
      <c r="B478">
        <v>6.0638554087154461E-2</v>
      </c>
      <c r="C478">
        <v>0.74977390361057228</v>
      </c>
      <c r="D478">
        <f>MONTH(Tableau1[[#This Row],[Date]])</f>
        <v>4</v>
      </c>
      <c r="E478">
        <f>YEAR(Tableau1[[#This Row],[Date]])</f>
        <v>2011</v>
      </c>
    </row>
    <row r="479" spans="1:5" x14ac:dyDescent="0.25">
      <c r="A479" s="1">
        <v>40656</v>
      </c>
      <c r="B479">
        <v>0.23136797766160178</v>
      </c>
      <c r="C479">
        <v>0.7011573527858016</v>
      </c>
      <c r="D479">
        <f>MONTH(Tableau1[[#This Row],[Date]])</f>
        <v>4</v>
      </c>
      <c r="E479">
        <f>YEAR(Tableau1[[#This Row],[Date]])</f>
        <v>2011</v>
      </c>
    </row>
    <row r="480" spans="1:5" x14ac:dyDescent="0.25">
      <c r="A480" s="1">
        <v>40657</v>
      </c>
      <c r="B480">
        <v>0.14150704930503799</v>
      </c>
      <c r="C480">
        <v>0.51748351277956373</v>
      </c>
      <c r="D480">
        <f>MONTH(Tableau1[[#This Row],[Date]])</f>
        <v>4</v>
      </c>
      <c r="E480">
        <f>YEAR(Tableau1[[#This Row],[Date]])</f>
        <v>2011</v>
      </c>
    </row>
    <row r="481" spans="1:5" x14ac:dyDescent="0.25">
      <c r="A481" s="1">
        <v>40658</v>
      </c>
      <c r="B481">
        <v>0.30278267588983476</v>
      </c>
      <c r="C481">
        <v>0.29189516184330822</v>
      </c>
      <c r="D481">
        <f>MONTH(Tableau1[[#This Row],[Date]])</f>
        <v>4</v>
      </c>
      <c r="E481">
        <f>YEAR(Tableau1[[#This Row],[Date]])</f>
        <v>2011</v>
      </c>
    </row>
    <row r="482" spans="1:5" x14ac:dyDescent="0.25">
      <c r="A482" s="1">
        <v>40659</v>
      </c>
      <c r="B482">
        <v>0.10149883524981851</v>
      </c>
      <c r="C482">
        <v>0.5363505774928029</v>
      </c>
      <c r="D482">
        <f>MONTH(Tableau1[[#This Row],[Date]])</f>
        <v>4</v>
      </c>
      <c r="E482">
        <f>YEAR(Tableau1[[#This Row],[Date]])</f>
        <v>2011</v>
      </c>
    </row>
    <row r="483" spans="1:5" x14ac:dyDescent="0.25">
      <c r="A483" s="1">
        <v>40660</v>
      </c>
      <c r="B483">
        <v>0.89974025056288542</v>
      </c>
      <c r="C483">
        <v>0.27227734291404027</v>
      </c>
      <c r="D483">
        <f>MONTH(Tableau1[[#This Row],[Date]])</f>
        <v>4</v>
      </c>
      <c r="E483">
        <f>YEAR(Tableau1[[#This Row],[Date]])</f>
        <v>2011</v>
      </c>
    </row>
    <row r="484" spans="1:5" x14ac:dyDescent="0.25">
      <c r="A484" s="1">
        <v>40661</v>
      </c>
      <c r="B484">
        <v>0.78253588612166991</v>
      </c>
      <c r="C484">
        <v>3.1080666482091179E-2</v>
      </c>
      <c r="D484">
        <f>MONTH(Tableau1[[#This Row],[Date]])</f>
        <v>4</v>
      </c>
      <c r="E484">
        <f>YEAR(Tableau1[[#This Row],[Date]])</f>
        <v>2011</v>
      </c>
    </row>
    <row r="485" spans="1:5" x14ac:dyDescent="0.25">
      <c r="A485" s="1">
        <v>40662</v>
      </c>
      <c r="B485">
        <v>0.10730362270002758</v>
      </c>
      <c r="C485">
        <v>0.93950568022658965</v>
      </c>
      <c r="D485">
        <f>MONTH(Tableau1[[#This Row],[Date]])</f>
        <v>4</v>
      </c>
      <c r="E485">
        <f>YEAR(Tableau1[[#This Row],[Date]])</f>
        <v>2011</v>
      </c>
    </row>
    <row r="486" spans="1:5" x14ac:dyDescent="0.25">
      <c r="A486" s="1">
        <v>40663</v>
      </c>
      <c r="B486">
        <v>0.97116814185678835</v>
      </c>
      <c r="C486">
        <v>0.51374467104338428</v>
      </c>
      <c r="D486">
        <f>MONTH(Tableau1[[#This Row],[Date]])</f>
        <v>4</v>
      </c>
      <c r="E486">
        <f>YEAR(Tableau1[[#This Row],[Date]])</f>
        <v>2011</v>
      </c>
    </row>
    <row r="487" spans="1:5" x14ac:dyDescent="0.25">
      <c r="A487" s="1">
        <v>40664</v>
      </c>
      <c r="B487">
        <v>0.77403903589492384</v>
      </c>
      <c r="C487">
        <v>0.9554883695759091</v>
      </c>
      <c r="D487">
        <f>MONTH(Tableau1[[#This Row],[Date]])</f>
        <v>5</v>
      </c>
      <c r="E487">
        <f>YEAR(Tableau1[[#This Row],[Date]])</f>
        <v>2011</v>
      </c>
    </row>
    <row r="488" spans="1:5" x14ac:dyDescent="0.25">
      <c r="A488" s="1">
        <v>40665</v>
      </c>
      <c r="B488">
        <v>0.26713742663977202</v>
      </c>
      <c r="C488">
        <v>0.14456997953988382</v>
      </c>
      <c r="D488">
        <f>MONTH(Tableau1[[#This Row],[Date]])</f>
        <v>5</v>
      </c>
      <c r="E488">
        <f>YEAR(Tableau1[[#This Row],[Date]])</f>
        <v>2011</v>
      </c>
    </row>
    <row r="489" spans="1:5" x14ac:dyDescent="0.25">
      <c r="A489" s="1">
        <v>40666</v>
      </c>
      <c r="B489">
        <v>0.26484978195716991</v>
      </c>
      <c r="C489">
        <v>0.38668681945796801</v>
      </c>
      <c r="D489">
        <f>MONTH(Tableau1[[#This Row],[Date]])</f>
        <v>5</v>
      </c>
      <c r="E489">
        <f>YEAR(Tableau1[[#This Row],[Date]])</f>
        <v>2011</v>
      </c>
    </row>
    <row r="490" spans="1:5" x14ac:dyDescent="0.25">
      <c r="A490" s="1">
        <v>40667</v>
      </c>
      <c r="B490">
        <v>0.5389718527638121</v>
      </c>
      <c r="C490">
        <v>0.58872037360875518</v>
      </c>
      <c r="D490">
        <f>MONTH(Tableau1[[#This Row],[Date]])</f>
        <v>5</v>
      </c>
      <c r="E490">
        <f>YEAR(Tableau1[[#This Row],[Date]])</f>
        <v>2011</v>
      </c>
    </row>
    <row r="491" spans="1:5" x14ac:dyDescent="0.25">
      <c r="A491" s="1">
        <v>40668</v>
      </c>
      <c r="B491">
        <v>8.9242308464375752E-2</v>
      </c>
      <c r="C491">
        <v>0.47518886564019891</v>
      </c>
      <c r="D491">
        <f>MONTH(Tableau1[[#This Row],[Date]])</f>
        <v>5</v>
      </c>
      <c r="E491">
        <f>YEAR(Tableau1[[#This Row],[Date]])</f>
        <v>2011</v>
      </c>
    </row>
    <row r="492" spans="1:5" x14ac:dyDescent="0.25">
      <c r="A492" s="1">
        <v>40669</v>
      </c>
      <c r="B492">
        <v>0.47198750569045844</v>
      </c>
      <c r="C492">
        <v>0.58449860419988042</v>
      </c>
      <c r="D492">
        <f>MONTH(Tableau1[[#This Row],[Date]])</f>
        <v>5</v>
      </c>
      <c r="E492">
        <f>YEAR(Tableau1[[#This Row],[Date]])</f>
        <v>2011</v>
      </c>
    </row>
    <row r="493" spans="1:5" x14ac:dyDescent="0.25">
      <c r="A493" s="1">
        <v>40670</v>
      </c>
      <c r="B493">
        <v>0.1733745160893182</v>
      </c>
      <c r="C493">
        <v>5.9774358841337416E-2</v>
      </c>
      <c r="D493">
        <f>MONTH(Tableau1[[#This Row],[Date]])</f>
        <v>5</v>
      </c>
      <c r="E493">
        <f>YEAR(Tableau1[[#This Row],[Date]])</f>
        <v>2011</v>
      </c>
    </row>
    <row r="494" spans="1:5" x14ac:dyDescent="0.25">
      <c r="A494" s="1">
        <v>40671</v>
      </c>
      <c r="B494">
        <v>0.53540933723851336</v>
      </c>
      <c r="C494">
        <v>0.68049970736229703</v>
      </c>
      <c r="D494">
        <f>MONTH(Tableau1[[#This Row],[Date]])</f>
        <v>5</v>
      </c>
      <c r="E494">
        <f>YEAR(Tableau1[[#This Row],[Date]])</f>
        <v>2011</v>
      </c>
    </row>
    <row r="495" spans="1:5" x14ac:dyDescent="0.25">
      <c r="A495" s="1">
        <v>40672</v>
      </c>
      <c r="B495">
        <v>0.39120729439407254</v>
      </c>
      <c r="C495">
        <v>0.11197281043478102</v>
      </c>
      <c r="D495">
        <f>MONTH(Tableau1[[#This Row],[Date]])</f>
        <v>5</v>
      </c>
      <c r="E495">
        <f>YEAR(Tableau1[[#This Row],[Date]])</f>
        <v>2011</v>
      </c>
    </row>
    <row r="496" spans="1:5" x14ac:dyDescent="0.25">
      <c r="A496" s="1">
        <v>40673</v>
      </c>
      <c r="B496">
        <v>0.47759303746435899</v>
      </c>
      <c r="C496">
        <v>0.78208648845093642</v>
      </c>
      <c r="D496">
        <f>MONTH(Tableau1[[#This Row],[Date]])</f>
        <v>5</v>
      </c>
      <c r="E496">
        <f>YEAR(Tableau1[[#This Row],[Date]])</f>
        <v>2011</v>
      </c>
    </row>
    <row r="497" spans="1:5" x14ac:dyDescent="0.25">
      <c r="A497" s="1">
        <v>40674</v>
      </c>
      <c r="B497">
        <v>5.1889606861047932E-2</v>
      </c>
      <c r="C497">
        <v>0.67346461342750441</v>
      </c>
      <c r="D497">
        <f>MONTH(Tableau1[[#This Row],[Date]])</f>
        <v>5</v>
      </c>
      <c r="E497">
        <f>YEAR(Tableau1[[#This Row],[Date]])</f>
        <v>2011</v>
      </c>
    </row>
    <row r="498" spans="1:5" x14ac:dyDescent="0.25">
      <c r="A498" s="1">
        <v>40675</v>
      </c>
      <c r="B498">
        <v>0.31117339582897963</v>
      </c>
      <c r="C498">
        <v>0.88333120010073352</v>
      </c>
      <c r="D498">
        <f>MONTH(Tableau1[[#This Row],[Date]])</f>
        <v>5</v>
      </c>
      <c r="E498">
        <f>YEAR(Tableau1[[#This Row],[Date]])</f>
        <v>2011</v>
      </c>
    </row>
    <row r="499" spans="1:5" x14ac:dyDescent="0.25">
      <c r="A499" s="1">
        <v>40676</v>
      </c>
      <c r="B499">
        <v>0.927615143826656</v>
      </c>
      <c r="C499">
        <v>0.84938963064479711</v>
      </c>
      <c r="D499">
        <f>MONTH(Tableau1[[#This Row],[Date]])</f>
        <v>5</v>
      </c>
      <c r="E499">
        <f>YEAR(Tableau1[[#This Row],[Date]])</f>
        <v>2011</v>
      </c>
    </row>
    <row r="500" spans="1:5" x14ac:dyDescent="0.25">
      <c r="A500" s="1">
        <v>40677</v>
      </c>
      <c r="B500">
        <v>0.31357187333618552</v>
      </c>
      <c r="C500">
        <v>8.772745369956958E-2</v>
      </c>
      <c r="D500">
        <f>MONTH(Tableau1[[#This Row],[Date]])</f>
        <v>5</v>
      </c>
      <c r="E500">
        <f>YEAR(Tableau1[[#This Row],[Date]])</f>
        <v>2011</v>
      </c>
    </row>
    <row r="501" spans="1:5" x14ac:dyDescent="0.25">
      <c r="A501" s="1">
        <v>40678</v>
      </c>
      <c r="B501">
        <v>0.26585323070955946</v>
      </c>
      <c r="C501">
        <v>0.50335974406404349</v>
      </c>
      <c r="D501">
        <f>MONTH(Tableau1[[#This Row],[Date]])</f>
        <v>5</v>
      </c>
      <c r="E501">
        <f>YEAR(Tableau1[[#This Row],[Date]])</f>
        <v>2011</v>
      </c>
    </row>
    <row r="502" spans="1:5" x14ac:dyDescent="0.25">
      <c r="A502" s="1">
        <v>40679</v>
      </c>
      <c r="B502">
        <v>0.73368604022234529</v>
      </c>
      <c r="C502">
        <v>0.49043554731948269</v>
      </c>
      <c r="D502">
        <f>MONTH(Tableau1[[#This Row],[Date]])</f>
        <v>5</v>
      </c>
      <c r="E502">
        <f>YEAR(Tableau1[[#This Row],[Date]])</f>
        <v>2011</v>
      </c>
    </row>
    <row r="503" spans="1:5" x14ac:dyDescent="0.25">
      <c r="A503" s="1">
        <v>40680</v>
      </c>
      <c r="B503">
        <v>0.86403632030653721</v>
      </c>
      <c r="C503">
        <v>0.19959235023675792</v>
      </c>
      <c r="D503">
        <f>MONTH(Tableau1[[#This Row],[Date]])</f>
        <v>5</v>
      </c>
      <c r="E503">
        <f>YEAR(Tableau1[[#This Row],[Date]])</f>
        <v>2011</v>
      </c>
    </row>
    <row r="504" spans="1:5" x14ac:dyDescent="0.25">
      <c r="A504" s="1">
        <v>40681</v>
      </c>
      <c r="B504">
        <v>0.87188772024287697</v>
      </c>
      <c r="C504">
        <v>0.36339141865698132</v>
      </c>
      <c r="D504">
        <f>MONTH(Tableau1[[#This Row],[Date]])</f>
        <v>5</v>
      </c>
      <c r="E504">
        <f>YEAR(Tableau1[[#This Row],[Date]])</f>
        <v>2011</v>
      </c>
    </row>
    <row r="505" spans="1:5" x14ac:dyDescent="0.25">
      <c r="A505" s="1">
        <v>40682</v>
      </c>
      <c r="B505">
        <v>0.6633607022129232</v>
      </c>
      <c r="C505">
        <v>0.33328486747793351</v>
      </c>
      <c r="D505">
        <f>MONTH(Tableau1[[#This Row],[Date]])</f>
        <v>5</v>
      </c>
      <c r="E505">
        <f>YEAR(Tableau1[[#This Row],[Date]])</f>
        <v>2011</v>
      </c>
    </row>
    <row r="506" spans="1:5" x14ac:dyDescent="0.25">
      <c r="A506" s="1">
        <v>40683</v>
      </c>
      <c r="B506">
        <v>0.36988539607298532</v>
      </c>
      <c r="C506">
        <v>0.70231302760203596</v>
      </c>
      <c r="D506">
        <f>MONTH(Tableau1[[#This Row],[Date]])</f>
        <v>5</v>
      </c>
      <c r="E506">
        <f>YEAR(Tableau1[[#This Row],[Date]])</f>
        <v>2011</v>
      </c>
    </row>
    <row r="507" spans="1:5" x14ac:dyDescent="0.25">
      <c r="A507" s="1">
        <v>40684</v>
      </c>
      <c r="B507">
        <v>0.42452458931769732</v>
      </c>
      <c r="C507">
        <v>0.96190724706525643</v>
      </c>
      <c r="D507">
        <f>MONTH(Tableau1[[#This Row],[Date]])</f>
        <v>5</v>
      </c>
      <c r="E507">
        <f>YEAR(Tableau1[[#This Row],[Date]])</f>
        <v>2011</v>
      </c>
    </row>
    <row r="508" spans="1:5" x14ac:dyDescent="0.25">
      <c r="A508" s="1">
        <v>40685</v>
      </c>
      <c r="B508">
        <v>0.86722576771136628</v>
      </c>
      <c r="C508">
        <v>7.8138839656191283E-2</v>
      </c>
      <c r="D508">
        <f>MONTH(Tableau1[[#This Row],[Date]])</f>
        <v>5</v>
      </c>
      <c r="E508">
        <f>YEAR(Tableau1[[#This Row],[Date]])</f>
        <v>2011</v>
      </c>
    </row>
    <row r="509" spans="1:5" x14ac:dyDescent="0.25">
      <c r="A509" s="1">
        <v>40686</v>
      </c>
      <c r="B509">
        <v>4.1321302767412971E-2</v>
      </c>
      <c r="C509">
        <v>0.89238518179770521</v>
      </c>
      <c r="D509">
        <f>MONTH(Tableau1[[#This Row],[Date]])</f>
        <v>5</v>
      </c>
      <c r="E509">
        <f>YEAR(Tableau1[[#This Row],[Date]])</f>
        <v>2011</v>
      </c>
    </row>
    <row r="510" spans="1:5" x14ac:dyDescent="0.25">
      <c r="A510" s="1">
        <v>40687</v>
      </c>
      <c r="B510">
        <v>0.63793722887184545</v>
      </c>
      <c r="C510">
        <v>0.68893984290630816</v>
      </c>
      <c r="D510">
        <f>MONTH(Tableau1[[#This Row],[Date]])</f>
        <v>5</v>
      </c>
      <c r="E510">
        <f>YEAR(Tableau1[[#This Row],[Date]])</f>
        <v>2011</v>
      </c>
    </row>
    <row r="511" spans="1:5" x14ac:dyDescent="0.25">
      <c r="A511" s="1">
        <v>40688</v>
      </c>
      <c r="B511">
        <v>0.31174469498607449</v>
      </c>
      <c r="C511">
        <v>0.92254294707082163</v>
      </c>
      <c r="D511">
        <f>MONTH(Tableau1[[#This Row],[Date]])</f>
        <v>5</v>
      </c>
      <c r="E511">
        <f>YEAR(Tableau1[[#This Row],[Date]])</f>
        <v>2011</v>
      </c>
    </row>
    <row r="512" spans="1:5" x14ac:dyDescent="0.25">
      <c r="A512" s="1">
        <v>40689</v>
      </c>
      <c r="B512">
        <v>0.72218967933241018</v>
      </c>
      <c r="C512">
        <v>8.7921352965670607E-2</v>
      </c>
      <c r="D512">
        <f>MONTH(Tableau1[[#This Row],[Date]])</f>
        <v>5</v>
      </c>
      <c r="E512">
        <f>YEAR(Tableau1[[#This Row],[Date]])</f>
        <v>2011</v>
      </c>
    </row>
    <row r="513" spans="1:5" x14ac:dyDescent="0.25">
      <c r="A513" s="1">
        <v>40690</v>
      </c>
      <c r="B513">
        <v>6.4140202242599309E-2</v>
      </c>
      <c r="C513">
        <v>0.2797670491759976</v>
      </c>
      <c r="D513">
        <f>MONTH(Tableau1[[#This Row],[Date]])</f>
        <v>5</v>
      </c>
      <c r="E513">
        <f>YEAR(Tableau1[[#This Row],[Date]])</f>
        <v>2011</v>
      </c>
    </row>
    <row r="514" spans="1:5" x14ac:dyDescent="0.25">
      <c r="A514" s="1">
        <v>40691</v>
      </c>
      <c r="B514">
        <v>0.27250995394568522</v>
      </c>
      <c r="C514">
        <v>0.7472166388666075</v>
      </c>
      <c r="D514">
        <f>MONTH(Tableau1[[#This Row],[Date]])</f>
        <v>5</v>
      </c>
      <c r="E514">
        <f>YEAR(Tableau1[[#This Row],[Date]])</f>
        <v>2011</v>
      </c>
    </row>
    <row r="515" spans="1:5" x14ac:dyDescent="0.25">
      <c r="A515" s="1">
        <v>40692</v>
      </c>
      <c r="B515">
        <v>0.98048713722718372</v>
      </c>
      <c r="C515">
        <v>0.29455336435958479</v>
      </c>
      <c r="D515">
        <f>MONTH(Tableau1[[#This Row],[Date]])</f>
        <v>5</v>
      </c>
      <c r="E515">
        <f>YEAR(Tableau1[[#This Row],[Date]])</f>
        <v>2011</v>
      </c>
    </row>
    <row r="516" spans="1:5" x14ac:dyDescent="0.25">
      <c r="A516" s="1">
        <v>40693</v>
      </c>
      <c r="B516">
        <v>0.55591838818814931</v>
      </c>
      <c r="C516">
        <v>0.9951323743752496</v>
      </c>
      <c r="D516">
        <f>MONTH(Tableau1[[#This Row],[Date]])</f>
        <v>5</v>
      </c>
      <c r="E516">
        <f>YEAR(Tableau1[[#This Row],[Date]])</f>
        <v>2011</v>
      </c>
    </row>
    <row r="517" spans="1:5" x14ac:dyDescent="0.25">
      <c r="A517" s="1">
        <v>40694</v>
      </c>
      <c r="B517">
        <v>0.99504984211926295</v>
      </c>
      <c r="C517">
        <v>0.51363822439291029</v>
      </c>
      <c r="D517">
        <f>MONTH(Tableau1[[#This Row],[Date]])</f>
        <v>5</v>
      </c>
      <c r="E517">
        <f>YEAR(Tableau1[[#This Row],[Date]])</f>
        <v>2011</v>
      </c>
    </row>
    <row r="518" spans="1:5" x14ac:dyDescent="0.25">
      <c r="A518" s="1">
        <v>40695</v>
      </c>
      <c r="B518">
        <v>0.39182256428988127</v>
      </c>
      <c r="C518">
        <v>0.90139402501066113</v>
      </c>
      <c r="D518">
        <f>MONTH(Tableau1[[#This Row],[Date]])</f>
        <v>6</v>
      </c>
      <c r="E518">
        <f>YEAR(Tableau1[[#This Row],[Date]])</f>
        <v>2011</v>
      </c>
    </row>
    <row r="519" spans="1:5" x14ac:dyDescent="0.25">
      <c r="A519" s="1">
        <v>40696</v>
      </c>
      <c r="B519">
        <v>0.21321893376439205</v>
      </c>
      <c r="C519">
        <v>0.87569192580963784</v>
      </c>
      <c r="D519">
        <f>MONTH(Tableau1[[#This Row],[Date]])</f>
        <v>6</v>
      </c>
      <c r="E519">
        <f>YEAR(Tableau1[[#This Row],[Date]])</f>
        <v>2011</v>
      </c>
    </row>
    <row r="520" spans="1:5" x14ac:dyDescent="0.25">
      <c r="A520" s="1">
        <v>40697</v>
      </c>
      <c r="B520">
        <v>0.19357965788721854</v>
      </c>
      <c r="C520">
        <v>0.11337394155497471</v>
      </c>
      <c r="D520">
        <f>MONTH(Tableau1[[#This Row],[Date]])</f>
        <v>6</v>
      </c>
      <c r="E520">
        <f>YEAR(Tableau1[[#This Row],[Date]])</f>
        <v>2011</v>
      </c>
    </row>
    <row r="521" spans="1:5" x14ac:dyDescent="0.25">
      <c r="A521" s="1">
        <v>40698</v>
      </c>
      <c r="B521">
        <v>0.88802095136782266</v>
      </c>
      <c r="C521">
        <v>0.23127553581579852</v>
      </c>
      <c r="D521">
        <f>MONTH(Tableau1[[#This Row],[Date]])</f>
        <v>6</v>
      </c>
      <c r="E521">
        <f>YEAR(Tableau1[[#This Row],[Date]])</f>
        <v>2011</v>
      </c>
    </row>
    <row r="522" spans="1:5" x14ac:dyDescent="0.25">
      <c r="A522" s="1">
        <v>40699</v>
      </c>
      <c r="B522">
        <v>0.25102625378749566</v>
      </c>
      <c r="C522">
        <v>0.83719175043791505</v>
      </c>
      <c r="D522">
        <f>MONTH(Tableau1[[#This Row],[Date]])</f>
        <v>6</v>
      </c>
      <c r="E522">
        <f>YEAR(Tableau1[[#This Row],[Date]])</f>
        <v>2011</v>
      </c>
    </row>
    <row r="523" spans="1:5" x14ac:dyDescent="0.25">
      <c r="A523" s="1">
        <v>40700</v>
      </c>
      <c r="B523">
        <v>0.89916793063212697</v>
      </c>
      <c r="C523">
        <v>0.40579875064479132</v>
      </c>
      <c r="D523">
        <f>MONTH(Tableau1[[#This Row],[Date]])</f>
        <v>6</v>
      </c>
      <c r="E523">
        <f>YEAR(Tableau1[[#This Row],[Date]])</f>
        <v>2011</v>
      </c>
    </row>
  </sheetData>
  <pageMargins left="0.7" right="0.7" top="0.75" bottom="0.75" header="0.3" footer="0.3"/>
  <pageSetup paperSize="0" orientation="portrait" horizontalDpi="203" verticalDpi="203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Company>UBS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Da-Silva, Antoine</dc:creator>
  <cp:lastModifiedBy>BSA</cp:lastModifiedBy>
  <dcterms:created xsi:type="dcterms:W3CDTF">2022-09-20T13:02:47Z</dcterms:created>
  <dcterms:modified xsi:type="dcterms:W3CDTF">2022-09-20T20:10:12Z</dcterms:modified>
</cp:coreProperties>
</file>