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 codeName="{AE6600E7-7A62-396C-DE95-9942FA9DD81E}"/>
  <workbookPr filterPrivacy="1" codeName="ThisWorkbook"/>
  <xr:revisionPtr revIDLastSave="0" documentId="13_ncr:1_{F3CD3A84-DDDF-4847-B5EB-9AD0AC6A84F0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F1" sheetId="1" r:id="rId1"/>
    <sheet name="Feuil1" sheetId="2" r:id="rId2"/>
  </sheets>
  <calcPr calcId="191029"/>
  <pivotCaches>
    <pivotCache cacheId="9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2" i="1"/>
</calcChain>
</file>

<file path=xl/sharedStrings.xml><?xml version="1.0" encoding="utf-8"?>
<sst xmlns="http://schemas.openxmlformats.org/spreadsheetml/2006/main" count="87" uniqueCount="33">
  <si>
    <t>Postes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</si>
  <si>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</si>
  <si>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</si>
  <si>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</si>
  <si>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</si>
  <si>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</si>
  <si>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</si>
  <si>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</si>
  <si>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</si>
  <si>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</si>
  <si>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</si>
  <si>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Postes sans doublons</t>
  </si>
  <si>
    <t>montant</t>
  </si>
  <si>
    <t>Somme montant</t>
  </si>
  <si>
    <t>Total</t>
  </si>
  <si>
    <t>Projet 1 - Encaissements</t>
  </si>
  <si>
    <t>Montant</t>
  </si>
  <si>
    <t>Projet 1 - Décaissements</t>
  </si>
  <si>
    <t>K</t>
  </si>
  <si>
    <t>M</t>
  </si>
  <si>
    <t>N</t>
  </si>
  <si>
    <t>Projet 1 - Résultat</t>
  </si>
  <si>
    <t>Som van montant</t>
  </si>
  <si>
    <t>Totaal</t>
  </si>
  <si>
    <t>A/D</t>
  </si>
  <si>
    <t>Projet</t>
  </si>
  <si>
    <t>projet1</t>
  </si>
  <si>
    <t>décaissement</t>
  </si>
  <si>
    <t>Totaal décaissement</t>
  </si>
  <si>
    <t>Encaissement</t>
  </si>
  <si>
    <t>Totaal Encaissement</t>
  </si>
  <si>
    <t>Total projet1</t>
  </si>
  <si>
    <t>Grand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</si>
</sst>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0\ [$€-40C]"/>
    <numFmt numFmtId="165" formatCode="#,##0.00\ &quot;€&quot;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43D03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164" fontId="0" fillId="0" borderId="0" xfId="0" applyNumberFormat="1"/>
    <xf numFmtId="0" fontId="0" fillId="0" borderId="2" xfId="0" applyBorder="1"/>
    <xf numFmtId="0" fontId="2" fillId="0" borderId="1" xfId="0" applyFont="1" applyBorder="1"/>
    <xf numFmtId="164" fontId="2" fillId="0" borderId="1" xfId="0" applyNumberFormat="1" applyFont="1" applyBorder="1"/>
    <xf numFmtId="164" fontId="0" fillId="0" borderId="1" xfId="0" applyNumberFormat="1" applyBorder="1"/>
    <xf numFmtId="0" fontId="2" fillId="0" borderId="1" xfId="0" applyFont="1" applyBorder="1" applyAlignment="1">
      <alignment horizontal="right"/>
    </xf>
    <xf numFmtId="0" fontId="0" fillId="0" borderId="0" xfId="0" pivotButton="1"/>
    <xf numFmtId="0" fontId="0" fillId="0" borderId="0" xfId="0" applyBorder="1"/>
    <xf numFmtId="165" fontId="0" fillId="0" borderId="0" xfId="0" applyNumberFormat="1"/>
    <xf numFmtId="0" fontId="0" fillId="2" borderId="0" xfId="0" applyFill="1"/>
    <xf numFmtId="165" fontId="0" fillId="2" borderId="0" xfId="0" applyNumberFormat="1" applyFill="1"/>
    <xf numFmtId="0" fontId="0" fillId="3" borderId="0" xfId="0" applyFill="1"/>
    <xf numFmtId="165" fontId="0" fillId="3" borderId="0" xfId="0" applyNumberFormat="1" applyFill="1"/>
  </cellXfs>
  <cellStyles count="1">
    <cellStyle name="Standaard" xfId="0" builtinId="0"/>
  </cellStyles>
  <dxfs count="11">
    <dxf>
      <fill>
        <patternFill patternType="solid">
          <bgColor theme="9" tint="0.59999389629810485"/>
        </patternFill>
      </fill>
    </dxf>
    <dxf>
      <fill>
        <patternFill patternType="solid">
          <bgColor rgb="FF43D030"/>
        </patternFill>
      </fill>
    </dxf>
    <dxf>
      <fill>
        <patternFill patternType="solid">
          <bgColor theme="9" tint="0.59999389629810485"/>
        </patternFill>
      </fill>
    </dxf>
    <dxf>
      <fill>
        <patternFill patternType="solid">
          <bgColor rgb="FF43D030"/>
        </patternFill>
      </fill>
    </dxf>
    <dxf>
      <fill>
        <patternFill patternType="solid">
          <bgColor theme="9" tint="0.59999389629810485"/>
        </patternFill>
      </fill>
    </dxf>
    <dxf>
      <fill>
        <patternFill patternType="solid">
          <bgColor rgb="FF43D030"/>
        </patternFill>
      </fill>
    </dxf>
    <dxf>
      <fill>
        <patternFill patternType="solid">
          <bgColor rgb="FF43D030"/>
        </patternFill>
      </fill>
    </dxf>
    <dxf>
      <fill>
        <patternFill patternType="solid">
          <bgColor theme="9" tint="0.59999389629810485"/>
        </patternFill>
      </fill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</border>
    </dxf>
  </dxfs>
  <tableStyles count="0" defaultTableStyle="TableStyleMedium2" defaultPivotStyle="PivotStyleLight16"/>
  <colors>
    <mruColors>
      <color rgb="FF43D03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419100</xdr:colOff>
          <xdr:row>0</xdr:row>
          <xdr:rowOff>114300</xdr:rowOff>
        </xdr:from>
        <xdr:to>
          <xdr:col>9</xdr:col>
          <xdr:colOff>314325</xdr:colOff>
          <xdr:row>2</xdr:row>
          <xdr:rowOff>28575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4808.334414930556" createdVersion="8" refreshedVersion="8" minRefreshableVersion="3" recordCount="16" xr:uid="{C2497C69-297B-45BA-B60E-A1569D3F7E2A}">
  <cacheSource type="worksheet">
    <worksheetSource name="tabel1"/>
  </cacheSource>
  <cacheFields count="4">
    <cacheField name="Projet" numFmtId="0">
      <sharedItems count="1">
        <s v="projet1"/>
      </sharedItems>
    </cacheField>
    <cacheField name="Postes" numFmtId="0">
      <sharedItems count="10">
        <s v="A"/>
        <s v="B"/>
        <s v="C"/>
        <s v="D"/>
        <s v="E"/>
        <s v="F"/>
        <s v="G"/>
        <s v="H"/>
        <s v="I"/>
        <s v="J"/>
      </sharedItems>
    </cacheField>
    <cacheField name="montant" numFmtId="0">
      <sharedItems containsSemiMixedTypes="0" containsString="0" containsNumber="1" containsInteger="1" minValue="-3600" maxValue="120"/>
    </cacheField>
    <cacheField name="A/D" numFmtId="0">
      <sharedItems count="2">
        <s v="Encaissement"/>
        <s v="décaissement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6">
  <r>
    <x v="0"/>
    <x v="0"/>
    <n v="100"/>
    <x v="0"/>
  </r>
  <r>
    <x v="0"/>
    <x v="1"/>
    <n v="120"/>
    <x v="0"/>
  </r>
  <r>
    <x v="0"/>
    <x v="2"/>
    <n v="50"/>
    <x v="0"/>
  </r>
  <r>
    <x v="0"/>
    <x v="3"/>
    <n v="20"/>
    <x v="0"/>
  </r>
  <r>
    <x v="0"/>
    <x v="3"/>
    <n v="30"/>
    <x v="0"/>
  </r>
  <r>
    <x v="0"/>
    <x v="3"/>
    <n v="15"/>
    <x v="0"/>
  </r>
  <r>
    <x v="0"/>
    <x v="3"/>
    <n v="60"/>
    <x v="0"/>
  </r>
  <r>
    <x v="0"/>
    <x v="4"/>
    <n v="0"/>
    <x v="0"/>
  </r>
  <r>
    <x v="0"/>
    <x v="5"/>
    <n v="0"/>
    <x v="0"/>
  </r>
  <r>
    <x v="0"/>
    <x v="6"/>
    <n v="5"/>
    <x v="0"/>
  </r>
  <r>
    <x v="0"/>
    <x v="7"/>
    <n v="55"/>
    <x v="0"/>
  </r>
  <r>
    <x v="0"/>
    <x v="8"/>
    <n v="1"/>
    <x v="0"/>
  </r>
  <r>
    <x v="0"/>
    <x v="8"/>
    <n v="1"/>
    <x v="0"/>
  </r>
  <r>
    <x v="0"/>
    <x v="8"/>
    <n v="1"/>
    <x v="0"/>
  </r>
  <r>
    <x v="0"/>
    <x v="9"/>
    <n v="6"/>
    <x v="0"/>
  </r>
  <r>
    <x v="0"/>
    <x v="7"/>
    <n v="-360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8D08161-3335-4358-AC94-6B657EA30638}" name="Draaitabel1" cacheId="9" applyNumberFormats="0" applyBorderFormats="0" applyFontFormats="0" applyPatternFormats="0" applyAlignmentFormats="0" applyWidthHeightFormats="1" dataCaption="Waarden" grandTotalCaption="Grand Total" updatedVersion="8" minRefreshableVersion="3" useAutoFormatting="1" itemPrintTitles="1" createdVersion="8" indent="0" compact="0" compactData="0" gridDropZones="1" multipleFieldFilters="0">
  <location ref="M1:P19" firstHeaderRow="2" firstDataRow="2" firstDataCol="3"/>
  <pivotFields count="4">
    <pivotField axis="axisRow" subtotalCaption="Total ?" compact="0" outline="0" subtotalTop="0" showAll="0">
      <items count="2">
        <item x="0"/>
        <item t="default"/>
      </items>
    </pivotField>
    <pivotField axis="axisRow" compact="0" outline="0" subtotalTop="0" showAll="0" insertBlankRow="1" sortType="ascending">
      <items count="11">
        <item x="2"/>
        <item x="4"/>
        <item x="6"/>
        <item x="7"/>
        <item x="0"/>
        <item x="1"/>
        <item x="3"/>
        <item x="5"/>
        <item x="8"/>
        <item x="9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insertBlankRow="1">
      <items count="3">
        <item x="0"/>
        <item x="1"/>
        <item t="default"/>
      </items>
    </pivotField>
  </pivotFields>
  <rowFields count="3">
    <field x="0"/>
    <field x="3"/>
    <field x="1"/>
  </rowFields>
  <rowItems count="17">
    <i>
      <x/>
      <x/>
      <x/>
    </i>
    <i r="2">
      <x v="1"/>
    </i>
    <i r="2">
      <x v="2"/>
    </i>
    <i r="2">
      <x v="3"/>
    </i>
    <i r="2">
      <x v="4"/>
    </i>
    <i r="2">
      <x v="5"/>
    </i>
    <i r="2">
      <x v="6"/>
    </i>
    <i r="2">
      <x v="7"/>
    </i>
    <i r="2">
      <x v="8"/>
    </i>
    <i r="2">
      <x v="9"/>
    </i>
    <i t="default" r="1">
      <x/>
    </i>
    <i t="blank" r="1">
      <x/>
    </i>
    <i r="1">
      <x v="1"/>
      <x v="3"/>
    </i>
    <i t="default" r="1">
      <x v="1"/>
    </i>
    <i t="blank" r="1">
      <x v="1"/>
    </i>
    <i t="default">
      <x/>
    </i>
    <i t="grand">
      <x/>
    </i>
  </rowItems>
  <colItems count="1">
    <i/>
  </colItems>
  <dataFields count="1">
    <dataField name="Som van montant" fld="2" baseField="1" baseItem="4" numFmtId="165"/>
  </dataFields>
  <formats count="2">
    <format dxfId="7">
      <pivotArea dataOnly="0" outline="0" fieldPosition="0">
        <references count="1">
          <reference field="3" count="0" defaultSubtotal="1"/>
        </references>
      </pivotArea>
    </format>
    <format dxfId="6">
      <pivotArea dataOnly="0" outline="0" fieldPosition="0">
        <references count="1">
          <reference field="0" count="0" defaultSubtotal="1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SubtotalsOnTopDefault="0" InsertBlankRowDefault="1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69179AD-DB13-4763-9412-FCFAFF9772BC}" name="Tabel1" displayName="Tabel1" ref="A1:D17" totalsRowShown="0" tableBorderDxfId="10">
  <autoFilter ref="A1:D17" xr:uid="{C69179AD-DB13-4763-9412-FCFAFF9772BC}"/>
  <tableColumns count="4">
    <tableColumn id="4" xr3:uid="{FE7C5FA6-9DD7-4B3C-BEC4-AE3AE1A78AAE}" name="Projet"/>
    <tableColumn id="1" xr3:uid="{8B921322-1FAB-40EF-97FB-6FACDDCAC156}" name="Postes" dataDxfId="9"/>
    <tableColumn id="2" xr3:uid="{5974CE26-4564-4574-AEC4-3E8CF7D4D2C8}" name="montant" dataDxfId="8"/>
    <tableColumn id="3" xr3:uid="{394DAF13-45D7-46F5-B89A-28776F21BAAA}" name="A/D">
      <calculatedColumnFormula>IF(C2&gt;=0,"Encaissement","décaissement")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openxmlformats.org/officeDocument/2006/relationships/table" Target="../tables/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P19"/>
  <sheetViews>
    <sheetView tabSelected="1" workbookViewId="0">
      <selection activeCell="N19" sqref="N19"/>
    </sheetView>
  </sheetViews>
  <sheetFormatPr defaultColWidth="9.140625" defaultRowHeight="15" x14ac:dyDescent="0.25"/>
  <cols>
    <col min="3" max="3" width="10.85546875" bestFit="1" customWidth="1"/>
    <col min="4" max="4" width="13.42578125" bestFit="1" customWidth="1"/>
    <col min="6" max="6" width="21.5703125" hidden="1" customWidth="1"/>
    <col min="7" max="7" width="22.42578125" hidden="1" customWidth="1"/>
    <col min="8" max="12" width="0" hidden="1" customWidth="1"/>
    <col min="13" max="13" width="16.5703125" bestFit="1" customWidth="1"/>
    <col min="14" max="14" width="19.42578125" bestFit="1" customWidth="1"/>
    <col min="15" max="15" width="9.140625" bestFit="1" customWidth="1"/>
    <col min="16" max="16" width="10.140625" bestFit="1" customWidth="1"/>
  </cols>
  <sheetData>
    <row r="1" spans="1:16" x14ac:dyDescent="0.25">
      <c r="A1" t="s">
        <v>25</v>
      </c>
      <c r="B1" s="3" t="s">
        <v>0</v>
      </c>
      <c r="C1" s="1" t="s">
        <v>12</v>
      </c>
      <c r="D1" s="9" t="s">
        <v>24</v>
      </c>
      <c r="F1" s="1" t="s">
        <v>11</v>
      </c>
      <c r="G1" s="1" t="s">
        <v>13</v>
      </c>
      <c r="M1" s="8" t="s">
        <v>22</v>
      </c>
    </row>
    <row r="2" spans="1:16" x14ac:dyDescent="0.25">
      <c r="A2" t="s">
        <v>26</v>
      </c>
      <c r="B2" s="3" t="s">
        <v>1</v>
      </c>
      <c r="C2" s="1">
        <v>100</v>
      </c>
      <c r="D2" s="9" t="str">
        <f>IF(C2&gt;=0,"Encaissement","décaissement")</f>
        <v>Encaissement</v>
      </c>
      <c r="F2" s="1" t="s">
        <v>1</v>
      </c>
      <c r="G2" s="1">
        <v>100</v>
      </c>
      <c r="M2" s="8" t="s">
        <v>25</v>
      </c>
      <c r="N2" s="8" t="s">
        <v>24</v>
      </c>
      <c r="O2" s="8" t="s">
        <v>0</v>
      </c>
      <c r="P2" t="s">
        <v>23</v>
      </c>
    </row>
    <row r="3" spans="1:16" x14ac:dyDescent="0.25">
      <c r="A3" t="s">
        <v>26</v>
      </c>
      <c r="B3" s="3" t="s">
        <v>2</v>
      </c>
      <c r="C3" s="1">
        <v>120</v>
      </c>
      <c r="D3" s="9" t="str">
        <f t="shared" ref="D3:D17" si="0">IF(C3&gt;=0,"Encaissement","décaissement")</f>
        <v>Encaissement</v>
      </c>
      <c r="F3" s="1" t="s">
        <v>2</v>
      </c>
      <c r="G3" s="1">
        <v>120</v>
      </c>
      <c r="M3" t="s">
        <v>26</v>
      </c>
      <c r="N3" t="s">
        <v>29</v>
      </c>
      <c r="O3" t="s">
        <v>3</v>
      </c>
      <c r="P3" s="10">
        <v>50</v>
      </c>
    </row>
    <row r="4" spans="1:16" x14ac:dyDescent="0.25">
      <c r="A4" t="s">
        <v>26</v>
      </c>
      <c r="B4" s="3" t="s">
        <v>3</v>
      </c>
      <c r="C4" s="1">
        <v>50</v>
      </c>
      <c r="D4" s="9" t="str">
        <f t="shared" si="0"/>
        <v>Encaissement</v>
      </c>
      <c r="F4" s="1" t="s">
        <v>3</v>
      </c>
      <c r="G4" s="1">
        <v>50</v>
      </c>
      <c r="O4" t="s">
        <v>5</v>
      </c>
      <c r="P4" s="10">
        <v>0</v>
      </c>
    </row>
    <row r="5" spans="1:16" x14ac:dyDescent="0.25">
      <c r="A5" t="s">
        <v>26</v>
      </c>
      <c r="B5" s="3" t="s">
        <v>4</v>
      </c>
      <c r="C5" s="1">
        <v>20</v>
      </c>
      <c r="D5" s="9" t="str">
        <f t="shared" si="0"/>
        <v>Encaissement</v>
      </c>
      <c r="F5" s="1" t="s">
        <v>4</v>
      </c>
      <c r="G5" s="1">
        <v>125</v>
      </c>
      <c r="O5" t="s">
        <v>7</v>
      </c>
      <c r="P5" s="10">
        <v>5</v>
      </c>
    </row>
    <row r="6" spans="1:16" x14ac:dyDescent="0.25">
      <c r="A6" t="s">
        <v>26</v>
      </c>
      <c r="B6" s="3" t="s">
        <v>4</v>
      </c>
      <c r="C6" s="1">
        <v>30</v>
      </c>
      <c r="D6" s="9" t="str">
        <f t="shared" si="0"/>
        <v>Encaissement</v>
      </c>
      <c r="F6" s="1" t="s">
        <v>5</v>
      </c>
      <c r="G6" s="1">
        <v>0</v>
      </c>
      <c r="O6" t="s">
        <v>8</v>
      </c>
      <c r="P6" s="10">
        <v>55</v>
      </c>
    </row>
    <row r="7" spans="1:16" x14ac:dyDescent="0.25">
      <c r="A7" t="s">
        <v>26</v>
      </c>
      <c r="B7" s="3" t="s">
        <v>4</v>
      </c>
      <c r="C7" s="1">
        <v>15</v>
      </c>
      <c r="D7" s="9" t="str">
        <f t="shared" si="0"/>
        <v>Encaissement</v>
      </c>
      <c r="F7" s="1" t="s">
        <v>6</v>
      </c>
      <c r="G7" s="1">
        <v>0</v>
      </c>
      <c r="O7" t="s">
        <v>1</v>
      </c>
      <c r="P7" s="10">
        <v>100</v>
      </c>
    </row>
    <row r="8" spans="1:16" x14ac:dyDescent="0.25">
      <c r="A8" t="s">
        <v>26</v>
      </c>
      <c r="B8" s="3" t="s">
        <v>4</v>
      </c>
      <c r="C8" s="1">
        <v>60</v>
      </c>
      <c r="D8" s="9" t="str">
        <f t="shared" si="0"/>
        <v>Encaissement</v>
      </c>
      <c r="F8" s="1" t="s">
        <v>7</v>
      </c>
      <c r="G8" s="1">
        <v>5</v>
      </c>
      <c r="O8" t="s">
        <v>2</v>
      </c>
      <c r="P8" s="10">
        <v>120</v>
      </c>
    </row>
    <row r="9" spans="1:16" x14ac:dyDescent="0.25">
      <c r="A9" t="s">
        <v>26</v>
      </c>
      <c r="B9" s="3" t="s">
        <v>5</v>
      </c>
      <c r="C9" s="1">
        <v>0</v>
      </c>
      <c r="D9" s="9" t="str">
        <f t="shared" si="0"/>
        <v>Encaissement</v>
      </c>
      <c r="F9" s="1" t="s">
        <v>8</v>
      </c>
      <c r="G9" s="1">
        <v>55</v>
      </c>
      <c r="O9" t="s">
        <v>4</v>
      </c>
      <c r="P9" s="10">
        <v>125</v>
      </c>
    </row>
    <row r="10" spans="1:16" x14ac:dyDescent="0.25">
      <c r="A10" t="s">
        <v>26</v>
      </c>
      <c r="B10" s="3" t="s">
        <v>6</v>
      </c>
      <c r="C10" s="1">
        <v>0</v>
      </c>
      <c r="D10" s="9" t="str">
        <f t="shared" si="0"/>
        <v>Encaissement</v>
      </c>
      <c r="F10" s="1" t="s">
        <v>9</v>
      </c>
      <c r="G10" s="1">
        <v>3</v>
      </c>
      <c r="O10" t="s">
        <v>6</v>
      </c>
      <c r="P10" s="10">
        <v>0</v>
      </c>
    </row>
    <row r="11" spans="1:16" x14ac:dyDescent="0.25">
      <c r="A11" t="s">
        <v>26</v>
      </c>
      <c r="B11" s="3" t="s">
        <v>7</v>
      </c>
      <c r="C11" s="1">
        <v>5</v>
      </c>
      <c r="D11" s="9" t="str">
        <f t="shared" si="0"/>
        <v>Encaissement</v>
      </c>
      <c r="F11" s="1" t="s">
        <v>10</v>
      </c>
      <c r="G11" s="1">
        <v>6</v>
      </c>
      <c r="O11" t="s">
        <v>9</v>
      </c>
      <c r="P11" s="10">
        <v>3</v>
      </c>
    </row>
    <row r="12" spans="1:16" x14ac:dyDescent="0.25">
      <c r="A12" t="s">
        <v>26</v>
      </c>
      <c r="B12" s="3" t="s">
        <v>8</v>
      </c>
      <c r="C12" s="1">
        <v>55</v>
      </c>
      <c r="D12" s="9" t="str">
        <f t="shared" si="0"/>
        <v>Encaissement</v>
      </c>
      <c r="O12" t="s">
        <v>10</v>
      </c>
      <c r="P12" s="10">
        <v>6</v>
      </c>
    </row>
    <row r="13" spans="1:16" x14ac:dyDescent="0.25">
      <c r="A13" t="s">
        <v>26</v>
      </c>
      <c r="B13" s="3" t="s">
        <v>9</v>
      </c>
      <c r="C13" s="1">
        <v>1</v>
      </c>
      <c r="D13" s="9" t="str">
        <f t="shared" si="0"/>
        <v>Encaissement</v>
      </c>
      <c r="N13" s="11" t="s">
        <v>30</v>
      </c>
      <c r="O13" s="11"/>
      <c r="P13" s="12">
        <v>464</v>
      </c>
    </row>
    <row r="14" spans="1:16" x14ac:dyDescent="0.25">
      <c r="A14" t="s">
        <v>26</v>
      </c>
      <c r="B14" s="3" t="s">
        <v>9</v>
      </c>
      <c r="C14" s="1">
        <v>1</v>
      </c>
      <c r="D14" s="9" t="str">
        <f t="shared" si="0"/>
        <v>Encaissement</v>
      </c>
      <c r="P14" s="10"/>
    </row>
    <row r="15" spans="1:16" x14ac:dyDescent="0.25">
      <c r="A15" t="s">
        <v>26</v>
      </c>
      <c r="B15" s="3" t="s">
        <v>9</v>
      </c>
      <c r="C15" s="1">
        <v>1</v>
      </c>
      <c r="D15" s="9" t="str">
        <f t="shared" si="0"/>
        <v>Encaissement</v>
      </c>
      <c r="N15" t="s">
        <v>27</v>
      </c>
      <c r="O15" t="s">
        <v>8</v>
      </c>
      <c r="P15" s="10">
        <v>-3600</v>
      </c>
    </row>
    <row r="16" spans="1:16" x14ac:dyDescent="0.25">
      <c r="A16" t="s">
        <v>26</v>
      </c>
      <c r="B16" s="3" t="s">
        <v>10</v>
      </c>
      <c r="C16" s="1">
        <v>6</v>
      </c>
      <c r="D16" s="9" t="str">
        <f t="shared" si="0"/>
        <v>Encaissement</v>
      </c>
      <c r="N16" s="11" t="s">
        <v>28</v>
      </c>
      <c r="O16" s="11"/>
      <c r="P16" s="12">
        <v>-3600</v>
      </c>
    </row>
    <row r="17" spans="1:16" x14ac:dyDescent="0.25">
      <c r="A17" t="s">
        <v>26</v>
      </c>
      <c r="B17" s="3" t="s">
        <v>8</v>
      </c>
      <c r="C17" s="1">
        <v>-3600</v>
      </c>
      <c r="D17" s="9" t="str">
        <f t="shared" si="0"/>
        <v>décaissement</v>
      </c>
      <c r="P17" s="10"/>
    </row>
    <row r="18" spans="1:16" x14ac:dyDescent="0.25">
      <c r="M18" s="13" t="s">
        <v>31</v>
      </c>
      <c r="N18" s="13"/>
      <c r="O18" s="13"/>
      <c r="P18" s="14">
        <v>-3136</v>
      </c>
    </row>
    <row r="19" spans="1:16" x14ac:dyDescent="0.25">
      <c r="M19" t="s">
        <v>32</v>
      </c>
      <c r="P19" s="10">
        <v>-3136</v>
      </c>
    </row>
  </sheetData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Bouton1_Cliquer">
                <anchor moveWithCells="1" sizeWithCells="1">
                  <from>
                    <xdr:col>7</xdr:col>
                    <xdr:colOff>419100</xdr:colOff>
                    <xdr:row>0</xdr:row>
                    <xdr:rowOff>114300</xdr:rowOff>
                  </from>
                  <to>
                    <xdr:col>9</xdr:col>
                    <xdr:colOff>314325</xdr:colOff>
                    <xdr:row>2</xdr:row>
                    <xdr:rowOff>28575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Blad1"/>
  <dimension ref="A1:C15"/>
  <sheetViews>
    <sheetView workbookViewId="0">
      <selection activeCell="A8" sqref="A8"/>
    </sheetView>
  </sheetViews>
  <sheetFormatPr defaultColWidth="11.42578125" defaultRowHeight="15" x14ac:dyDescent="0.25"/>
  <cols>
    <col min="1" max="1" width="39.42578125" bestFit="1" customWidth="1"/>
    <col min="2" max="2" width="11.42578125" style="2"/>
  </cols>
  <sheetData>
    <row r="1" spans="1:3" x14ac:dyDescent="0.25">
      <c r="A1" s="4" t="s">
        <v>15</v>
      </c>
      <c r="B1" s="5" t="s">
        <v>16</v>
      </c>
    </row>
    <row r="2" spans="1:3" x14ac:dyDescent="0.25">
      <c r="A2" s="1" t="s">
        <v>1</v>
      </c>
      <c r="B2" s="6">
        <v>1000</v>
      </c>
    </row>
    <row r="3" spans="1:3" x14ac:dyDescent="0.25">
      <c r="A3" s="1" t="s">
        <v>2</v>
      </c>
      <c r="B3" s="6">
        <v>1500</v>
      </c>
    </row>
    <row r="4" spans="1:3" x14ac:dyDescent="0.25">
      <c r="A4" s="1" t="s">
        <v>3</v>
      </c>
      <c r="B4" s="6">
        <v>600</v>
      </c>
    </row>
    <row r="5" spans="1:3" x14ac:dyDescent="0.25">
      <c r="A5" s="1" t="s">
        <v>4</v>
      </c>
      <c r="B5" s="6">
        <v>900</v>
      </c>
    </row>
    <row r="6" spans="1:3" x14ac:dyDescent="0.25">
      <c r="A6" s="7" t="s">
        <v>14</v>
      </c>
      <c r="B6" s="7"/>
      <c r="C6" s="3"/>
    </row>
    <row r="7" spans="1:3" x14ac:dyDescent="0.25">
      <c r="A7" s="4" t="s">
        <v>17</v>
      </c>
      <c r="B7" s="6"/>
    </row>
    <row r="8" spans="1:3" x14ac:dyDescent="0.25">
      <c r="A8" s="1" t="s">
        <v>8</v>
      </c>
      <c r="B8" s="6">
        <v>-3960</v>
      </c>
    </row>
    <row r="9" spans="1:3" x14ac:dyDescent="0.25">
      <c r="A9" s="1" t="s">
        <v>9</v>
      </c>
      <c r="B9" s="6">
        <v>0</v>
      </c>
    </row>
    <row r="10" spans="1:3" x14ac:dyDescent="0.25">
      <c r="A10" s="1" t="s">
        <v>10</v>
      </c>
      <c r="B10" s="6">
        <v>0</v>
      </c>
    </row>
    <row r="11" spans="1:3" x14ac:dyDescent="0.25">
      <c r="A11" s="1" t="s">
        <v>18</v>
      </c>
      <c r="B11" s="6">
        <v>0</v>
      </c>
    </row>
    <row r="12" spans="1:3" x14ac:dyDescent="0.25">
      <c r="A12" s="1" t="s">
        <v>19</v>
      </c>
      <c r="B12" s="6">
        <v>0</v>
      </c>
    </row>
    <row r="13" spans="1:3" x14ac:dyDescent="0.25">
      <c r="A13" s="1" t="s">
        <v>20</v>
      </c>
      <c r="B13" s="6">
        <v>0</v>
      </c>
    </row>
    <row r="14" spans="1:3" x14ac:dyDescent="0.25">
      <c r="A14" s="7" t="s">
        <v>14</v>
      </c>
      <c r="B14" s="7"/>
      <c r="C14" s="3"/>
    </row>
    <row r="15" spans="1:3" x14ac:dyDescent="0.25">
      <c r="A15" s="7" t="s">
        <v>21</v>
      </c>
      <c r="B15" s="7"/>
      <c r="C15" s="3"/>
    </row>
  </sheetData>
  <mergeCells count="3">
    <mergeCell ref="A6:B6"/>
    <mergeCell ref="A14:B14"/>
    <mergeCell ref="A15:B1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F1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2022-09-04T06:09:07Z</dcterms:modified>
</cp:coreProperties>
</file>