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F9D3ACD-77E9-48F0-ABD2-27DF5AF155A5}" xr6:coauthVersionLast="47" xr6:coauthVersionMax="47" xr10:uidLastSave="{00000000-0000-0000-0000-000000000000}"/>
  <bookViews>
    <workbookView xWindow="-120" yWindow="-120" windowWidth="29040" windowHeight="16440" xr2:uid="{CA339D54-BBE4-49FB-9C32-028BFEA72DCF}"/>
  </bookViews>
  <sheets>
    <sheet name="Création_Affiche" sheetId="3" r:id="rId1"/>
    <sheet name="Aux" sheetId="5" state="hidden" r:id="rId2"/>
    <sheet name="Id_Article" sheetId="1" state="hidden" r:id="rId3"/>
    <sheet name="Id_Traverse" sheetId="4" state="hidden" r:id="rId4"/>
  </sheets>
  <definedNames>
    <definedName name="items_1011" localSheetId="1">Aux!$A$27:$O$37</definedName>
    <definedName name="items_1011_1" localSheetId="1">Aux!$B$41:$P$51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A2" i="3"/>
  <c r="C6" i="4"/>
  <c r="A6" i="4"/>
  <c r="C4" i="4"/>
  <c r="A4" i="4"/>
  <c r="C2" i="4"/>
  <c r="A10" i="1"/>
  <c r="A2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73A409-981F-4244-B130-47B0C607D7B3}" name="items-1011" type="6" refreshedVersion="8" background="1" saveData="1">
    <textPr sourceFile="C:\Users\Eigenaar\Downloads\items-1011.txt" decimal="," thousands=" 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561DD76B-6C60-487D-A980-A64F94ABA26F}" name="items-10111" type="6" refreshedVersion="8" background="1" saveData="1">
    <textPr sourceFile="C:\Users\Eigenaar\Downloads\items-1011.txt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<sst xmlns="http://schemas.openxmlformats.org/spreadsheetml/2006/main" count="57" uniqueCount="27">
  <si>
    <t>Date réception</t>
  </si>
  <si>
    <t>Division</t>
  </si>
  <si>
    <t>Emplacement fixe</t>
  </si>
  <si>
    <t>Magasin</t>
  </si>
  <si>
    <t>1A213</t>
  </si>
  <si>
    <t>No. Article</t>
  </si>
  <si>
    <t>Désignation</t>
  </si>
  <si>
    <t>Code barre</t>
  </si>
  <si>
    <t xml:space="preserve">Cartouche filtrante 20µm BH4HC </t>
  </si>
  <si>
    <t>Article</t>
  </si>
  <si>
    <t>Remarques</t>
  </si>
  <si>
    <t>Date Récept.</t>
  </si>
  <si>
    <t>Empl.</t>
  </si>
  <si>
    <t>Mag.</t>
  </si>
  <si>
    <t>Div.</t>
  </si>
  <si>
    <t>Manchon de serrage</t>
  </si>
  <si>
    <t>PCE</t>
  </si>
  <si>
    <t>CHF</t>
  </si>
  <si>
    <t>Roue dent droite avec moyeu z=30 m=1,867</t>
  </si>
  <si>
    <t>Vis Ã  tÃªte carrÃ©e Ã  portÃ©e M7x80</t>
  </si>
  <si>
    <t>Goupille</t>
  </si>
  <si>
    <t>Support des sondes modifiÃ© 951398</t>
  </si>
  <si>
    <t>Modification capotage 993125</t>
  </si>
  <si>
    <t>POUSSOIR</t>
  </si>
  <si>
    <t>Broche</t>
  </si>
  <si>
    <t>Container de base MultiSwiss 6x16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</si>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</sst>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0"/>
      <color theme="1"/>
      <name val="Verdana"/>
      <family val="2"/>
    </font>
    <font>
      <b/>
      <sz val="20"/>
      <color theme="1"/>
      <name val="Verdana"/>
      <family val="2"/>
    </font>
    <font>
      <sz val="20"/>
      <color theme="1"/>
      <name val="Verdana"/>
      <family val="2"/>
    </font>
    <font>
      <sz val="15"/>
      <color theme="1"/>
      <name val="Verdana"/>
      <family val="2"/>
    </font>
    <font>
      <b/>
      <sz val="70"/>
      <color theme="1"/>
      <name val="Verdana"/>
      <family val="2"/>
    </font>
    <font>
      <sz val="70"/>
      <color theme="1"/>
      <name val="C39HrP36DlTt"/>
    </font>
    <font>
      <sz val="8"/>
      <name val="Verdana"/>
      <family val="2"/>
    </font>
    <font>
      <sz val="10"/>
      <color rgb="FF000000"/>
      <name val="Verdana"/>
      <family val="2"/>
    </font>
    <font>
      <sz val="100"/>
      <color theme="1"/>
      <name val="C39HrP36DlTt"/>
    </font>
    <font>
      <b/>
      <sz val="140"/>
      <color theme="1"/>
      <name val="Verdana"/>
      <family val="2"/>
    </font>
    <font>
      <sz val="50"/>
      <color theme="1"/>
      <name val="Verdana"/>
      <family val="2"/>
    </font>
    <font>
      <b/>
      <sz val="4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14" fontId="1" fillId="0" borderId="2" xfId="0" applyNumberFormat="1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0" borderId="0" xfId="0" applyFont="1"/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0" fillId="2" borderId="6" xfId="0" applyFill="1" applyBorder="1"/>
    <xf numFmtId="0" fontId="5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7" xfId="0" applyFont="1" applyBorder="1" applyAlignment="1">
      <alignment horizontal="left" vertical="top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</cellXfs>
  <cellStyles count="1">
    <cellStyle name="Standaard" xfId="0" builtinId="0"/>
  </cellStyles>
  <dxfs count="2">
    <dxf>
      <numFmt numFmtId="19" formatCode="d/mm/yyyy"/>
    </dxf>
    <dxf>
      <font>
        <strike val="0"/>
        <outline val="0"/>
        <shadow val="0"/>
        <u val="none"/>
        <vertAlign val="baseline"/>
        <sz val="15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0</xdr:row>
          <xdr:rowOff>57150</xdr:rowOff>
        </xdr:from>
        <xdr:to>
          <xdr:col>8</xdr:col>
          <xdr:colOff>809625</xdr:colOff>
          <xdr:row>0</xdr:row>
          <xdr:rowOff>447675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Générer affiche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523875</xdr:colOff>
          <xdr:row>1</xdr:row>
          <xdr:rowOff>123825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Générer désignation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352425</xdr:rowOff>
    </xdr:from>
    <xdr:to>
      <xdr:col>1</xdr:col>
      <xdr:colOff>723900</xdr:colOff>
      <xdr:row>1</xdr:row>
      <xdr:rowOff>733425</xdr:rowOff>
    </xdr:to>
    <xdr:sp macro="" textlink="">
      <xdr:nvSpPr>
        <xdr:cNvPr id="2" name="F1H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133350</xdr:colOff>
      <xdr:row>0</xdr:row>
      <xdr:rowOff>361950</xdr:rowOff>
    </xdr:from>
    <xdr:to>
      <xdr:col>1</xdr:col>
      <xdr:colOff>714375</xdr:colOff>
      <xdr:row>1</xdr:row>
      <xdr:rowOff>742950</xdr:rowOff>
    </xdr:to>
    <xdr:sp macro="" textlink="">
      <xdr:nvSpPr>
        <xdr:cNvPr id="11" name="F1B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 rot="10800000" flipV="1">
          <a:off x="4105275" y="3619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0</xdr:row>
      <xdr:rowOff>352425</xdr:rowOff>
    </xdr:from>
    <xdr:to>
      <xdr:col>3</xdr:col>
      <xdr:colOff>723900</xdr:colOff>
      <xdr:row>1</xdr:row>
      <xdr:rowOff>733425</xdr:rowOff>
    </xdr:to>
    <xdr:sp macro="" textlink="">
      <xdr:nvSpPr>
        <xdr:cNvPr id="3" name="F4H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2</xdr:row>
      <xdr:rowOff>352425</xdr:rowOff>
    </xdr:from>
    <xdr:to>
      <xdr:col>1</xdr:col>
      <xdr:colOff>723900</xdr:colOff>
      <xdr:row>3</xdr:row>
      <xdr:rowOff>733425</xdr:rowOff>
    </xdr:to>
    <xdr:sp macro="" textlink="">
      <xdr:nvSpPr>
        <xdr:cNvPr id="4" name="F2H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5" name="F5H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6" name="F3H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352425</xdr:rowOff>
    </xdr:from>
    <xdr:to>
      <xdr:col>3</xdr:col>
      <xdr:colOff>723900</xdr:colOff>
      <xdr:row>5</xdr:row>
      <xdr:rowOff>733425</xdr:rowOff>
    </xdr:to>
    <xdr:sp macro="" textlink="">
      <xdr:nvSpPr>
        <xdr:cNvPr id="7" name="F6H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10800000">
          <a:off x="411480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152400</xdr:colOff>
      <xdr:row>2</xdr:row>
      <xdr:rowOff>352425</xdr:rowOff>
    </xdr:from>
    <xdr:to>
      <xdr:col>1</xdr:col>
      <xdr:colOff>733425</xdr:colOff>
      <xdr:row>3</xdr:row>
      <xdr:rowOff>733425</xdr:rowOff>
    </xdr:to>
    <xdr:sp macro="" textlink="">
      <xdr:nvSpPr>
        <xdr:cNvPr id="12" name="F2B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 rot="10800000" flipV="1">
          <a:off x="412432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142875</xdr:colOff>
      <xdr:row>4</xdr:row>
      <xdr:rowOff>352425</xdr:rowOff>
    </xdr:from>
    <xdr:to>
      <xdr:col>1</xdr:col>
      <xdr:colOff>723900</xdr:colOff>
      <xdr:row>5</xdr:row>
      <xdr:rowOff>733425</xdr:rowOff>
    </xdr:to>
    <xdr:sp macro="" textlink="">
      <xdr:nvSpPr>
        <xdr:cNvPr id="13" name="F3B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 rot="10800000" flipV="1">
          <a:off x="4114800" y="47339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4</xdr:row>
      <xdr:rowOff>361950</xdr:rowOff>
    </xdr:from>
    <xdr:to>
      <xdr:col>3</xdr:col>
      <xdr:colOff>723900</xdr:colOff>
      <xdr:row>5</xdr:row>
      <xdr:rowOff>742950</xdr:rowOff>
    </xdr:to>
    <xdr:sp macro="" textlink="">
      <xdr:nvSpPr>
        <xdr:cNvPr id="14" name="F6B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 rot="10800000" flipV="1">
          <a:off x="8905875" y="4743450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142875</xdr:colOff>
      <xdr:row>2</xdr:row>
      <xdr:rowOff>352425</xdr:rowOff>
    </xdr:from>
    <xdr:to>
      <xdr:col>3</xdr:col>
      <xdr:colOff>723900</xdr:colOff>
      <xdr:row>3</xdr:row>
      <xdr:rowOff>733425</xdr:rowOff>
    </xdr:to>
    <xdr:sp macro="" textlink="">
      <xdr:nvSpPr>
        <xdr:cNvPr id="15" name="F5B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 rot="10800000" flipV="1">
          <a:off x="8905875" y="254317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133350</xdr:colOff>
      <xdr:row>0</xdr:row>
      <xdr:rowOff>352425</xdr:rowOff>
    </xdr:from>
    <xdr:to>
      <xdr:col>3</xdr:col>
      <xdr:colOff>714375</xdr:colOff>
      <xdr:row>1</xdr:row>
      <xdr:rowOff>733425</xdr:rowOff>
    </xdr:to>
    <xdr:sp macro="" textlink="">
      <xdr:nvSpPr>
        <xdr:cNvPr id="16" name="F4B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 rot="10800000" flipH="1" flipV="1">
          <a:off x="8896350" y="352425"/>
          <a:ext cx="581025" cy="1466850"/>
        </a:xfrm>
        <a:prstGeom prst="down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items-1011_1" connectionId="2" xr16:uid="{962B9F54-A88F-4562-8894-4AC8AC511B0A}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items-1011" connectionId="1" xr16:uid="{14825EB1-880C-411D-AB63-6AD8B32B2175}" autoFormatId="16" applyNumberFormats="0" applyBorderFormats="0" applyFontFormats="0" applyPatternFormats="0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18B72C-D4B0-4907-8B6D-BC691933045B}" name="TBID" displayName="TBID" ref="A1:G12" totalsRowShown="0" headerRowDxfId="1">
  <tableColumns count="7">
    <tableColumn id="1" xr3:uid="{7852802F-5688-4B34-BE80-5882122D8695}" name="Date Récept." dataDxfId="0">
      <calculatedColumnFormula>TODAY()</calculatedColumnFormula>
    </tableColumn>
    <tableColumn id="2" xr3:uid="{14E3EE32-BA73-4A2B-B53D-32C6EE85E7CE}" name="Div."/>
    <tableColumn id="3" xr3:uid="{A9762BC3-070C-4123-B8BA-B90A4C92C60D}" name="Mag."/>
    <tableColumn id="4" xr3:uid="{7EE57CA5-84A6-42E8-9139-1CDF8D4A6ED6}" name="Empl."/>
    <tableColumn id="5" xr3:uid="{1CF07235-0526-453B-A68C-3FF72A2C93C4}" name="Article"/>
    <tableColumn id="6" xr3:uid="{A4A9EB3A-AA40-4D50-AF58-2252670A94C8}" name="Désignation"/>
    <tableColumn id="7" xr3:uid="{BFC90F93-F903-4003-ADF2-BA7501FBC4EB}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66A41-4938-4406-9D1F-1CDBE1AF3E07}">
  <sheetPr codeName="Feuil1"/>
  <dimension ref="A1:G12"/>
  <sheetViews>
    <sheetView tabSelected="1" workbookViewId="0">
      <pane ySplit="1" topLeftCell="A2" activePane="bottomLeft" state="frozen"/>
      <selection pane="bottomLeft" activeCell="A13" sqref="A13:XFD25"/>
    </sheetView>
  </sheetViews>
  <sheetFormatPr defaultColWidth="11" defaultRowHeight="12.75"/>
  <cols>
    <col min="1" max="1" width="12.625" style="12" customWidth="1"/>
    <col min="2" max="3" width="12.625" customWidth="1"/>
    <col min="4" max="4" width="17.5" customWidth="1"/>
    <col min="5" max="5" width="14.625" bestFit="1" customWidth="1"/>
    <col min="6" max="6" width="51" customWidth="1"/>
    <col min="7" max="7" width="70" customWidth="1"/>
  </cols>
  <sheetData>
    <row r="1" spans="1:7" ht="39.950000000000003" customHeight="1">
      <c r="A1" s="22" t="s">
        <v>11</v>
      </c>
      <c r="B1" s="13" t="s">
        <v>14</v>
      </c>
      <c r="C1" s="13" t="s">
        <v>13</v>
      </c>
      <c r="D1" s="13" t="s">
        <v>12</v>
      </c>
      <c r="E1" s="13" t="s">
        <v>9</v>
      </c>
      <c r="F1" s="13" t="s">
        <v>6</v>
      </c>
      <c r="G1" s="13" t="s">
        <v>10</v>
      </c>
    </row>
    <row r="2" spans="1:7">
      <c r="A2" s="12">
        <f ca="1">TODAY()</f>
        <v>44791</v>
      </c>
      <c r="B2">
        <v>1011</v>
      </c>
      <c r="C2">
        <v>1148</v>
      </c>
      <c r="E2">
        <v>993125</v>
      </c>
    </row>
    <row r="3" spans="1:7">
      <c r="A3" s="12">
        <f t="shared" ref="A3:A12" ca="1" si="0">TODAY()</f>
        <v>44791</v>
      </c>
      <c r="E3">
        <v>381</v>
      </c>
    </row>
    <row r="4" spans="1:7">
      <c r="A4" s="12">
        <f t="shared" ca="1" si="0"/>
        <v>44791</v>
      </c>
      <c r="E4">
        <v>382</v>
      </c>
    </row>
    <row r="5" spans="1:7">
      <c r="A5" s="12">
        <f t="shared" ca="1" si="0"/>
        <v>44791</v>
      </c>
      <c r="E5">
        <v>503</v>
      </c>
    </row>
    <row r="6" spans="1:7">
      <c r="A6" s="12">
        <f t="shared" ca="1" si="0"/>
        <v>44791</v>
      </c>
      <c r="E6">
        <v>504</v>
      </c>
    </row>
    <row r="7" spans="1:7">
      <c r="A7" s="12">
        <f t="shared" ca="1" si="0"/>
        <v>44791</v>
      </c>
      <c r="E7">
        <v>469569</v>
      </c>
    </row>
    <row r="8" spans="1:7">
      <c r="A8" s="12">
        <f t="shared" ca="1" si="0"/>
        <v>44791</v>
      </c>
      <c r="E8">
        <v>469570</v>
      </c>
    </row>
    <row r="9" spans="1:7">
      <c r="A9" s="12">
        <f t="shared" ca="1" si="0"/>
        <v>44791</v>
      </c>
      <c r="E9">
        <v>561061</v>
      </c>
    </row>
    <row r="10" spans="1:7">
      <c r="A10" s="12">
        <f t="shared" ca="1" si="0"/>
        <v>44791</v>
      </c>
      <c r="E10">
        <v>561062</v>
      </c>
    </row>
    <row r="11" spans="1:7">
      <c r="A11" s="12">
        <f t="shared" ca="1" si="0"/>
        <v>44791</v>
      </c>
      <c r="E11">
        <v>993125</v>
      </c>
    </row>
    <row r="12" spans="1:7">
      <c r="A12" s="12">
        <f t="shared" ca="1" si="0"/>
        <v>44791</v>
      </c>
      <c r="E12">
        <v>993127</v>
      </c>
    </row>
  </sheetData>
  <phoneticPr fontId="6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D_Items">
                <anchor moveWithCells="1" sizeWithCells="1">
                  <from>
                    <xdr:col>7</xdr:col>
                    <xdr:colOff>495300</xdr:colOff>
                    <xdr:row>0</xdr:row>
                    <xdr:rowOff>57150</xdr:rowOff>
                  </from>
                  <to>
                    <xdr:col>8</xdr:col>
                    <xdr:colOff>809625</xdr:colOff>
                    <xdr:row>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earch_TextFile">
                <anchor moveWithCells="1" sizeWithCells="1">
                  <from>
                    <xdr:col>7</xdr:col>
                    <xdr:colOff>523875</xdr:colOff>
                    <xdr:row>1</xdr:row>
                    <xdr:rowOff>123825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0D21E-407A-4A95-AD54-034D6F968FB7}">
  <sheetPr codeName="Blad1"/>
  <dimension ref="A1:M14"/>
  <sheetViews>
    <sheetView workbookViewId="0">
      <selection activeCell="F21" sqref="F21"/>
    </sheetView>
  </sheetViews>
  <sheetFormatPr defaultRowHeight="12.75"/>
  <cols>
    <col min="1" max="1" width="115.875" bestFit="1" customWidth="1"/>
    <col min="2" max="2" width="6.875" bestFit="1" customWidth="1"/>
    <col min="3" max="3" width="8" bestFit="1" customWidth="1"/>
    <col min="4" max="4" width="38.5" bestFit="1" customWidth="1"/>
    <col min="5" max="5" width="10.625" bestFit="1" customWidth="1"/>
    <col min="6" max="6" width="18.375" bestFit="1" customWidth="1"/>
    <col min="7" max="7" width="17.25" bestFit="1" customWidth="1"/>
    <col min="8" max="8" width="4.875" bestFit="1" customWidth="1"/>
    <col min="9" max="9" width="12.5" bestFit="1" customWidth="1"/>
    <col min="10" max="10" width="4" bestFit="1" customWidth="1"/>
    <col min="11" max="11" width="13.125" bestFit="1" customWidth="1"/>
    <col min="12" max="12" width="4.625" bestFit="1" customWidth="1"/>
    <col min="13" max="13" width="14.5" bestFit="1" customWidth="1"/>
    <col min="14" max="14" width="14.625" bestFit="1" customWidth="1"/>
  </cols>
  <sheetData>
    <row r="1" spans="1:13">
      <c r="A1" t="s">
        <v>26</v>
      </c>
    </row>
    <row r="2" spans="1:13">
      <c r="C2">
        <v>469570</v>
      </c>
      <c r="D2" t="s">
        <v>22</v>
      </c>
      <c r="F2">
        <v>1011</v>
      </c>
      <c r="G2">
        <v>1171</v>
      </c>
      <c r="H2">
        <v>0</v>
      </c>
      <c r="I2" t="s">
        <v>16</v>
      </c>
      <c r="J2">
        <v>0</v>
      </c>
      <c r="K2" t="s">
        <v>17</v>
      </c>
      <c r="L2">
        <v>0</v>
      </c>
      <c r="M2">
        <v>0</v>
      </c>
    </row>
    <row r="3" spans="1:13">
      <c r="C3">
        <v>469570</v>
      </c>
      <c r="D3" t="s">
        <v>22</v>
      </c>
      <c r="F3">
        <v>1011</v>
      </c>
      <c r="G3">
        <v>1171</v>
      </c>
      <c r="H3">
        <v>0</v>
      </c>
      <c r="I3" t="s">
        <v>16</v>
      </c>
      <c r="J3">
        <v>0</v>
      </c>
      <c r="K3" t="s">
        <v>17</v>
      </c>
      <c r="L3">
        <v>0</v>
      </c>
      <c r="M3">
        <v>0</v>
      </c>
    </row>
    <row r="4" spans="1:13">
      <c r="C4">
        <v>381</v>
      </c>
      <c r="D4" t="s">
        <v>15</v>
      </c>
      <c r="F4">
        <v>1011</v>
      </c>
      <c r="G4">
        <v>1172</v>
      </c>
      <c r="H4">
        <v>0</v>
      </c>
      <c r="I4" t="s">
        <v>16</v>
      </c>
      <c r="J4">
        <v>0</v>
      </c>
      <c r="K4" t="s">
        <v>17</v>
      </c>
      <c r="L4">
        <v>0</v>
      </c>
      <c r="M4">
        <v>0</v>
      </c>
    </row>
    <row r="5" spans="1:13">
      <c r="C5">
        <v>382</v>
      </c>
      <c r="D5" t="s">
        <v>18</v>
      </c>
      <c r="F5">
        <v>1011</v>
      </c>
      <c r="G5">
        <v>1171</v>
      </c>
      <c r="H5">
        <v>0</v>
      </c>
      <c r="I5" t="s">
        <v>16</v>
      </c>
      <c r="J5">
        <v>0</v>
      </c>
      <c r="K5" t="s">
        <v>17</v>
      </c>
      <c r="L5">
        <v>0</v>
      </c>
      <c r="M5">
        <v>0</v>
      </c>
    </row>
    <row r="6" spans="1:13">
      <c r="C6">
        <v>503</v>
      </c>
      <c r="D6" t="s">
        <v>19</v>
      </c>
      <c r="F6">
        <v>1011</v>
      </c>
      <c r="G6">
        <v>1172</v>
      </c>
      <c r="H6">
        <v>0</v>
      </c>
      <c r="I6" t="s">
        <v>16</v>
      </c>
      <c r="J6">
        <v>0</v>
      </c>
      <c r="K6" t="s">
        <v>17</v>
      </c>
      <c r="L6">
        <v>0</v>
      </c>
      <c r="M6">
        <v>0</v>
      </c>
    </row>
    <row r="7" spans="1:13">
      <c r="C7">
        <v>504</v>
      </c>
      <c r="D7" t="s">
        <v>20</v>
      </c>
      <c r="F7">
        <v>1011</v>
      </c>
      <c r="G7">
        <v>1130</v>
      </c>
      <c r="H7">
        <v>0</v>
      </c>
      <c r="I7" t="s">
        <v>16</v>
      </c>
      <c r="J7">
        <v>0</v>
      </c>
      <c r="K7" t="s">
        <v>17</v>
      </c>
      <c r="L7">
        <v>0</v>
      </c>
      <c r="M7">
        <v>0</v>
      </c>
    </row>
    <row r="8" spans="1:13">
      <c r="C8">
        <v>469569</v>
      </c>
      <c r="D8" t="s">
        <v>21</v>
      </c>
      <c r="F8">
        <v>1011</v>
      </c>
      <c r="G8">
        <v>1172</v>
      </c>
      <c r="H8">
        <v>0</v>
      </c>
      <c r="I8" t="s">
        <v>16</v>
      </c>
      <c r="J8">
        <v>0</v>
      </c>
      <c r="K8" t="s">
        <v>17</v>
      </c>
      <c r="L8">
        <v>0</v>
      </c>
      <c r="M8">
        <v>0</v>
      </c>
    </row>
    <row r="9" spans="1:13">
      <c r="C9">
        <v>469570</v>
      </c>
      <c r="D9" t="s">
        <v>22</v>
      </c>
      <c r="F9">
        <v>1011</v>
      </c>
      <c r="G9">
        <v>1171</v>
      </c>
      <c r="H9">
        <v>0</v>
      </c>
      <c r="I9" t="s">
        <v>16</v>
      </c>
      <c r="J9">
        <v>0</v>
      </c>
      <c r="K9" t="s">
        <v>17</v>
      </c>
      <c r="L9">
        <v>0</v>
      </c>
      <c r="M9">
        <v>0</v>
      </c>
    </row>
    <row r="10" spans="1:13">
      <c r="C10">
        <v>561061</v>
      </c>
      <c r="D10" t="s">
        <v>23</v>
      </c>
      <c r="F10">
        <v>1011</v>
      </c>
      <c r="G10">
        <v>1172</v>
      </c>
      <c r="H10">
        <v>0</v>
      </c>
      <c r="I10" t="s">
        <v>16</v>
      </c>
      <c r="J10">
        <v>0</v>
      </c>
      <c r="K10" t="s">
        <v>17</v>
      </c>
      <c r="L10">
        <v>0</v>
      </c>
      <c r="M10">
        <v>0</v>
      </c>
    </row>
    <row r="11" spans="1:13">
      <c r="C11">
        <v>561062</v>
      </c>
      <c r="D11" t="s">
        <v>24</v>
      </c>
      <c r="F11">
        <v>1011</v>
      </c>
      <c r="G11">
        <v>1101</v>
      </c>
      <c r="H11">
        <v>0</v>
      </c>
      <c r="I11" t="s">
        <v>16</v>
      </c>
      <c r="J11">
        <v>0</v>
      </c>
      <c r="K11" t="s">
        <v>17</v>
      </c>
      <c r="L11">
        <v>0</v>
      </c>
      <c r="M11">
        <v>0</v>
      </c>
    </row>
    <row r="12" spans="1:13">
      <c r="C12">
        <v>469570</v>
      </c>
      <c r="D12" t="s">
        <v>22</v>
      </c>
      <c r="F12">
        <v>1011</v>
      </c>
      <c r="G12">
        <v>1171</v>
      </c>
      <c r="H12">
        <v>0</v>
      </c>
      <c r="I12" t="s">
        <v>16</v>
      </c>
      <c r="J12">
        <v>0</v>
      </c>
      <c r="K12" t="s">
        <v>17</v>
      </c>
      <c r="L12">
        <v>0</v>
      </c>
      <c r="M12">
        <v>0</v>
      </c>
    </row>
    <row r="13" spans="1:13">
      <c r="C13">
        <v>469570</v>
      </c>
      <c r="D13" t="s">
        <v>22</v>
      </c>
      <c r="F13">
        <v>1011</v>
      </c>
      <c r="G13">
        <v>1171</v>
      </c>
      <c r="H13">
        <v>0</v>
      </c>
      <c r="I13" t="s">
        <v>16</v>
      </c>
      <c r="J13">
        <v>0</v>
      </c>
      <c r="K13" t="s">
        <v>17</v>
      </c>
      <c r="L13">
        <v>0</v>
      </c>
      <c r="M13">
        <v>0</v>
      </c>
    </row>
    <row r="14" spans="1:13">
      <c r="C14">
        <v>993127</v>
      </c>
      <c r="D14" t="s">
        <v>25</v>
      </c>
      <c r="F14">
        <v>1011</v>
      </c>
      <c r="G14">
        <v>1148</v>
      </c>
      <c r="H14">
        <v>0</v>
      </c>
      <c r="I14" t="s">
        <v>16</v>
      </c>
      <c r="J14">
        <v>0</v>
      </c>
      <c r="K14" t="s">
        <v>17</v>
      </c>
      <c r="L14">
        <v>0</v>
      </c>
      <c r="M1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65485-F1CA-47D0-9BCF-1640450BC35A}">
  <sheetPr codeName="Feuil2"/>
  <dimension ref="A1:B12"/>
  <sheetViews>
    <sheetView zoomScaleNormal="100" zoomScalePageLayoutView="70" workbookViewId="0">
      <selection activeCell="A12" sqref="A12:B12"/>
    </sheetView>
  </sheetViews>
  <sheetFormatPr defaultColWidth="10.75" defaultRowHeight="20.25"/>
  <cols>
    <col min="1" max="1" width="62.375" style="6" customWidth="1"/>
    <col min="2" max="2" width="72.75" style="6" customWidth="1"/>
    <col min="3" max="4" width="10.75" style="6"/>
    <col min="5" max="5" width="17.75" style="6" customWidth="1"/>
    <col min="6" max="16384" width="10.75" style="6"/>
  </cols>
  <sheetData>
    <row r="1" spans="1:2" customFormat="1" ht="12.75">
      <c r="A1" s="1" t="s">
        <v>0</v>
      </c>
      <c r="B1" s="2" t="s">
        <v>1</v>
      </c>
    </row>
    <row r="2" spans="1:2" s="5" customFormat="1" ht="24.75">
      <c r="A2" s="3">
        <v>44761</v>
      </c>
      <c r="B2" s="4">
        <v>1011</v>
      </c>
    </row>
    <row r="3" spans="1:2" customFormat="1" ht="12.75">
      <c r="A3" s="2" t="s">
        <v>2</v>
      </c>
      <c r="B3" s="2" t="s">
        <v>3</v>
      </c>
    </row>
    <row r="4" spans="1:2" s="5" customFormat="1" ht="24.75">
      <c r="A4" s="4" t="s">
        <v>4</v>
      </c>
      <c r="B4" s="4">
        <v>1148</v>
      </c>
    </row>
    <row r="5" spans="1:2" customFormat="1">
      <c r="A5" s="14" t="s">
        <v>5</v>
      </c>
      <c r="B5" s="15"/>
    </row>
    <row r="6" spans="1:2" ht="125.1" customHeight="1">
      <c r="A6" s="19">
        <v>247844</v>
      </c>
      <c r="B6" s="19"/>
    </row>
    <row r="7" spans="1:2" customFormat="1">
      <c r="A7" s="14" t="s">
        <v>6</v>
      </c>
      <c r="B7" s="15"/>
    </row>
    <row r="8" spans="1:2" ht="125.1" customHeight="1">
      <c r="A8" s="21" t="s">
        <v>8</v>
      </c>
      <c r="B8" s="21"/>
    </row>
    <row r="9" spans="1:2" customFormat="1">
      <c r="A9" s="16" t="s">
        <v>7</v>
      </c>
      <c r="B9" s="17"/>
    </row>
    <row r="10" spans="1:2" ht="125.1" customHeight="1">
      <c r="A10" s="20">
        <f>$A$6</f>
        <v>247844</v>
      </c>
      <c r="B10" s="20"/>
    </row>
    <row r="11" spans="1:2">
      <c r="A11" s="16" t="s">
        <v>10</v>
      </c>
      <c r="B11" s="17"/>
    </row>
    <row r="12" spans="1:2" ht="60.75">
      <c r="A12" s="18"/>
      <c r="B12" s="18"/>
    </row>
  </sheetData>
  <mergeCells count="8">
    <mergeCell ref="A5:B5"/>
    <mergeCell ref="A11:B11"/>
    <mergeCell ref="A12:B12"/>
    <mergeCell ref="A6:B6"/>
    <mergeCell ref="A10:B10"/>
    <mergeCell ref="A9:B9"/>
    <mergeCell ref="A7:B7"/>
    <mergeCell ref="A8:B8"/>
  </mergeCells>
  <pageMargins left="0.11811023622047245" right="0.11811023622047245" top="0.15748031496062992" bottom="0.15748031496062992" header="0.31496062992125984" footer="0.31496062992125984"/>
  <pageSetup paperSize="9" scale="9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A3E3C-C4A3-43C3-B408-D0B1999676CE}">
  <sheetPr codeName="Feuil4"/>
  <dimension ref="A1:D6"/>
  <sheetViews>
    <sheetView zoomScaleNormal="100" zoomScalePageLayoutView="85" workbookViewId="0">
      <selection activeCell="A12" sqref="A12:B12"/>
    </sheetView>
  </sheetViews>
  <sheetFormatPr defaultColWidth="10.75" defaultRowHeight="12.75"/>
  <cols>
    <col min="1" max="1" width="52.125" style="11" customWidth="1"/>
    <col min="3" max="3" width="52.125" customWidth="1"/>
  </cols>
  <sheetData>
    <row r="1" spans="1:4" ht="85.5">
      <c r="A1" s="7"/>
      <c r="B1" s="8"/>
      <c r="C1" s="7"/>
      <c r="D1" s="8"/>
    </row>
    <row r="2" spans="1:4" ht="87">
      <c r="A2" s="9">
        <f>A1</f>
        <v>0</v>
      </c>
      <c r="B2" s="10"/>
      <c r="C2" s="9">
        <f>C1</f>
        <v>0</v>
      </c>
      <c r="D2" s="10"/>
    </row>
    <row r="3" spans="1:4" ht="85.5">
      <c r="A3" s="7"/>
      <c r="B3" s="8"/>
      <c r="C3" s="7"/>
      <c r="D3" s="8"/>
    </row>
    <row r="4" spans="1:4" ht="87">
      <c r="A4" s="9">
        <f>A3</f>
        <v>0</v>
      </c>
      <c r="B4" s="10"/>
      <c r="C4" s="9">
        <f>C3</f>
        <v>0</v>
      </c>
      <c r="D4" s="10"/>
    </row>
    <row r="5" spans="1:4" ht="85.5">
      <c r="A5" s="7"/>
      <c r="B5" s="8"/>
      <c r="C5" s="7"/>
      <c r="D5" s="8"/>
    </row>
    <row r="6" spans="1:4" ht="87">
      <c r="A6" s="9">
        <f>A5</f>
        <v>0</v>
      </c>
      <c r="B6" s="10"/>
      <c r="C6" s="9">
        <f>C5</f>
        <v>0</v>
      </c>
      <c r="D6" s="10"/>
    </row>
  </sheetData>
  <pageMargins left="0.11811023622047245" right="0.11811023622047245" top="0.35433070866141736" bottom="0.74803149606299213" header="0.31496062992125984" footer="0.31496062992125984"/>
  <pageSetup paperSize="9" scale="9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Création_Affiche</vt:lpstr>
      <vt:lpstr>Aux</vt:lpstr>
      <vt:lpstr>Id_Article</vt:lpstr>
      <vt:lpstr>Id_Traverse</vt:lpstr>
      <vt:lpstr>Aux!items_1011</vt:lpstr>
      <vt:lpstr>Aux!items_1011_1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Borruat Jonas</dc:creator>
  <cp:lastModifiedBy>BSA</cp:lastModifiedBy>
  <cp:lastPrinted>2022-08-15T12:19:03Z</cp:lastPrinted>
  <dcterms:created xsi:type="dcterms:W3CDTF">2022-07-21T13:56:16Z</dcterms:created>
  <dcterms:modified xsi:type="dcterms:W3CDTF">2022-08-18T12:49:26Z</dcterms:modified>
</cp:coreProperties>
</file>