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26BBBC05-85B3-455A-AC0D-9A21F6B001AB}" xr6:coauthVersionLast="47" xr6:coauthVersionMax="47" xr10:uidLastSave="{00000000-0000-0000-0000-000000000000}"/>
  <bookViews>
    <workbookView xWindow="-120" yWindow="-120" windowWidth="29040" windowHeight="16440" xr2:uid="{2378080E-45DB-41C4-B857-BCE4832E8C1D}"/>
  </bookViews>
  <sheets>
    <sheet name="Grafiek1" sheetId="2" r:id="rId1"/>
    <sheet name="Données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N2" i="1" l="1"/>
  <c r="O2" i="1" s="1"/>
  <c r="P2" i="1" s="1"/>
  <c r="Q2" i="1" s="1"/>
  <c r="R2" i="1" s="1"/>
  <c r="S2" i="1" s="1"/>
  <c r="T2" i="1" s="1"/>
  <c r="L6" i="1"/>
  <c r="L7" i="1"/>
  <c r="L19" i="1"/>
  <c r="L30" i="1"/>
  <c r="L38" i="1"/>
  <c r="L39" i="1"/>
  <c r="A5" i="1"/>
  <c r="L5" i="1" s="1"/>
  <c r="A6" i="1"/>
  <c r="A7" i="1"/>
  <c r="A8" i="1"/>
  <c r="L8" i="1" s="1"/>
  <c r="A9" i="1"/>
  <c r="L9" i="1" s="1"/>
  <c r="A10" i="1"/>
  <c r="L10" i="1" s="1"/>
  <c r="A11" i="1"/>
  <c r="L11" i="1" s="1"/>
  <c r="A12" i="1"/>
  <c r="L12" i="1" s="1"/>
  <c r="A13" i="1"/>
  <c r="L13" i="1" s="1"/>
  <c r="A14" i="1"/>
  <c r="L14" i="1" s="1"/>
  <c r="A15" i="1"/>
  <c r="L15" i="1" s="1"/>
  <c r="A16" i="1"/>
  <c r="L16" i="1" s="1"/>
  <c r="A17" i="1"/>
  <c r="L17" i="1" s="1"/>
  <c r="A18" i="1"/>
  <c r="L18" i="1" s="1"/>
  <c r="A19" i="1"/>
  <c r="A20" i="1"/>
  <c r="L20" i="1" s="1"/>
  <c r="A21" i="1"/>
  <c r="L21" i="1" s="1"/>
  <c r="A22" i="1"/>
  <c r="L22" i="1" s="1"/>
  <c r="A23" i="1"/>
  <c r="L23" i="1" s="1"/>
  <c r="A24" i="1"/>
  <c r="L24" i="1" s="1"/>
  <c r="A25" i="1"/>
  <c r="L25" i="1" s="1"/>
  <c r="A26" i="1"/>
  <c r="L26" i="1" s="1"/>
  <c r="A27" i="1"/>
  <c r="L27" i="1" s="1"/>
  <c r="A28" i="1"/>
  <c r="L28" i="1" s="1"/>
  <c r="A29" i="1"/>
  <c r="L29" i="1" s="1"/>
  <c r="A30" i="1"/>
  <c r="A31" i="1"/>
  <c r="L31" i="1" s="1"/>
  <c r="A32" i="1"/>
  <c r="L32" i="1" s="1"/>
  <c r="A33" i="1"/>
  <c r="L33" i="1" s="1"/>
  <c r="A34" i="1"/>
  <c r="L34" i="1" s="1"/>
  <c r="A35" i="1"/>
  <c r="L35" i="1" s="1"/>
  <c r="A36" i="1"/>
  <c r="L36" i="1" s="1"/>
  <c r="A37" i="1"/>
  <c r="L37" i="1" s="1"/>
  <c r="A38" i="1"/>
  <c r="A39" i="1"/>
  <c r="A40" i="1"/>
  <c r="L40" i="1" s="1"/>
  <c r="A4" i="1"/>
  <c r="L4" i="1" s="1"/>
  <c r="B5" i="1"/>
  <c r="M5" i="1" s="1"/>
  <c r="C5" i="1"/>
  <c r="N5" i="1" s="1"/>
  <c r="D5" i="1"/>
  <c r="E5" i="1"/>
  <c r="F5" i="1"/>
  <c r="G5" i="1"/>
  <c r="H5" i="1"/>
  <c r="I5" i="1"/>
  <c r="B6" i="1"/>
  <c r="M6" i="1" s="1"/>
  <c r="C6" i="1"/>
  <c r="N6" i="1" s="1"/>
  <c r="D6" i="1"/>
  <c r="E6" i="1"/>
  <c r="F6" i="1"/>
  <c r="G6" i="1"/>
  <c r="H6" i="1"/>
  <c r="I6" i="1"/>
  <c r="B7" i="1"/>
  <c r="M7" i="1" s="1"/>
  <c r="C7" i="1"/>
  <c r="N7" i="1" s="1"/>
  <c r="D7" i="1"/>
  <c r="E7" i="1"/>
  <c r="F7" i="1"/>
  <c r="G7" i="1"/>
  <c r="H7" i="1"/>
  <c r="I7" i="1"/>
  <c r="B8" i="1"/>
  <c r="M8" i="1" s="1"/>
  <c r="C8" i="1"/>
  <c r="N8" i="1" s="1"/>
  <c r="D8" i="1"/>
  <c r="E8" i="1"/>
  <c r="F8" i="1"/>
  <c r="G8" i="1"/>
  <c r="H8" i="1"/>
  <c r="I8" i="1"/>
  <c r="B9" i="1"/>
  <c r="M9" i="1" s="1"/>
  <c r="C9" i="1"/>
  <c r="N9" i="1" s="1"/>
  <c r="D9" i="1"/>
  <c r="E9" i="1"/>
  <c r="F9" i="1"/>
  <c r="G9" i="1"/>
  <c r="H9" i="1"/>
  <c r="I9" i="1"/>
  <c r="B10" i="1"/>
  <c r="M10" i="1" s="1"/>
  <c r="C10" i="1"/>
  <c r="N10" i="1" s="1"/>
  <c r="D10" i="1"/>
  <c r="E10" i="1"/>
  <c r="F10" i="1"/>
  <c r="G10" i="1"/>
  <c r="H10" i="1"/>
  <c r="I10" i="1"/>
  <c r="B11" i="1"/>
  <c r="M11" i="1" s="1"/>
  <c r="C11" i="1"/>
  <c r="N11" i="1" s="1"/>
  <c r="D11" i="1"/>
  <c r="E11" i="1"/>
  <c r="F11" i="1"/>
  <c r="G11" i="1"/>
  <c r="H11" i="1"/>
  <c r="I11" i="1"/>
  <c r="B12" i="1"/>
  <c r="M12" i="1" s="1"/>
  <c r="C12" i="1"/>
  <c r="N12" i="1" s="1"/>
  <c r="D12" i="1"/>
  <c r="E12" i="1"/>
  <c r="F12" i="1"/>
  <c r="G12" i="1"/>
  <c r="H12" i="1"/>
  <c r="I12" i="1"/>
  <c r="B13" i="1"/>
  <c r="M13" i="1" s="1"/>
  <c r="C13" i="1"/>
  <c r="N13" i="1" s="1"/>
  <c r="D13" i="1"/>
  <c r="E13" i="1"/>
  <c r="F13" i="1"/>
  <c r="G13" i="1"/>
  <c r="H13" i="1"/>
  <c r="I13" i="1"/>
  <c r="B14" i="1"/>
  <c r="M14" i="1" s="1"/>
  <c r="C14" i="1"/>
  <c r="N14" i="1" s="1"/>
  <c r="D14" i="1"/>
  <c r="E14" i="1"/>
  <c r="F14" i="1"/>
  <c r="G14" i="1"/>
  <c r="H14" i="1"/>
  <c r="I14" i="1"/>
  <c r="B15" i="1"/>
  <c r="M15" i="1" s="1"/>
  <c r="C15" i="1"/>
  <c r="N15" i="1" s="1"/>
  <c r="D15" i="1"/>
  <c r="E15" i="1"/>
  <c r="F15" i="1"/>
  <c r="G15" i="1"/>
  <c r="H15" i="1"/>
  <c r="I15" i="1"/>
  <c r="B16" i="1"/>
  <c r="M16" i="1" s="1"/>
  <c r="C16" i="1"/>
  <c r="N16" i="1" s="1"/>
  <c r="D16" i="1"/>
  <c r="E16" i="1"/>
  <c r="F16" i="1"/>
  <c r="G16" i="1"/>
  <c r="H16" i="1"/>
  <c r="I16" i="1"/>
  <c r="B17" i="1"/>
  <c r="M17" i="1" s="1"/>
  <c r="C17" i="1"/>
  <c r="N17" i="1" s="1"/>
  <c r="D17" i="1"/>
  <c r="E17" i="1"/>
  <c r="F17" i="1"/>
  <c r="G17" i="1"/>
  <c r="H17" i="1"/>
  <c r="I17" i="1"/>
  <c r="B18" i="1"/>
  <c r="M18" i="1" s="1"/>
  <c r="C18" i="1"/>
  <c r="N18" i="1" s="1"/>
  <c r="D18" i="1"/>
  <c r="E18" i="1"/>
  <c r="F18" i="1"/>
  <c r="G18" i="1"/>
  <c r="H18" i="1"/>
  <c r="I18" i="1"/>
  <c r="B19" i="1"/>
  <c r="M19" i="1" s="1"/>
  <c r="C19" i="1"/>
  <c r="N19" i="1" s="1"/>
  <c r="D19" i="1"/>
  <c r="E19" i="1"/>
  <c r="F19" i="1"/>
  <c r="G19" i="1"/>
  <c r="H19" i="1"/>
  <c r="I19" i="1"/>
  <c r="B20" i="1"/>
  <c r="M20" i="1" s="1"/>
  <c r="C20" i="1"/>
  <c r="N20" i="1" s="1"/>
  <c r="D20" i="1"/>
  <c r="E20" i="1"/>
  <c r="F20" i="1"/>
  <c r="G20" i="1"/>
  <c r="H20" i="1"/>
  <c r="I20" i="1"/>
  <c r="B21" i="1"/>
  <c r="M21" i="1" s="1"/>
  <c r="C21" i="1"/>
  <c r="N21" i="1" s="1"/>
  <c r="D21" i="1"/>
  <c r="E21" i="1"/>
  <c r="F21" i="1"/>
  <c r="G21" i="1"/>
  <c r="H21" i="1"/>
  <c r="I21" i="1"/>
  <c r="B22" i="1"/>
  <c r="M22" i="1" s="1"/>
  <c r="C22" i="1"/>
  <c r="N22" i="1" s="1"/>
  <c r="D22" i="1"/>
  <c r="E22" i="1"/>
  <c r="F22" i="1"/>
  <c r="G22" i="1"/>
  <c r="H22" i="1"/>
  <c r="I22" i="1"/>
  <c r="B23" i="1"/>
  <c r="M23" i="1" s="1"/>
  <c r="C23" i="1"/>
  <c r="N23" i="1" s="1"/>
  <c r="D23" i="1"/>
  <c r="E23" i="1"/>
  <c r="F23" i="1"/>
  <c r="G23" i="1"/>
  <c r="H23" i="1"/>
  <c r="I23" i="1"/>
  <c r="B24" i="1"/>
  <c r="M24" i="1" s="1"/>
  <c r="C24" i="1"/>
  <c r="N24" i="1" s="1"/>
  <c r="D24" i="1"/>
  <c r="E24" i="1"/>
  <c r="F24" i="1"/>
  <c r="G24" i="1"/>
  <c r="H24" i="1"/>
  <c r="I24" i="1"/>
  <c r="B25" i="1"/>
  <c r="M25" i="1" s="1"/>
  <c r="C25" i="1"/>
  <c r="N25" i="1" s="1"/>
  <c r="D25" i="1"/>
  <c r="E25" i="1"/>
  <c r="F25" i="1"/>
  <c r="G25" i="1"/>
  <c r="H25" i="1"/>
  <c r="I25" i="1"/>
  <c r="B26" i="1"/>
  <c r="M26" i="1" s="1"/>
  <c r="C26" i="1"/>
  <c r="N26" i="1" s="1"/>
  <c r="D26" i="1"/>
  <c r="E26" i="1"/>
  <c r="F26" i="1"/>
  <c r="G26" i="1"/>
  <c r="H26" i="1"/>
  <c r="I26" i="1"/>
  <c r="B27" i="1"/>
  <c r="M27" i="1" s="1"/>
  <c r="C27" i="1"/>
  <c r="N27" i="1" s="1"/>
  <c r="D27" i="1"/>
  <c r="E27" i="1"/>
  <c r="F27" i="1"/>
  <c r="G27" i="1"/>
  <c r="H27" i="1"/>
  <c r="I27" i="1"/>
  <c r="B28" i="1"/>
  <c r="M28" i="1" s="1"/>
  <c r="C28" i="1"/>
  <c r="N28" i="1" s="1"/>
  <c r="D28" i="1"/>
  <c r="E28" i="1"/>
  <c r="F28" i="1"/>
  <c r="G28" i="1"/>
  <c r="H28" i="1"/>
  <c r="I28" i="1"/>
  <c r="B29" i="1"/>
  <c r="M29" i="1" s="1"/>
  <c r="C29" i="1"/>
  <c r="N29" i="1" s="1"/>
  <c r="D29" i="1"/>
  <c r="E29" i="1"/>
  <c r="F29" i="1"/>
  <c r="G29" i="1"/>
  <c r="H29" i="1"/>
  <c r="I29" i="1"/>
  <c r="B30" i="1"/>
  <c r="M30" i="1" s="1"/>
  <c r="C30" i="1"/>
  <c r="N30" i="1" s="1"/>
  <c r="D30" i="1"/>
  <c r="E30" i="1"/>
  <c r="F30" i="1"/>
  <c r="G30" i="1"/>
  <c r="H30" i="1"/>
  <c r="I30" i="1"/>
  <c r="B31" i="1"/>
  <c r="M31" i="1" s="1"/>
  <c r="C31" i="1"/>
  <c r="N31" i="1" s="1"/>
  <c r="D31" i="1"/>
  <c r="E31" i="1"/>
  <c r="F31" i="1"/>
  <c r="G31" i="1"/>
  <c r="H31" i="1"/>
  <c r="I31" i="1"/>
  <c r="B32" i="1"/>
  <c r="M32" i="1" s="1"/>
  <c r="C32" i="1"/>
  <c r="N32" i="1" s="1"/>
  <c r="D32" i="1"/>
  <c r="E32" i="1"/>
  <c r="F32" i="1"/>
  <c r="G32" i="1"/>
  <c r="H32" i="1"/>
  <c r="I32" i="1"/>
  <c r="B33" i="1"/>
  <c r="M33" i="1" s="1"/>
  <c r="C33" i="1"/>
  <c r="N33" i="1" s="1"/>
  <c r="D33" i="1"/>
  <c r="E33" i="1"/>
  <c r="F33" i="1"/>
  <c r="G33" i="1"/>
  <c r="H33" i="1"/>
  <c r="I33" i="1"/>
  <c r="B34" i="1"/>
  <c r="M34" i="1" s="1"/>
  <c r="C34" i="1"/>
  <c r="N34" i="1" s="1"/>
  <c r="D34" i="1"/>
  <c r="E34" i="1"/>
  <c r="F34" i="1"/>
  <c r="G34" i="1"/>
  <c r="H34" i="1"/>
  <c r="I34" i="1"/>
  <c r="B35" i="1"/>
  <c r="M35" i="1" s="1"/>
  <c r="C35" i="1"/>
  <c r="N35" i="1" s="1"/>
  <c r="D35" i="1"/>
  <c r="E35" i="1"/>
  <c r="F35" i="1"/>
  <c r="G35" i="1"/>
  <c r="H35" i="1"/>
  <c r="I35" i="1"/>
  <c r="B36" i="1"/>
  <c r="M36" i="1" s="1"/>
  <c r="C36" i="1"/>
  <c r="N36" i="1" s="1"/>
  <c r="D36" i="1"/>
  <c r="E36" i="1"/>
  <c r="F36" i="1"/>
  <c r="G36" i="1"/>
  <c r="H36" i="1"/>
  <c r="I36" i="1"/>
  <c r="B37" i="1"/>
  <c r="M37" i="1" s="1"/>
  <c r="C37" i="1"/>
  <c r="N37" i="1" s="1"/>
  <c r="D37" i="1"/>
  <c r="E37" i="1"/>
  <c r="F37" i="1"/>
  <c r="G37" i="1"/>
  <c r="H37" i="1"/>
  <c r="I37" i="1"/>
  <c r="B38" i="1"/>
  <c r="M38" i="1" s="1"/>
  <c r="C38" i="1"/>
  <c r="N38" i="1" s="1"/>
  <c r="D38" i="1"/>
  <c r="E38" i="1"/>
  <c r="F38" i="1"/>
  <c r="G38" i="1"/>
  <c r="H38" i="1"/>
  <c r="I38" i="1"/>
  <c r="B39" i="1"/>
  <c r="M39" i="1" s="1"/>
  <c r="C39" i="1"/>
  <c r="N39" i="1" s="1"/>
  <c r="D39" i="1"/>
  <c r="E39" i="1"/>
  <c r="F39" i="1"/>
  <c r="G39" i="1"/>
  <c r="H39" i="1"/>
  <c r="I39" i="1"/>
  <c r="B40" i="1"/>
  <c r="M40" i="1" s="1"/>
  <c r="C40" i="1"/>
  <c r="N40" i="1" s="1"/>
  <c r="D40" i="1"/>
  <c r="E40" i="1"/>
  <c r="F40" i="1"/>
  <c r="G40" i="1"/>
  <c r="H40" i="1"/>
  <c r="I40" i="1"/>
  <c r="C4" i="1"/>
  <c r="N4" i="1" s="1"/>
  <c r="D4" i="1"/>
  <c r="E4" i="1"/>
  <c r="F4" i="1"/>
  <c r="G4" i="1"/>
  <c r="H4" i="1"/>
  <c r="I4" i="1"/>
  <c r="B4" i="1"/>
  <c r="M4" i="1" s="1"/>
  <c r="R4" i="1" l="1"/>
  <c r="Q40" i="1"/>
  <c r="Q39" i="1"/>
  <c r="Q38" i="1"/>
  <c r="Q37" i="1"/>
  <c r="Q36" i="1"/>
  <c r="Q35" i="1"/>
  <c r="Q34" i="1"/>
  <c r="Q33" i="1"/>
  <c r="Q32" i="1"/>
  <c r="Q31" i="1"/>
  <c r="Q30" i="1"/>
  <c r="Q29" i="1"/>
  <c r="Q28" i="1"/>
  <c r="Q27" i="1"/>
  <c r="Q26" i="1"/>
  <c r="Q25" i="1"/>
  <c r="Q24" i="1"/>
  <c r="Q23" i="1"/>
  <c r="Q22" i="1"/>
  <c r="Q21" i="1"/>
  <c r="Q20" i="1"/>
  <c r="Q19" i="1"/>
  <c r="Q18" i="1"/>
  <c r="Q17" i="1"/>
  <c r="Q16" i="1"/>
  <c r="Q15" i="1"/>
  <c r="Q14" i="1"/>
  <c r="Q13" i="1"/>
  <c r="Q12" i="1"/>
  <c r="Q11" i="1"/>
  <c r="Q10" i="1"/>
  <c r="Q9" i="1"/>
  <c r="Q8" i="1"/>
  <c r="Q7" i="1"/>
  <c r="Q6" i="1"/>
  <c r="Q5" i="1"/>
  <c r="Q4" i="1"/>
  <c r="T40" i="1"/>
  <c r="P40" i="1"/>
  <c r="T39" i="1"/>
  <c r="P39" i="1"/>
  <c r="T38" i="1"/>
  <c r="P38" i="1"/>
  <c r="T37" i="1"/>
  <c r="P37" i="1"/>
  <c r="T36" i="1"/>
  <c r="P36" i="1"/>
  <c r="T35" i="1"/>
  <c r="P35" i="1"/>
  <c r="T34" i="1"/>
  <c r="P34" i="1"/>
  <c r="T33" i="1"/>
  <c r="P33" i="1"/>
  <c r="T32" i="1"/>
  <c r="P32" i="1"/>
  <c r="T31" i="1"/>
  <c r="P31" i="1"/>
  <c r="T30" i="1"/>
  <c r="P30" i="1"/>
  <c r="T29" i="1"/>
  <c r="P29" i="1"/>
  <c r="T28" i="1"/>
  <c r="P28" i="1"/>
  <c r="T27" i="1"/>
  <c r="P27" i="1"/>
  <c r="T26" i="1"/>
  <c r="P26" i="1"/>
  <c r="T25" i="1"/>
  <c r="P25" i="1"/>
  <c r="T24" i="1"/>
  <c r="P24" i="1"/>
  <c r="T23" i="1"/>
  <c r="P23" i="1"/>
  <c r="T22" i="1"/>
  <c r="P22" i="1"/>
  <c r="T21" i="1"/>
  <c r="P21" i="1"/>
  <c r="T20" i="1"/>
  <c r="P20" i="1"/>
  <c r="T19" i="1"/>
  <c r="P19" i="1"/>
  <c r="T18" i="1"/>
  <c r="P18" i="1"/>
  <c r="T17" i="1"/>
  <c r="P17" i="1"/>
  <c r="T16" i="1"/>
  <c r="P16" i="1"/>
  <c r="T15" i="1"/>
  <c r="P15" i="1"/>
  <c r="T14" i="1"/>
  <c r="P14" i="1"/>
  <c r="T13" i="1"/>
  <c r="P13" i="1"/>
  <c r="T12" i="1"/>
  <c r="P12" i="1"/>
  <c r="T11" i="1"/>
  <c r="P11" i="1"/>
  <c r="T10" i="1"/>
  <c r="P10" i="1"/>
  <c r="T9" i="1"/>
  <c r="P9" i="1"/>
  <c r="T8" i="1"/>
  <c r="P8" i="1"/>
  <c r="T7" i="1"/>
  <c r="P7" i="1"/>
  <c r="T6" i="1"/>
  <c r="P6" i="1"/>
  <c r="T5" i="1"/>
  <c r="P5" i="1"/>
  <c r="T4" i="1"/>
  <c r="P4" i="1"/>
  <c r="S40" i="1"/>
  <c r="O40" i="1"/>
  <c r="S39" i="1"/>
  <c r="O39" i="1"/>
  <c r="S38" i="1"/>
  <c r="O38" i="1"/>
  <c r="S37" i="1"/>
  <c r="S28" i="1"/>
  <c r="S27" i="1"/>
  <c r="S26" i="1"/>
  <c r="S25" i="1"/>
  <c r="S24" i="1"/>
  <c r="S23" i="1"/>
  <c r="S22" i="1"/>
  <c r="S21" i="1"/>
  <c r="S20" i="1"/>
  <c r="S19" i="1"/>
  <c r="S18" i="1"/>
  <c r="S17" i="1"/>
  <c r="S16" i="1"/>
  <c r="S15" i="1"/>
  <c r="O14" i="1"/>
  <c r="O13" i="1"/>
  <c r="O12" i="1"/>
  <c r="S11" i="1"/>
  <c r="O11" i="1"/>
  <c r="O10" i="1"/>
  <c r="S9" i="1"/>
  <c r="O9" i="1"/>
  <c r="S8" i="1"/>
  <c r="O8" i="1"/>
  <c r="S7" i="1"/>
  <c r="O7" i="1"/>
  <c r="S6" i="1"/>
  <c r="O6" i="1"/>
  <c r="S5" i="1"/>
  <c r="O5" i="1"/>
  <c r="O37" i="1"/>
  <c r="S36" i="1"/>
  <c r="O36" i="1"/>
  <c r="S35" i="1"/>
  <c r="O35" i="1"/>
  <c r="S34" i="1"/>
  <c r="O34" i="1"/>
  <c r="S33" i="1"/>
  <c r="O33" i="1"/>
  <c r="S32" i="1"/>
  <c r="O32" i="1"/>
  <c r="S31" i="1"/>
  <c r="O31" i="1"/>
  <c r="S30" i="1"/>
  <c r="O30" i="1"/>
  <c r="S29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S14" i="1"/>
  <c r="S13" i="1"/>
  <c r="S12" i="1"/>
  <c r="S10" i="1"/>
  <c r="S4" i="1"/>
  <c r="O4" i="1"/>
  <c r="R40" i="1"/>
  <c r="R39" i="1"/>
  <c r="R38" i="1"/>
  <c r="R37" i="1"/>
  <c r="R36" i="1"/>
  <c r="R35" i="1"/>
  <c r="R34" i="1"/>
  <c r="R33" i="1"/>
  <c r="R32" i="1"/>
  <c r="R31" i="1"/>
  <c r="R30" i="1"/>
  <c r="R29" i="1"/>
  <c r="R28" i="1"/>
  <c r="R27" i="1"/>
  <c r="R26" i="1"/>
  <c r="R25" i="1"/>
  <c r="R24" i="1"/>
  <c r="R23" i="1"/>
  <c r="R22" i="1"/>
  <c r="R21" i="1"/>
  <c r="R20" i="1"/>
  <c r="R19" i="1"/>
  <c r="R18" i="1"/>
  <c r="R17" i="1"/>
  <c r="R16" i="1"/>
  <c r="R15" i="1"/>
  <c r="R14" i="1"/>
  <c r="R13" i="1"/>
  <c r="R12" i="1"/>
  <c r="R11" i="1"/>
  <c r="R10" i="1"/>
  <c r="R9" i="1"/>
  <c r="R8" i="1"/>
  <c r="R7" i="1"/>
  <c r="R6" i="1"/>
  <c r="R5" i="1"/>
</calcChain>
</file>

<file path=xl/sharedStrings.xml><?xml version="1.0" encoding="utf-8"?>
<sst xmlns="http://schemas.openxmlformats.org/spreadsheetml/2006/main" count="19" uniqueCount="10">
  <si>
    <t>X</t>
  </si>
  <si>
    <t>&gt;&gt;&gt;&gt;&gt;&gt;&gt;</t>
  </si>
  <si>
    <t>mesure 1</t>
  </si>
  <si>
    <t>mesure 2</t>
  </si>
  <si>
    <t>mesure 3</t>
  </si>
  <si>
    <t>mesure 4</t>
  </si>
  <si>
    <t>mesure 5</t>
  </si>
  <si>
    <t>mesure 6</t>
  </si>
  <si>
    <t>mesure 7</t>
  </si>
  <si>
    <t>mesure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</si>
</sst>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Georgia"/>
      <family val="2"/>
    </font>
    <font>
      <sz val="8"/>
      <name val="Georgi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mes 6 mesures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>
        <c:manualLayout>
          <c:layoutTarget val="inner"/>
          <c:xMode val="edge"/>
          <c:yMode val="edge"/>
          <c:x val="1.7439144339039529E-2"/>
          <c:y val="9.4182767624020905E-2"/>
          <c:w val="0.91080658944935633"/>
          <c:h val="0.83505980551386694"/>
        </c:manualLayout>
      </c:layout>
      <c:scatterChart>
        <c:scatterStyle val="lineMarker"/>
        <c:varyColors val="0"/>
        <c:ser>
          <c:idx val="0"/>
          <c:order val="0"/>
          <c:tx>
            <c:strRef>
              <c:f>Données!$M$3</c:f>
              <c:strCache>
                <c:ptCount val="1"/>
                <c:pt idx="0">
                  <c:v>mesure 1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Données!$L$4:$L$40</c:f>
              <c:numCache>
                <c:formatCode>General</c:formatCode>
                <c:ptCount val="3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</c:numCache>
            </c:numRef>
          </c:xVal>
          <c:yVal>
            <c:numRef>
              <c:f>Données!$M$4:$M$40</c:f>
              <c:numCache>
                <c:formatCode>General</c:formatCode>
                <c:ptCount val="37"/>
                <c:pt idx="0">
                  <c:v>0.1557432725565232</c:v>
                </c:pt>
                <c:pt idx="1">
                  <c:v>0.35902699762790458</c:v>
                </c:pt>
                <c:pt idx="2">
                  <c:v>-0.47954073825581167</c:v>
                </c:pt>
                <c:pt idx="3">
                  <c:v>0.44614031451454195</c:v>
                </c:pt>
                <c:pt idx="4">
                  <c:v>-0.2069583493661975</c:v>
                </c:pt>
                <c:pt idx="5">
                  <c:v>-9.6149220478002007E-2</c:v>
                </c:pt>
                <c:pt idx="6">
                  <c:v>-3.7359681740632422E-2</c:v>
                </c:pt>
                <c:pt idx="7">
                  <c:v>-0.29991934305095891</c:v>
                </c:pt>
                <c:pt idx="8">
                  <c:v>0.36885013151517587</c:v>
                </c:pt>
                <c:pt idx="9">
                  <c:v>-0.25885187172144442</c:v>
                </c:pt>
                <c:pt idx="10">
                  <c:v>0.35584162294696176</c:v>
                </c:pt>
                <c:pt idx="11">
                  <c:v>-0.35761093617873829</c:v>
                </c:pt>
                <c:pt idx="12">
                  <c:v>0.31657487755177438</c:v>
                </c:pt>
                <c:pt idx="13">
                  <c:v>0.10933547705564373</c:v>
                </c:pt>
                <c:pt idx="14">
                  <c:v>-7.0772203024435987E-2</c:v>
                </c:pt>
                <c:pt idx="15">
                  <c:v>0.290016076547569</c:v>
                </c:pt>
                <c:pt idx="16">
                  <c:v>-0.22095758506042396</c:v>
                </c:pt>
                <c:pt idx="17">
                  <c:v>5.3778667901472899E-2</c:v>
                </c:pt>
                <c:pt idx="18">
                  <c:v>-0.25112750997855438</c:v>
                </c:pt>
                <c:pt idx="19">
                  <c:v>-0.49447302222100376</c:v>
                </c:pt>
                <c:pt idx="20">
                  <c:v>-0.31614074125641078</c:v>
                </c:pt>
                <c:pt idx="21">
                  <c:v>-0.43522206241984784</c:v>
                </c:pt>
                <c:pt idx="22">
                  <c:v>0.18192868138296747</c:v>
                </c:pt>
                <c:pt idx="23">
                  <c:v>-0.13714887824730149</c:v>
                </c:pt>
                <c:pt idx="24">
                  <c:v>-0.30948495396368414</c:v>
                </c:pt>
                <c:pt idx="25">
                  <c:v>-0.40640805428010685</c:v>
                </c:pt>
                <c:pt idx="26">
                  <c:v>0.45516939728172101</c:v>
                </c:pt>
                <c:pt idx="27">
                  <c:v>0.149472608734733</c:v>
                </c:pt>
                <c:pt idx="28">
                  <c:v>-0.14493752690773576</c:v>
                </c:pt>
                <c:pt idx="29">
                  <c:v>0.22501660263004519</c:v>
                </c:pt>
                <c:pt idx="30">
                  <c:v>-0.16981709079174101</c:v>
                </c:pt>
                <c:pt idx="31">
                  <c:v>0.29474578024931086</c:v>
                </c:pt>
                <c:pt idx="32">
                  <c:v>0.23629615407900062</c:v>
                </c:pt>
                <c:pt idx="33">
                  <c:v>-7.3595301971317362E-2</c:v>
                </c:pt>
                <c:pt idx="34">
                  <c:v>-0.32284991391472273</c:v>
                </c:pt>
                <c:pt idx="35">
                  <c:v>-0.1832356399719659</c:v>
                </c:pt>
                <c:pt idx="36">
                  <c:v>0.1805259277757254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DE3-44C1-B105-0498D702DB88}"/>
            </c:ext>
          </c:extLst>
        </c:ser>
        <c:ser>
          <c:idx val="1"/>
          <c:order val="1"/>
          <c:tx>
            <c:strRef>
              <c:f>Données!$N$3</c:f>
              <c:strCache>
                <c:ptCount val="1"/>
                <c:pt idx="0">
                  <c:v>mesure 2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Données!$L$4:$L$40</c:f>
              <c:numCache>
                <c:formatCode>General</c:formatCode>
                <c:ptCount val="3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</c:numCache>
            </c:numRef>
          </c:xVal>
          <c:yVal>
            <c:numRef>
              <c:f>Données!$N$4:$N$40</c:f>
              <c:numCache>
                <c:formatCode>General</c:formatCode>
                <c:ptCount val="37"/>
                <c:pt idx="0">
                  <c:v>1.0639860338429112</c:v>
                </c:pt>
                <c:pt idx="1">
                  <c:v>1.3451056707463229</c:v>
                </c:pt>
                <c:pt idx="2">
                  <c:v>1.6611008324784942</c:v>
                </c:pt>
                <c:pt idx="3">
                  <c:v>1.9232711035939039</c:v>
                </c:pt>
                <c:pt idx="4">
                  <c:v>1.9770448578469235</c:v>
                </c:pt>
                <c:pt idx="5">
                  <c:v>1.7608990331519196</c:v>
                </c:pt>
                <c:pt idx="6">
                  <c:v>1.7658545855065153</c:v>
                </c:pt>
                <c:pt idx="7">
                  <c:v>1.5105309560598785</c:v>
                </c:pt>
                <c:pt idx="8">
                  <c:v>1.8814332070036164</c:v>
                </c:pt>
                <c:pt idx="9">
                  <c:v>1.266630320212716</c:v>
                </c:pt>
                <c:pt idx="10">
                  <c:v>1.1534199418091458</c:v>
                </c:pt>
                <c:pt idx="11">
                  <c:v>1.5843082887915867</c:v>
                </c:pt>
                <c:pt idx="12">
                  <c:v>1.3025802475482191</c:v>
                </c:pt>
                <c:pt idx="13">
                  <c:v>1.0849910796468261</c:v>
                </c:pt>
                <c:pt idx="14">
                  <c:v>1.1256797566108974</c:v>
                </c:pt>
                <c:pt idx="15">
                  <c:v>1.1107364492520031</c:v>
                </c:pt>
                <c:pt idx="16">
                  <c:v>1.0022617647173842</c:v>
                </c:pt>
                <c:pt idx="17">
                  <c:v>1.4489850782886839</c:v>
                </c:pt>
                <c:pt idx="18">
                  <c:v>1.6753683945437234</c:v>
                </c:pt>
                <c:pt idx="19">
                  <c:v>1.5633213344833874</c:v>
                </c:pt>
                <c:pt idx="20">
                  <c:v>1.0249467833177122</c:v>
                </c:pt>
                <c:pt idx="21">
                  <c:v>1.9022336077923301</c:v>
                </c:pt>
                <c:pt idx="22">
                  <c:v>1.0128050675581042</c:v>
                </c:pt>
                <c:pt idx="23">
                  <c:v>1.6536077887741385</c:v>
                </c:pt>
                <c:pt idx="24">
                  <c:v>1.3262473017121952</c:v>
                </c:pt>
                <c:pt idx="25">
                  <c:v>1.1635159256243348</c:v>
                </c:pt>
                <c:pt idx="26">
                  <c:v>1.3450888455256007</c:v>
                </c:pt>
                <c:pt idx="27">
                  <c:v>1.0181942784540543</c:v>
                </c:pt>
                <c:pt idx="28">
                  <c:v>1.4622712897844883</c:v>
                </c:pt>
                <c:pt idx="29">
                  <c:v>1.8200517709871369</c:v>
                </c:pt>
                <c:pt idx="30">
                  <c:v>1.4654632400328915</c:v>
                </c:pt>
                <c:pt idx="31">
                  <c:v>1.2735821556464852</c:v>
                </c:pt>
                <c:pt idx="32">
                  <c:v>1.7477497868032126</c:v>
                </c:pt>
                <c:pt idx="33">
                  <c:v>1.6481415459891031</c:v>
                </c:pt>
                <c:pt idx="34">
                  <c:v>1.231985547492769</c:v>
                </c:pt>
                <c:pt idx="35">
                  <c:v>1.4510053230849371</c:v>
                </c:pt>
                <c:pt idx="36">
                  <c:v>1.152347011295471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DE3-44C1-B105-0498D702DB88}"/>
            </c:ext>
          </c:extLst>
        </c:ser>
        <c:ser>
          <c:idx val="2"/>
          <c:order val="2"/>
          <c:tx>
            <c:strRef>
              <c:f>Données!$O$3</c:f>
              <c:strCache>
                <c:ptCount val="1"/>
                <c:pt idx="0">
                  <c:v>mesure 3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Données!$L$4:$L$40</c:f>
              <c:numCache>
                <c:formatCode>General</c:formatCode>
                <c:ptCount val="3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</c:numCache>
            </c:numRef>
          </c:xVal>
          <c:yVal>
            <c:numRef>
              <c:f>Données!$O$4:$O$40</c:f>
              <c:numCache>
                <c:formatCode>General</c:formatCode>
                <c:ptCount val="37"/>
                <c:pt idx="0">
                  <c:v>3.42894660400118</c:v>
                </c:pt>
                <c:pt idx="1">
                  <c:v>3.4103716962978745</c:v>
                </c:pt>
                <c:pt idx="2">
                  <c:v>3.2223206061892178</c:v>
                </c:pt>
                <c:pt idx="3">
                  <c:v>3.1824666092575011</c:v>
                </c:pt>
                <c:pt idx="4">
                  <c:v>3.4465492426575524</c:v>
                </c:pt>
                <c:pt idx="5">
                  <c:v>2.6933896643616868</c:v>
                </c:pt>
                <c:pt idx="6">
                  <c:v>3.072378707208272</c:v>
                </c:pt>
                <c:pt idx="7">
                  <c:v>2.9858960007252273</c:v>
                </c:pt>
                <c:pt idx="8">
                  <c:v>3.4921852056153599</c:v>
                </c:pt>
                <c:pt idx="9">
                  <c:v>2.7541890227462376</c:v>
                </c:pt>
                <c:pt idx="10">
                  <c:v>2.7402149839681025</c:v>
                </c:pt>
                <c:pt idx="11">
                  <c:v>3.4798423910818599</c:v>
                </c:pt>
                <c:pt idx="12">
                  <c:v>2.6744142112725751</c:v>
                </c:pt>
                <c:pt idx="13">
                  <c:v>2.7138300255226397</c:v>
                </c:pt>
                <c:pt idx="14">
                  <c:v>2.6763849480655764</c:v>
                </c:pt>
                <c:pt idx="15">
                  <c:v>3.3195623905512432</c:v>
                </c:pt>
                <c:pt idx="16">
                  <c:v>3.1041142237301593</c:v>
                </c:pt>
                <c:pt idx="17">
                  <c:v>2.9564306158868545</c:v>
                </c:pt>
                <c:pt idx="18">
                  <c:v>3.1187300776899916</c:v>
                </c:pt>
                <c:pt idx="19">
                  <c:v>3.3666234378027311</c:v>
                </c:pt>
                <c:pt idx="20">
                  <c:v>2.6726713706393723</c:v>
                </c:pt>
                <c:pt idx="21">
                  <c:v>2.5355196169335237</c:v>
                </c:pt>
                <c:pt idx="22">
                  <c:v>2.7795752795931472</c:v>
                </c:pt>
                <c:pt idx="23">
                  <c:v>3.4321305631599976</c:v>
                </c:pt>
                <c:pt idx="24">
                  <c:v>3.0549634246676609</c:v>
                </c:pt>
                <c:pt idx="25">
                  <c:v>3.3474282133133975</c:v>
                </c:pt>
                <c:pt idx="26">
                  <c:v>2.9167129384637702</c:v>
                </c:pt>
                <c:pt idx="27">
                  <c:v>2.8561549128504282</c:v>
                </c:pt>
                <c:pt idx="28">
                  <c:v>3.1898170424624244</c:v>
                </c:pt>
                <c:pt idx="29">
                  <c:v>3.0905789633901199</c:v>
                </c:pt>
                <c:pt idx="30">
                  <c:v>3.00772922161411</c:v>
                </c:pt>
                <c:pt idx="31">
                  <c:v>2.8712767306728355</c:v>
                </c:pt>
                <c:pt idx="32">
                  <c:v>3.2364186120340439</c:v>
                </c:pt>
                <c:pt idx="33">
                  <c:v>3.4300101760420172</c:v>
                </c:pt>
                <c:pt idx="34">
                  <c:v>2.8941132806627365</c:v>
                </c:pt>
                <c:pt idx="35">
                  <c:v>3.3633615012459592</c:v>
                </c:pt>
                <c:pt idx="36">
                  <c:v>2.6808032802947142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3DE3-44C1-B105-0498D702DB88}"/>
            </c:ext>
          </c:extLst>
        </c:ser>
        <c:ser>
          <c:idx val="3"/>
          <c:order val="3"/>
          <c:tx>
            <c:strRef>
              <c:f>Données!$P$3</c:f>
              <c:strCache>
                <c:ptCount val="1"/>
                <c:pt idx="0">
                  <c:v>mesure 4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Données!$L$4:$L$40</c:f>
              <c:numCache>
                <c:formatCode>General</c:formatCode>
                <c:ptCount val="3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</c:numCache>
            </c:numRef>
          </c:xVal>
          <c:yVal>
            <c:numRef>
              <c:f>Données!$P$4:$P$40</c:f>
              <c:numCache>
                <c:formatCode>General</c:formatCode>
                <c:ptCount val="37"/>
                <c:pt idx="0">
                  <c:v>4.9166008797835836</c:v>
                </c:pt>
                <c:pt idx="1">
                  <c:v>4.6554292143212814</c:v>
                </c:pt>
                <c:pt idx="2">
                  <c:v>4.0490426180309571</c:v>
                </c:pt>
                <c:pt idx="3">
                  <c:v>4.0443664568065945</c:v>
                </c:pt>
                <c:pt idx="4">
                  <c:v>4.6427982813675657</c:v>
                </c:pt>
                <c:pt idx="5">
                  <c:v>4.1354921586639861</c:v>
                </c:pt>
                <c:pt idx="6">
                  <c:v>4.0262671274496045</c:v>
                </c:pt>
                <c:pt idx="7">
                  <c:v>4.885622878714929</c:v>
                </c:pt>
                <c:pt idx="8">
                  <c:v>4.8138472754195218</c:v>
                </c:pt>
                <c:pt idx="9">
                  <c:v>4.280545339118822</c:v>
                </c:pt>
                <c:pt idx="10">
                  <c:v>4.5829178379551028</c:v>
                </c:pt>
                <c:pt idx="11">
                  <c:v>4.6908471841759614</c:v>
                </c:pt>
                <c:pt idx="12">
                  <c:v>4.4069498933272797</c:v>
                </c:pt>
                <c:pt idx="13">
                  <c:v>4.143326371933111</c:v>
                </c:pt>
                <c:pt idx="14">
                  <c:v>4.2565963573099301</c:v>
                </c:pt>
                <c:pt idx="15">
                  <c:v>4.7116042086959879</c:v>
                </c:pt>
                <c:pt idx="16">
                  <c:v>4.2728382170792694</c:v>
                </c:pt>
                <c:pt idx="17">
                  <c:v>4.9471902641850232</c:v>
                </c:pt>
                <c:pt idx="18">
                  <c:v>4.7419412528152485</c:v>
                </c:pt>
                <c:pt idx="19">
                  <c:v>4.1687683178187243</c:v>
                </c:pt>
                <c:pt idx="20">
                  <c:v>4.3799083412546693</c:v>
                </c:pt>
                <c:pt idx="21">
                  <c:v>4.0336342365373925</c:v>
                </c:pt>
                <c:pt idx="22">
                  <c:v>4.565628463683292</c:v>
                </c:pt>
                <c:pt idx="23">
                  <c:v>4.7427141008954194</c:v>
                </c:pt>
                <c:pt idx="24">
                  <c:v>4.3367728792165519</c:v>
                </c:pt>
                <c:pt idx="25">
                  <c:v>4.7100162317591128</c:v>
                </c:pt>
                <c:pt idx="26">
                  <c:v>4.5161743465808364</c:v>
                </c:pt>
                <c:pt idx="27">
                  <c:v>4.3768626412937204</c:v>
                </c:pt>
                <c:pt idx="28">
                  <c:v>4.7945533114054655</c:v>
                </c:pt>
                <c:pt idx="29">
                  <c:v>4.6981312521798282</c:v>
                </c:pt>
                <c:pt idx="30">
                  <c:v>4.2544905973942928</c:v>
                </c:pt>
                <c:pt idx="31">
                  <c:v>4.6661456161012449</c:v>
                </c:pt>
                <c:pt idx="32">
                  <c:v>4.5095339830945935</c:v>
                </c:pt>
                <c:pt idx="33">
                  <c:v>4.5277435356836691</c:v>
                </c:pt>
                <c:pt idx="34">
                  <c:v>4.9809451428901959</c:v>
                </c:pt>
                <c:pt idx="35">
                  <c:v>4.4402031717925112</c:v>
                </c:pt>
                <c:pt idx="36">
                  <c:v>4.1352499543987271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3DE3-44C1-B105-0498D702DB88}"/>
            </c:ext>
          </c:extLst>
        </c:ser>
        <c:ser>
          <c:idx val="4"/>
          <c:order val="4"/>
          <c:tx>
            <c:strRef>
              <c:f>Données!$Q$3</c:f>
              <c:strCache>
                <c:ptCount val="1"/>
                <c:pt idx="0">
                  <c:v>mesure 5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Données!$L$4:$L$40</c:f>
              <c:numCache>
                <c:formatCode>General</c:formatCode>
                <c:ptCount val="3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</c:numCache>
            </c:numRef>
          </c:xVal>
          <c:yVal>
            <c:numRef>
              <c:f>Données!$Q$4:$Q$40</c:f>
              <c:numCache>
                <c:formatCode>General</c:formatCode>
                <c:ptCount val="37"/>
                <c:pt idx="0">
                  <c:v>6.3882549496561136</c:v>
                </c:pt>
                <c:pt idx="1">
                  <c:v>5.9793686266642005</c:v>
                </c:pt>
                <c:pt idx="2">
                  <c:v>5.9234715297723879</c:v>
                </c:pt>
                <c:pt idx="3">
                  <c:v>5.667327119896882</c:v>
                </c:pt>
                <c:pt idx="4">
                  <c:v>6.1239606668124038</c:v>
                </c:pt>
                <c:pt idx="5">
                  <c:v>5.9969847264005898</c:v>
                </c:pt>
                <c:pt idx="6">
                  <c:v>6.393031489820082</c:v>
                </c:pt>
                <c:pt idx="7">
                  <c:v>5.7400828621997242</c:v>
                </c:pt>
                <c:pt idx="8">
                  <c:v>6.2066155419611801</c:v>
                </c:pt>
                <c:pt idx="9">
                  <c:v>5.7483931227366174</c:v>
                </c:pt>
                <c:pt idx="10">
                  <c:v>5.9773892319683863</c:v>
                </c:pt>
                <c:pt idx="11">
                  <c:v>6.4776964390152809</c:v>
                </c:pt>
                <c:pt idx="12">
                  <c:v>5.8148179700520961</c:v>
                </c:pt>
                <c:pt idx="13">
                  <c:v>6.175316150726279</c:v>
                </c:pt>
                <c:pt idx="14">
                  <c:v>5.6662633637592039</c:v>
                </c:pt>
                <c:pt idx="15">
                  <c:v>6.0826938799861354</c:v>
                </c:pt>
                <c:pt idx="16">
                  <c:v>6.4603970341120709</c:v>
                </c:pt>
                <c:pt idx="17">
                  <c:v>6.4081343517312135</c:v>
                </c:pt>
                <c:pt idx="18">
                  <c:v>5.8056637977268544</c:v>
                </c:pt>
                <c:pt idx="19">
                  <c:v>6.3298973524294233</c:v>
                </c:pt>
                <c:pt idx="20">
                  <c:v>6.2713581471903108</c:v>
                </c:pt>
                <c:pt idx="21">
                  <c:v>6.2364093003688286</c:v>
                </c:pt>
                <c:pt idx="22">
                  <c:v>5.7412540836648587</c:v>
                </c:pt>
                <c:pt idx="23">
                  <c:v>5.9430142828184032</c:v>
                </c:pt>
                <c:pt idx="24">
                  <c:v>5.5937225113923805</c:v>
                </c:pt>
                <c:pt idx="25">
                  <c:v>6.326696805243591</c:v>
                </c:pt>
                <c:pt idx="26">
                  <c:v>6.4664451100879381</c:v>
                </c:pt>
                <c:pt idx="27">
                  <c:v>5.9186172174896452</c:v>
                </c:pt>
                <c:pt idx="28">
                  <c:v>5.6532044960421786</c:v>
                </c:pt>
                <c:pt idx="29">
                  <c:v>5.9499767736570455</c:v>
                </c:pt>
                <c:pt idx="30">
                  <c:v>5.8580969046951186</c:v>
                </c:pt>
                <c:pt idx="31">
                  <c:v>6.220820688797736</c:v>
                </c:pt>
                <c:pt idx="32">
                  <c:v>5.9521981833394095</c:v>
                </c:pt>
                <c:pt idx="33">
                  <c:v>6.1380304658727853</c:v>
                </c:pt>
                <c:pt idx="34">
                  <c:v>6.1097621126969361</c:v>
                </c:pt>
                <c:pt idx="35">
                  <c:v>6.0609066552003812</c:v>
                </c:pt>
                <c:pt idx="36">
                  <c:v>5.9864753013631429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3DE3-44C1-B105-0498D702DB88}"/>
            </c:ext>
          </c:extLst>
        </c:ser>
        <c:ser>
          <c:idx val="5"/>
          <c:order val="5"/>
          <c:tx>
            <c:strRef>
              <c:f>Données!$R$3</c:f>
              <c:strCache>
                <c:ptCount val="1"/>
                <c:pt idx="0">
                  <c:v>mesure 6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Données!$L$4:$L$40</c:f>
              <c:numCache>
                <c:formatCode>General</c:formatCode>
                <c:ptCount val="3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</c:numCache>
            </c:numRef>
          </c:xVal>
          <c:yVal>
            <c:numRef>
              <c:f>Données!$R$4:$R$40</c:f>
              <c:numCache>
                <c:formatCode>General</c:formatCode>
                <c:ptCount val="37"/>
                <c:pt idx="0">
                  <c:v>7.6012964951661877</c:v>
                </c:pt>
                <c:pt idx="1">
                  <c:v>7.0582038667543685</c:v>
                </c:pt>
                <c:pt idx="2">
                  <c:v>7.1078823104432427</c:v>
                </c:pt>
                <c:pt idx="3">
                  <c:v>7.6626870383890804</c:v>
                </c:pt>
                <c:pt idx="4">
                  <c:v>7.0130063533649425</c:v>
                </c:pt>
                <c:pt idx="5">
                  <c:v>7.8098132352950405</c:v>
                </c:pt>
                <c:pt idx="6">
                  <c:v>7.6839919929390899</c:v>
                </c:pt>
                <c:pt idx="7">
                  <c:v>7.53385761207233</c:v>
                </c:pt>
                <c:pt idx="8">
                  <c:v>7.5352078077736824</c:v>
                </c:pt>
                <c:pt idx="9">
                  <c:v>7.4455828767610859</c:v>
                </c:pt>
                <c:pt idx="10">
                  <c:v>7.5801543378268557</c:v>
                </c:pt>
                <c:pt idx="11">
                  <c:v>7.4431420720492554</c:v>
                </c:pt>
                <c:pt idx="12">
                  <c:v>7.9794661374778375</c:v>
                </c:pt>
                <c:pt idx="13">
                  <c:v>7.2094382618817594</c:v>
                </c:pt>
                <c:pt idx="14">
                  <c:v>7.5796309430891373</c:v>
                </c:pt>
                <c:pt idx="15">
                  <c:v>7.8249151964357493</c:v>
                </c:pt>
                <c:pt idx="16">
                  <c:v>7.1653461902239393</c:v>
                </c:pt>
                <c:pt idx="17">
                  <c:v>7.4507538050727717</c:v>
                </c:pt>
                <c:pt idx="18">
                  <c:v>7.8588153922120156</c:v>
                </c:pt>
                <c:pt idx="19">
                  <c:v>7.5896714268732923</c:v>
                </c:pt>
                <c:pt idx="20">
                  <c:v>7.6442026103846938</c:v>
                </c:pt>
                <c:pt idx="21">
                  <c:v>7.2106381997082822</c:v>
                </c:pt>
                <c:pt idx="22">
                  <c:v>7.587182462263609</c:v>
                </c:pt>
                <c:pt idx="23">
                  <c:v>7.2691260080109084</c:v>
                </c:pt>
                <c:pt idx="24">
                  <c:v>7.4137842054510497</c:v>
                </c:pt>
                <c:pt idx="25">
                  <c:v>7.2218001048641574</c:v>
                </c:pt>
                <c:pt idx="26">
                  <c:v>7.0402084292652027</c:v>
                </c:pt>
                <c:pt idx="27">
                  <c:v>7.2950494709069815</c:v>
                </c:pt>
                <c:pt idx="28">
                  <c:v>7.0304244508726486</c:v>
                </c:pt>
                <c:pt idx="29">
                  <c:v>7.5170329542526115</c:v>
                </c:pt>
                <c:pt idx="30">
                  <c:v>7.1156565779113139</c:v>
                </c:pt>
                <c:pt idx="31">
                  <c:v>7.4340723172331282</c:v>
                </c:pt>
                <c:pt idx="32">
                  <c:v>7.8346221110740784</c:v>
                </c:pt>
                <c:pt idx="33">
                  <c:v>7.0146449295497639</c:v>
                </c:pt>
                <c:pt idx="34">
                  <c:v>7.2114351292779446</c:v>
                </c:pt>
                <c:pt idx="35">
                  <c:v>7.5211762372109208</c:v>
                </c:pt>
                <c:pt idx="36">
                  <c:v>7.2622361837120248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3DE3-44C1-B105-0498D702DB88}"/>
            </c:ext>
          </c:extLst>
        </c:ser>
        <c:ser>
          <c:idx val="6"/>
          <c:order val="6"/>
          <c:tx>
            <c:strRef>
              <c:f>Données!$S$3</c:f>
              <c:strCache>
                <c:ptCount val="1"/>
                <c:pt idx="0">
                  <c:v>mesure 7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xVal>
            <c:numRef>
              <c:f>Données!$L$4:$L$40</c:f>
              <c:numCache>
                <c:formatCode>General</c:formatCode>
                <c:ptCount val="3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</c:numCache>
            </c:numRef>
          </c:xVal>
          <c:yVal>
            <c:numRef>
              <c:f>Données!$S$4:$S$40</c:f>
              <c:numCache>
                <c:formatCode>General</c:formatCode>
                <c:ptCount val="37"/>
                <c:pt idx="0">
                  <c:v>8.8585799080639056</c:v>
                </c:pt>
                <c:pt idx="1">
                  <c:v>9.3979205318186647</c:v>
                </c:pt>
                <c:pt idx="2">
                  <c:v>9.4298373638351407</c:v>
                </c:pt>
                <c:pt idx="3">
                  <c:v>9.1833504242826027</c:v>
                </c:pt>
                <c:pt idx="4">
                  <c:v>9.2548204518465056</c:v>
                </c:pt>
                <c:pt idx="5">
                  <c:v>9.2299691458818582</c:v>
                </c:pt>
                <c:pt idx="6">
                  <c:v>8.9968613472462682</c:v>
                </c:pt>
                <c:pt idx="7">
                  <c:v>8.9563419342660922</c:v>
                </c:pt>
                <c:pt idx="8">
                  <c:v>8.5479763282973327</c:v>
                </c:pt>
                <c:pt idx="9">
                  <c:v>8.5494715096771561</c:v>
                </c:pt>
                <c:pt idx="10">
                  <c:v>9.0735346086185213</c:v>
                </c:pt>
                <c:pt idx="11">
                  <c:v>8.6976875176438533</c:v>
                </c:pt>
                <c:pt idx="12">
                  <c:v>8.9628310083062459</c:v>
                </c:pt>
                <c:pt idx="13">
                  <c:v>8.7561844086261846</c:v>
                </c:pt>
                <c:pt idx="14">
                  <c:v>8.8648086153091796</c:v>
                </c:pt>
                <c:pt idx="15">
                  <c:v>8.9878002038277334</c:v>
                </c:pt>
                <c:pt idx="16">
                  <c:v>8.6940757890062237</c:v>
                </c:pt>
                <c:pt idx="17">
                  <c:v>9.3269748923130855</c:v>
                </c:pt>
                <c:pt idx="18">
                  <c:v>9.3406959843909796</c:v>
                </c:pt>
                <c:pt idx="19">
                  <c:v>8.5515065320328514</c:v>
                </c:pt>
                <c:pt idx="20">
                  <c:v>8.5735355969810971</c:v>
                </c:pt>
                <c:pt idx="21">
                  <c:v>8.9923231641640395</c:v>
                </c:pt>
                <c:pt idx="22">
                  <c:v>8.5802076655181256</c:v>
                </c:pt>
                <c:pt idx="23">
                  <c:v>9.4244787403733934</c:v>
                </c:pt>
                <c:pt idx="24">
                  <c:v>8.5360773808281287</c:v>
                </c:pt>
                <c:pt idx="25">
                  <c:v>9.1115731329537084</c:v>
                </c:pt>
                <c:pt idx="26">
                  <c:v>8.6420395750621815</c:v>
                </c:pt>
                <c:pt idx="27">
                  <c:v>8.576832466099841</c:v>
                </c:pt>
                <c:pt idx="28">
                  <c:v>8.8979016667620634</c:v>
                </c:pt>
                <c:pt idx="29">
                  <c:v>9.4328773354655873</c:v>
                </c:pt>
                <c:pt idx="30">
                  <c:v>8.9672796794783629</c:v>
                </c:pt>
                <c:pt idx="31">
                  <c:v>9.1855825904895951</c:v>
                </c:pt>
                <c:pt idx="32">
                  <c:v>9.2127938312291366</c:v>
                </c:pt>
                <c:pt idx="33">
                  <c:v>8.7247707171288376</c:v>
                </c:pt>
                <c:pt idx="34">
                  <c:v>8.5293724951914101</c:v>
                </c:pt>
                <c:pt idx="35">
                  <c:v>8.6133333891068222</c:v>
                </c:pt>
                <c:pt idx="36">
                  <c:v>9.0005558158063153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3DE3-44C1-B105-0498D702DB88}"/>
            </c:ext>
          </c:extLst>
        </c:ser>
        <c:ser>
          <c:idx val="7"/>
          <c:order val="7"/>
          <c:tx>
            <c:strRef>
              <c:f>Données!$T$3</c:f>
              <c:strCache>
                <c:ptCount val="1"/>
                <c:pt idx="0">
                  <c:v>mesure 8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xVal>
            <c:numRef>
              <c:f>Données!$L$4:$L$40</c:f>
              <c:numCache>
                <c:formatCode>General</c:formatCode>
                <c:ptCount val="3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</c:numCache>
            </c:numRef>
          </c:xVal>
          <c:yVal>
            <c:numRef>
              <c:f>Données!$T$4:$T$40</c:f>
              <c:numCache>
                <c:formatCode>General</c:formatCode>
                <c:ptCount val="37"/>
                <c:pt idx="0">
                  <c:v>10.354482452710229</c:v>
                </c:pt>
                <c:pt idx="1">
                  <c:v>10.413054328196914</c:v>
                </c:pt>
                <c:pt idx="2">
                  <c:v>10.223948652360024</c:v>
                </c:pt>
                <c:pt idx="3">
                  <c:v>10.488180521617307</c:v>
                </c:pt>
                <c:pt idx="4">
                  <c:v>10.849544770901847</c:v>
                </c:pt>
                <c:pt idx="5">
                  <c:v>10.923701687192002</c:v>
                </c:pt>
                <c:pt idx="6">
                  <c:v>10.545678611012102</c:v>
                </c:pt>
                <c:pt idx="7">
                  <c:v>10.643050406941528</c:v>
                </c:pt>
                <c:pt idx="8">
                  <c:v>10.61583347311748</c:v>
                </c:pt>
                <c:pt idx="9">
                  <c:v>10.52810911930351</c:v>
                </c:pt>
                <c:pt idx="10">
                  <c:v>10.560218699268797</c:v>
                </c:pt>
                <c:pt idx="11">
                  <c:v>10.36881051442821</c:v>
                </c:pt>
                <c:pt idx="12">
                  <c:v>10.615906826088201</c:v>
                </c:pt>
                <c:pt idx="13">
                  <c:v>10.043264886873391</c:v>
                </c:pt>
                <c:pt idx="14">
                  <c:v>10.587937029051671</c:v>
                </c:pt>
                <c:pt idx="15">
                  <c:v>10.412197075709528</c:v>
                </c:pt>
                <c:pt idx="16">
                  <c:v>10.461395393981624</c:v>
                </c:pt>
                <c:pt idx="17">
                  <c:v>10.022387635769425</c:v>
                </c:pt>
                <c:pt idx="18">
                  <c:v>10.72795303296912</c:v>
                </c:pt>
                <c:pt idx="19">
                  <c:v>10.031717150070106</c:v>
                </c:pt>
                <c:pt idx="20">
                  <c:v>10.275278142232985</c:v>
                </c:pt>
                <c:pt idx="21">
                  <c:v>10.383315207608755</c:v>
                </c:pt>
                <c:pt idx="22">
                  <c:v>10.233150709017341</c:v>
                </c:pt>
                <c:pt idx="23">
                  <c:v>10.672901060443492</c:v>
                </c:pt>
                <c:pt idx="24">
                  <c:v>10.688904920881896</c:v>
                </c:pt>
                <c:pt idx="25">
                  <c:v>10.599110587170285</c:v>
                </c:pt>
                <c:pt idx="26">
                  <c:v>10.01235706180305</c:v>
                </c:pt>
                <c:pt idx="27">
                  <c:v>10.578068910556128</c:v>
                </c:pt>
                <c:pt idx="28">
                  <c:v>10.272595804781414</c:v>
                </c:pt>
                <c:pt idx="29">
                  <c:v>10.253718216532814</c:v>
                </c:pt>
                <c:pt idx="30">
                  <c:v>10.827362969715104</c:v>
                </c:pt>
                <c:pt idx="31">
                  <c:v>10.20658567715491</c:v>
                </c:pt>
                <c:pt idx="32">
                  <c:v>10.537755065418454</c:v>
                </c:pt>
                <c:pt idx="33">
                  <c:v>10.047052983513728</c:v>
                </c:pt>
                <c:pt idx="34">
                  <c:v>10.076443080887719</c:v>
                </c:pt>
                <c:pt idx="35">
                  <c:v>10.600270819157565</c:v>
                </c:pt>
                <c:pt idx="36">
                  <c:v>10.2307246267103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3DE3-44C1-B105-0498D702DB88}"/>
            </c:ext>
          </c:extLst>
        </c:ser>
        <c:ser>
          <c:idx val="8"/>
          <c:order val="8"/>
          <c:spPr>
            <a:ln w="25400" cap="rnd">
              <a:noFill/>
              <a:round/>
            </a:ln>
            <a:effectLst/>
          </c:spPr>
          <c:marker>
            <c:symbol val="none"/>
          </c:marker>
          <c:dLbls>
            <c:dLbl>
              <c:idx val="0"/>
              <c:tx>
                <c:rich>
                  <a:bodyPr/>
                  <a:lstStyle/>
                  <a:p>
                    <a:fld id="{94981A5D-1C53-4DB9-B1A9-A46AF05D1B52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1-3DE3-44C1-B105-0498D702DB88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94CD204B-55CD-4E0F-AA01-7FAA499A2176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2-3DE3-44C1-B105-0498D702DB88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E5DDFADF-0314-4A6D-92B9-F1A636D7860A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3-3DE3-44C1-B105-0498D702DB88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DF1B285B-4C05-41E6-BA5B-606B31EDE250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4-3DE3-44C1-B105-0498D702DB88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1265CEAF-096A-43A3-8820-CC7F74881C33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5-3DE3-44C1-B105-0498D702DB88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05EE1A6E-6573-4533-A944-A2EFA35F8DA2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6-3DE3-44C1-B105-0498D702DB88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277B8A30-7504-4778-8105-CFD8895F13C3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7-3DE3-44C1-B105-0498D702DB88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382F38C5-A9BE-42C4-A5C3-F549CB0D5708}" type="CELLRANGE">
                      <a:rPr lang="en-US"/>
                      <a:pPr/>
                      <a:t>[CELLRANGE]</a:t>
                    </a:fld>
                    <a:endParaRPr lang="nl-BE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8-3DE3-44C1-B105-0498D702DB8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Données!$M$1:$T$1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xVal>
          <c:yVal>
            <c:numRef>
              <c:f>Données!$M$2:$T$2</c:f>
              <c:numCache>
                <c:formatCode>General</c:formatCode>
                <c:ptCount val="8"/>
                <c:pt idx="0">
                  <c:v>0</c:v>
                </c:pt>
                <c:pt idx="1">
                  <c:v>1.5</c:v>
                </c:pt>
                <c:pt idx="2">
                  <c:v>3</c:v>
                </c:pt>
                <c:pt idx="3">
                  <c:v>4.5</c:v>
                </c:pt>
                <c:pt idx="4">
                  <c:v>6</c:v>
                </c:pt>
                <c:pt idx="5">
                  <c:v>7.5</c:v>
                </c:pt>
                <c:pt idx="6">
                  <c:v>9</c:v>
                </c:pt>
                <c:pt idx="7">
                  <c:v>10.5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datalabelsRange>
                <c15:f>Données!$M$3:$T$3</c15:f>
                <c15:dlblRangeCache>
                  <c:ptCount val="8"/>
                  <c:pt idx="0">
                    <c:v>mesure 1</c:v>
                  </c:pt>
                  <c:pt idx="1">
                    <c:v>mesure 2</c:v>
                  </c:pt>
                  <c:pt idx="2">
                    <c:v>mesure 3</c:v>
                  </c:pt>
                  <c:pt idx="3">
                    <c:v>mesure 4</c:v>
                  </c:pt>
                  <c:pt idx="4">
                    <c:v>mesure 5</c:v>
                  </c:pt>
                  <c:pt idx="5">
                    <c:v>mesure 6</c:v>
                  </c:pt>
                  <c:pt idx="6">
                    <c:v>mesure 7</c:v>
                  </c:pt>
                  <c:pt idx="7">
                    <c:v>mesure 8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0-3DE3-44C1-B105-0498D702DB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16269184"/>
        <c:axId val="416265576"/>
      </c:scatterChart>
      <c:valAx>
        <c:axId val="416269184"/>
        <c:scaling>
          <c:orientation val="maxMin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416265576"/>
        <c:crossesAt val="-2.5"/>
        <c:crossBetween val="midCat"/>
      </c:valAx>
      <c:valAx>
        <c:axId val="416265576"/>
        <c:scaling>
          <c:orientation val="maxMin"/>
          <c:min val="-1.5"/>
        </c:scaling>
        <c:delete val="0"/>
        <c:axPos val="r"/>
        <c:majorGridlines>
          <c:spPr>
            <a:ln w="6350" cap="flat" cmpd="sng" algn="ctr">
              <a:solidFill>
                <a:schemeClr val="tx1"/>
              </a:solidFill>
              <a:prstDash val="dash"/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one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416269184"/>
        <c:crosses val="autoZero"/>
        <c:crossBetween val="midCat"/>
        <c:majorUnit val="1.5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967988DD-DA56-47E0-A8D1-D833FF89D9B2}">
  <sheetPr codeName="Grafiek2"/>
  <sheetViews>
    <sheetView tabSelected="1" zoomScale="13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2750" cy="6080125"/>
    <xdr:graphicFrame macro="">
      <xdr:nvGraphicFramePr>
        <xdr:cNvPr id="2" name="Grafiek 1">
          <a:extLst>
            <a:ext uri="{FF2B5EF4-FFF2-40B4-BE49-F238E27FC236}">
              <a16:creationId xmlns:a16="http://schemas.microsoft.com/office/drawing/2014/main" id="{48A3C919-EC1C-8256-9674-345B68C4946A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090567-8D64-4C55-92A0-5CF3D438F844}">
  <sheetPr codeName="Blad1"/>
  <dimension ref="A1:T40"/>
  <sheetViews>
    <sheetView workbookViewId="0">
      <selection activeCell="F15" sqref="F15"/>
    </sheetView>
  </sheetViews>
  <sheetFormatPr defaultRowHeight="14.25" x14ac:dyDescent="0.2"/>
  <sheetData>
    <row r="1" spans="1:20" x14ac:dyDescent="0.2">
      <c r="M1">
        <v>0</v>
      </c>
      <c r="N1">
        <v>0</v>
      </c>
      <c r="O1">
        <v>0</v>
      </c>
      <c r="P1">
        <v>0</v>
      </c>
      <c r="Q1">
        <v>0</v>
      </c>
      <c r="R1">
        <v>0</v>
      </c>
      <c r="S1">
        <v>0</v>
      </c>
      <c r="T1">
        <v>0</v>
      </c>
    </row>
    <row r="2" spans="1:20" x14ac:dyDescent="0.2">
      <c r="L2">
        <v>1.5</v>
      </c>
      <c r="M2">
        <v>0</v>
      </c>
      <c r="N2">
        <f>+M2+$L$2</f>
        <v>1.5</v>
      </c>
      <c r="O2">
        <f t="shared" ref="O2:T2" si="0">+N2+$L$2</f>
        <v>3</v>
      </c>
      <c r="P2">
        <f t="shared" si="0"/>
        <v>4.5</v>
      </c>
      <c r="Q2">
        <f t="shared" si="0"/>
        <v>6</v>
      </c>
      <c r="R2">
        <f t="shared" si="0"/>
        <v>7.5</v>
      </c>
      <c r="S2">
        <f t="shared" si="0"/>
        <v>9</v>
      </c>
      <c r="T2">
        <f t="shared" si="0"/>
        <v>10.5</v>
      </c>
    </row>
    <row r="3" spans="1:20" x14ac:dyDescent="0.2">
      <c r="A3" t="s">
        <v>0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  <c r="I3" t="s">
        <v>9</v>
      </c>
      <c r="L3" t="s">
        <v>0</v>
      </c>
      <c r="M3" t="s">
        <v>2</v>
      </c>
      <c r="N3" t="s">
        <v>3</v>
      </c>
      <c r="O3" t="s">
        <v>4</v>
      </c>
      <c r="P3" t="s">
        <v>5</v>
      </c>
      <c r="Q3" t="s">
        <v>6</v>
      </c>
      <c r="R3" t="s">
        <v>7</v>
      </c>
      <c r="S3" t="s">
        <v>8</v>
      </c>
      <c r="T3" t="s">
        <v>9</v>
      </c>
    </row>
    <row r="4" spans="1:20" x14ac:dyDescent="0.2">
      <c r="A4">
        <f>ROW()-3</f>
        <v>1</v>
      </c>
      <c r="B4">
        <f ca="1">RAND()-0.5</f>
        <v>0.1557432725565232</v>
      </c>
      <c r="C4">
        <f t="shared" ref="C4:I19" ca="1" si="1">RAND()-0.5</f>
        <v>-0.43601396615708876</v>
      </c>
      <c r="D4">
        <f t="shared" ca="1" si="1"/>
        <v>0.42894660400118012</v>
      </c>
      <c r="E4">
        <f t="shared" ca="1" si="1"/>
        <v>0.41660087978358384</v>
      </c>
      <c r="F4">
        <f t="shared" ca="1" si="1"/>
        <v>0.38825494965611407</v>
      </c>
      <c r="G4">
        <f t="shared" ca="1" si="1"/>
        <v>0.10129649516618744</v>
      </c>
      <c r="H4">
        <f t="shared" ca="1" si="1"/>
        <v>-0.14142009193609351</v>
      </c>
      <c r="I4">
        <f t="shared" ca="1" si="1"/>
        <v>-0.14551754728977107</v>
      </c>
      <c r="L4">
        <f>+A4</f>
        <v>1</v>
      </c>
      <c r="M4">
        <f ca="1">+B4+M$2</f>
        <v>0.1557432725565232</v>
      </c>
      <c r="N4">
        <f t="shared" ref="N4:N40" ca="1" si="2">+C4+N$2</f>
        <v>1.0639860338429112</v>
      </c>
      <c r="O4">
        <f t="shared" ref="O4:O40" ca="1" si="3">+D4+O$2</f>
        <v>3.42894660400118</v>
      </c>
      <c r="P4">
        <f t="shared" ref="P4:P40" ca="1" si="4">+E4+P$2</f>
        <v>4.9166008797835836</v>
      </c>
      <c r="Q4">
        <f t="shared" ref="Q4:Q40" ca="1" si="5">+F4+Q$2</f>
        <v>6.3882549496561136</v>
      </c>
      <c r="R4">
        <f t="shared" ref="R4:R40" ca="1" si="6">+G4+R$2</f>
        <v>7.6012964951661877</v>
      </c>
      <c r="S4">
        <f t="shared" ref="S4:S40" ca="1" si="7">+H4+S$2</f>
        <v>8.8585799080639056</v>
      </c>
      <c r="T4">
        <f t="shared" ref="T4:T40" ca="1" si="8">+I4+T$2</f>
        <v>10.354482452710229</v>
      </c>
    </row>
    <row r="5" spans="1:20" x14ac:dyDescent="0.2">
      <c r="A5">
        <f t="shared" ref="A5:A40" si="9">ROW()-3</f>
        <v>2</v>
      </c>
      <c r="B5">
        <f t="shared" ref="B5:I40" ca="1" si="10">RAND()-0.5</f>
        <v>0.35902699762790458</v>
      </c>
      <c r="C5">
        <f t="shared" ca="1" si="1"/>
        <v>-0.15489432925367708</v>
      </c>
      <c r="D5">
        <f t="shared" ca="1" si="1"/>
        <v>0.4103716962978744</v>
      </c>
      <c r="E5">
        <f t="shared" ca="1" si="1"/>
        <v>0.15542921432128154</v>
      </c>
      <c r="F5">
        <f t="shared" ca="1" si="1"/>
        <v>-2.0631373335799674E-2</v>
      </c>
      <c r="G5">
        <f t="shared" ca="1" si="1"/>
        <v>-0.44179613324563149</v>
      </c>
      <c r="H5">
        <f t="shared" ca="1" si="1"/>
        <v>0.39792053181866482</v>
      </c>
      <c r="I5">
        <f t="shared" ca="1" si="1"/>
        <v>-8.6945671803085323E-2</v>
      </c>
      <c r="L5">
        <f t="shared" ref="L5:L40" si="11">+A5</f>
        <v>2</v>
      </c>
      <c r="M5">
        <f t="shared" ref="M5:M40" ca="1" si="12">+B5+M$2</f>
        <v>0.35902699762790458</v>
      </c>
      <c r="N5">
        <f t="shared" ca="1" si="2"/>
        <v>1.3451056707463229</v>
      </c>
      <c r="O5">
        <f t="shared" ca="1" si="3"/>
        <v>3.4103716962978745</v>
      </c>
      <c r="P5">
        <f t="shared" ca="1" si="4"/>
        <v>4.6554292143212814</v>
      </c>
      <c r="Q5">
        <f t="shared" ca="1" si="5"/>
        <v>5.9793686266642005</v>
      </c>
      <c r="R5">
        <f t="shared" ca="1" si="6"/>
        <v>7.0582038667543685</v>
      </c>
      <c r="S5">
        <f t="shared" ca="1" si="7"/>
        <v>9.3979205318186647</v>
      </c>
      <c r="T5">
        <f t="shared" ca="1" si="8"/>
        <v>10.413054328196914</v>
      </c>
    </row>
    <row r="6" spans="1:20" x14ac:dyDescent="0.2">
      <c r="A6">
        <f t="shared" si="9"/>
        <v>3</v>
      </c>
      <c r="B6">
        <f t="shared" ca="1" si="10"/>
        <v>-0.47954073825581167</v>
      </c>
      <c r="C6">
        <f t="shared" ca="1" si="1"/>
        <v>0.16110083247849416</v>
      </c>
      <c r="D6">
        <f t="shared" ca="1" si="1"/>
        <v>0.22232060618921801</v>
      </c>
      <c r="E6">
        <f t="shared" ca="1" si="1"/>
        <v>-0.45095738196904311</v>
      </c>
      <c r="F6">
        <f t="shared" ca="1" si="1"/>
        <v>-7.6528470227611889E-2</v>
      </c>
      <c r="G6">
        <f t="shared" ca="1" si="1"/>
        <v>-0.39211768955675763</v>
      </c>
      <c r="H6">
        <f t="shared" ca="1" si="1"/>
        <v>0.42983736383513982</v>
      </c>
      <c r="I6">
        <f t="shared" ca="1" si="1"/>
        <v>-0.27605134763997585</v>
      </c>
      <c r="L6">
        <f t="shared" si="11"/>
        <v>3</v>
      </c>
      <c r="M6">
        <f t="shared" ca="1" si="12"/>
        <v>-0.47954073825581167</v>
      </c>
      <c r="N6">
        <f t="shared" ca="1" si="2"/>
        <v>1.6611008324784942</v>
      </c>
      <c r="O6">
        <f t="shared" ca="1" si="3"/>
        <v>3.2223206061892178</v>
      </c>
      <c r="P6">
        <f t="shared" ca="1" si="4"/>
        <v>4.0490426180309571</v>
      </c>
      <c r="Q6">
        <f t="shared" ca="1" si="5"/>
        <v>5.9234715297723879</v>
      </c>
      <c r="R6">
        <f t="shared" ca="1" si="6"/>
        <v>7.1078823104432427</v>
      </c>
      <c r="S6">
        <f t="shared" ca="1" si="7"/>
        <v>9.4298373638351407</v>
      </c>
      <c r="T6">
        <f t="shared" ca="1" si="8"/>
        <v>10.223948652360024</v>
      </c>
    </row>
    <row r="7" spans="1:20" x14ac:dyDescent="0.2">
      <c r="A7">
        <f t="shared" si="9"/>
        <v>4</v>
      </c>
      <c r="B7">
        <f t="shared" ca="1" si="10"/>
        <v>0.44614031451454195</v>
      </c>
      <c r="C7">
        <f t="shared" ca="1" si="1"/>
        <v>0.42327110359390385</v>
      </c>
      <c r="D7">
        <f t="shared" ca="1" si="1"/>
        <v>0.18246660925750102</v>
      </c>
      <c r="E7">
        <f t="shared" ca="1" si="1"/>
        <v>-0.45563354319340543</v>
      </c>
      <c r="F7">
        <f t="shared" ca="1" si="1"/>
        <v>-0.33267288010311791</v>
      </c>
      <c r="G7">
        <f t="shared" ca="1" si="1"/>
        <v>0.16268703838908027</v>
      </c>
      <c r="H7">
        <f t="shared" ca="1" si="1"/>
        <v>0.18335042428260262</v>
      </c>
      <c r="I7">
        <f t="shared" ca="1" si="1"/>
        <v>-1.1819478382692927E-2</v>
      </c>
      <c r="L7">
        <f t="shared" si="11"/>
        <v>4</v>
      </c>
      <c r="M7">
        <f t="shared" ca="1" si="12"/>
        <v>0.44614031451454195</v>
      </c>
      <c r="N7">
        <f t="shared" ca="1" si="2"/>
        <v>1.9232711035939039</v>
      </c>
      <c r="O7">
        <f t="shared" ca="1" si="3"/>
        <v>3.1824666092575011</v>
      </c>
      <c r="P7">
        <f t="shared" ca="1" si="4"/>
        <v>4.0443664568065945</v>
      </c>
      <c r="Q7">
        <f t="shared" ca="1" si="5"/>
        <v>5.667327119896882</v>
      </c>
      <c r="R7">
        <f t="shared" ca="1" si="6"/>
        <v>7.6626870383890804</v>
      </c>
      <c r="S7">
        <f t="shared" ca="1" si="7"/>
        <v>9.1833504242826027</v>
      </c>
      <c r="T7">
        <f t="shared" ca="1" si="8"/>
        <v>10.488180521617307</v>
      </c>
    </row>
    <row r="8" spans="1:20" x14ac:dyDescent="0.2">
      <c r="A8">
        <f t="shared" si="9"/>
        <v>5</v>
      </c>
      <c r="B8">
        <f t="shared" ca="1" si="10"/>
        <v>-0.2069583493661975</v>
      </c>
      <c r="C8">
        <f t="shared" ca="1" si="1"/>
        <v>0.47704485784692352</v>
      </c>
      <c r="D8">
        <f t="shared" ca="1" si="1"/>
        <v>0.44654924265755236</v>
      </c>
      <c r="E8">
        <f t="shared" ca="1" si="1"/>
        <v>0.14279828136756567</v>
      </c>
      <c r="F8">
        <f t="shared" ca="1" si="1"/>
        <v>0.12396066681240359</v>
      </c>
      <c r="G8">
        <f t="shared" ca="1" si="1"/>
        <v>-0.48699364663505784</v>
      </c>
      <c r="H8">
        <f t="shared" ca="1" si="1"/>
        <v>0.25482045184650581</v>
      </c>
      <c r="I8">
        <f t="shared" ca="1" si="1"/>
        <v>0.34954477090184699</v>
      </c>
      <c r="L8">
        <f t="shared" si="11"/>
        <v>5</v>
      </c>
      <c r="M8">
        <f t="shared" ca="1" si="12"/>
        <v>-0.2069583493661975</v>
      </c>
      <c r="N8">
        <f t="shared" ca="1" si="2"/>
        <v>1.9770448578469235</v>
      </c>
      <c r="O8">
        <f t="shared" ca="1" si="3"/>
        <v>3.4465492426575524</v>
      </c>
      <c r="P8">
        <f t="shared" ca="1" si="4"/>
        <v>4.6427982813675657</v>
      </c>
      <c r="Q8">
        <f t="shared" ca="1" si="5"/>
        <v>6.1239606668124038</v>
      </c>
      <c r="R8">
        <f t="shared" ca="1" si="6"/>
        <v>7.0130063533649425</v>
      </c>
      <c r="S8">
        <f t="shared" ca="1" si="7"/>
        <v>9.2548204518465056</v>
      </c>
      <c r="T8">
        <f t="shared" ca="1" si="8"/>
        <v>10.849544770901847</v>
      </c>
    </row>
    <row r="9" spans="1:20" x14ac:dyDescent="0.2">
      <c r="A9">
        <f t="shared" si="9"/>
        <v>6</v>
      </c>
      <c r="B9">
        <f t="shared" ca="1" si="10"/>
        <v>-9.6149220478002007E-2</v>
      </c>
      <c r="C9">
        <f t="shared" ca="1" si="1"/>
        <v>0.26089903315191965</v>
      </c>
      <c r="D9">
        <f t="shared" ca="1" si="1"/>
        <v>-0.30661033563831319</v>
      </c>
      <c r="E9">
        <f t="shared" ca="1" si="1"/>
        <v>-0.36450784133601399</v>
      </c>
      <c r="F9">
        <f t="shared" ca="1" si="1"/>
        <v>-3.0152735994098956E-3</v>
      </c>
      <c r="G9">
        <f t="shared" ca="1" si="1"/>
        <v>0.30981323529504079</v>
      </c>
      <c r="H9">
        <f t="shared" ca="1" si="1"/>
        <v>0.22996914588185902</v>
      </c>
      <c r="I9">
        <f t="shared" ca="1" si="1"/>
        <v>0.42370168719200185</v>
      </c>
      <c r="L9">
        <f t="shared" si="11"/>
        <v>6</v>
      </c>
      <c r="M9">
        <f t="shared" ca="1" si="12"/>
        <v>-9.6149220478002007E-2</v>
      </c>
      <c r="N9">
        <f t="shared" ca="1" si="2"/>
        <v>1.7608990331519196</v>
      </c>
      <c r="O9">
        <f t="shared" ca="1" si="3"/>
        <v>2.6933896643616868</v>
      </c>
      <c r="P9">
        <f t="shared" ca="1" si="4"/>
        <v>4.1354921586639861</v>
      </c>
      <c r="Q9">
        <f t="shared" ca="1" si="5"/>
        <v>5.9969847264005898</v>
      </c>
      <c r="R9">
        <f t="shared" ca="1" si="6"/>
        <v>7.8098132352950405</v>
      </c>
      <c r="S9">
        <f t="shared" ca="1" si="7"/>
        <v>9.2299691458818582</v>
      </c>
      <c r="T9">
        <f t="shared" ca="1" si="8"/>
        <v>10.923701687192002</v>
      </c>
    </row>
    <row r="10" spans="1:20" x14ac:dyDescent="0.2">
      <c r="A10">
        <f t="shared" si="9"/>
        <v>7</v>
      </c>
      <c r="B10">
        <f t="shared" ca="1" si="10"/>
        <v>-3.7359681740632422E-2</v>
      </c>
      <c r="C10">
        <f t="shared" ca="1" si="1"/>
        <v>0.26585458550651531</v>
      </c>
      <c r="D10">
        <f t="shared" ca="1" si="1"/>
        <v>7.2378707208271886E-2</v>
      </c>
      <c r="E10">
        <f t="shared" ca="1" si="1"/>
        <v>-0.47373287255039576</v>
      </c>
      <c r="F10">
        <f t="shared" ca="1" si="1"/>
        <v>0.39303148982008151</v>
      </c>
      <c r="G10">
        <f t="shared" ca="1" si="1"/>
        <v>0.18399199293908985</v>
      </c>
      <c r="H10">
        <f t="shared" ca="1" si="1"/>
        <v>-3.1386527537311526E-3</v>
      </c>
      <c r="I10">
        <f t="shared" ca="1" si="1"/>
        <v>4.5678611012102466E-2</v>
      </c>
      <c r="L10">
        <f t="shared" si="11"/>
        <v>7</v>
      </c>
      <c r="M10">
        <f t="shared" ca="1" si="12"/>
        <v>-3.7359681740632422E-2</v>
      </c>
      <c r="N10">
        <f t="shared" ca="1" si="2"/>
        <v>1.7658545855065153</v>
      </c>
      <c r="O10">
        <f t="shared" ca="1" si="3"/>
        <v>3.072378707208272</v>
      </c>
      <c r="P10">
        <f t="shared" ca="1" si="4"/>
        <v>4.0262671274496045</v>
      </c>
      <c r="Q10">
        <f t="shared" ca="1" si="5"/>
        <v>6.393031489820082</v>
      </c>
      <c r="R10">
        <f t="shared" ca="1" si="6"/>
        <v>7.6839919929390899</v>
      </c>
      <c r="S10">
        <f t="shared" ca="1" si="7"/>
        <v>8.9968613472462682</v>
      </c>
      <c r="T10">
        <f t="shared" ca="1" si="8"/>
        <v>10.545678611012102</v>
      </c>
    </row>
    <row r="11" spans="1:20" x14ac:dyDescent="0.2">
      <c r="A11">
        <f t="shared" si="9"/>
        <v>8</v>
      </c>
      <c r="B11">
        <f t="shared" ca="1" si="10"/>
        <v>-0.29991934305095891</v>
      </c>
      <c r="C11">
        <f t="shared" ca="1" si="1"/>
        <v>1.0530956059878416E-2</v>
      </c>
      <c r="D11">
        <f t="shared" ca="1" si="1"/>
        <v>-1.4103999274772461E-2</v>
      </c>
      <c r="E11">
        <f t="shared" ca="1" si="1"/>
        <v>0.38562287871492884</v>
      </c>
      <c r="F11">
        <f t="shared" ca="1" si="1"/>
        <v>-0.25991713780027581</v>
      </c>
      <c r="G11">
        <f t="shared" ca="1" si="1"/>
        <v>3.3857612072329624E-2</v>
      </c>
      <c r="H11">
        <f t="shared" ca="1" si="1"/>
        <v>-4.3658065733907292E-2</v>
      </c>
      <c r="I11">
        <f t="shared" ca="1" si="1"/>
        <v>0.14305040694152749</v>
      </c>
      <c r="L11">
        <f t="shared" si="11"/>
        <v>8</v>
      </c>
      <c r="M11">
        <f t="shared" ca="1" si="12"/>
        <v>-0.29991934305095891</v>
      </c>
      <c r="N11">
        <f t="shared" ca="1" si="2"/>
        <v>1.5105309560598785</v>
      </c>
      <c r="O11">
        <f t="shared" ca="1" si="3"/>
        <v>2.9858960007252273</v>
      </c>
      <c r="P11">
        <f t="shared" ca="1" si="4"/>
        <v>4.885622878714929</v>
      </c>
      <c r="Q11">
        <f t="shared" ca="1" si="5"/>
        <v>5.7400828621997242</v>
      </c>
      <c r="R11">
        <f t="shared" ca="1" si="6"/>
        <v>7.53385761207233</v>
      </c>
      <c r="S11">
        <f t="shared" ca="1" si="7"/>
        <v>8.9563419342660922</v>
      </c>
      <c r="T11">
        <f t="shared" ca="1" si="8"/>
        <v>10.643050406941528</v>
      </c>
    </row>
    <row r="12" spans="1:20" x14ac:dyDescent="0.2">
      <c r="A12">
        <f t="shared" si="9"/>
        <v>9</v>
      </c>
      <c r="B12">
        <f t="shared" ca="1" si="10"/>
        <v>0.36885013151517587</v>
      </c>
      <c r="C12">
        <f t="shared" ca="1" si="1"/>
        <v>0.38143320700361627</v>
      </c>
      <c r="D12">
        <f t="shared" ca="1" si="1"/>
        <v>0.49218520561535994</v>
      </c>
      <c r="E12">
        <f t="shared" ca="1" si="1"/>
        <v>0.31384727541952162</v>
      </c>
      <c r="F12">
        <f t="shared" ca="1" si="1"/>
        <v>0.20661554196118004</v>
      </c>
      <c r="G12">
        <f t="shared" ca="1" si="1"/>
        <v>3.5207807773682487E-2</v>
      </c>
      <c r="H12">
        <f t="shared" ca="1" si="1"/>
        <v>-0.45202367170266722</v>
      </c>
      <c r="I12">
        <f t="shared" ca="1" si="1"/>
        <v>0.11583347311747916</v>
      </c>
      <c r="L12">
        <f t="shared" si="11"/>
        <v>9</v>
      </c>
      <c r="M12">
        <f t="shared" ca="1" si="12"/>
        <v>0.36885013151517587</v>
      </c>
      <c r="N12">
        <f t="shared" ca="1" si="2"/>
        <v>1.8814332070036164</v>
      </c>
      <c r="O12">
        <f t="shared" ca="1" si="3"/>
        <v>3.4921852056153599</v>
      </c>
      <c r="P12">
        <f t="shared" ca="1" si="4"/>
        <v>4.8138472754195218</v>
      </c>
      <c r="Q12">
        <f t="shared" ca="1" si="5"/>
        <v>6.2066155419611801</v>
      </c>
      <c r="R12">
        <f t="shared" ca="1" si="6"/>
        <v>7.5352078077736824</v>
      </c>
      <c r="S12">
        <f t="shared" ca="1" si="7"/>
        <v>8.5479763282973327</v>
      </c>
      <c r="T12">
        <f t="shared" ca="1" si="8"/>
        <v>10.61583347311748</v>
      </c>
    </row>
    <row r="13" spans="1:20" x14ac:dyDescent="0.2">
      <c r="A13">
        <f t="shared" si="9"/>
        <v>10</v>
      </c>
      <c r="B13">
        <f t="shared" ca="1" si="10"/>
        <v>-0.25885187172144442</v>
      </c>
      <c r="C13">
        <f t="shared" ca="1" si="1"/>
        <v>-0.23336967978728396</v>
      </c>
      <c r="D13">
        <f t="shared" ca="1" si="1"/>
        <v>-0.24581097725376255</v>
      </c>
      <c r="E13">
        <f t="shared" ca="1" si="1"/>
        <v>-0.21945466088117815</v>
      </c>
      <c r="F13">
        <f t="shared" ca="1" si="1"/>
        <v>-0.25160687726338293</v>
      </c>
      <c r="G13">
        <f t="shared" ca="1" si="1"/>
        <v>-5.4417123238914455E-2</v>
      </c>
      <c r="H13">
        <f t="shared" ca="1" si="1"/>
        <v>-0.4505284903228447</v>
      </c>
      <c r="I13">
        <f t="shared" ca="1" si="1"/>
        <v>2.8109119303509567E-2</v>
      </c>
      <c r="L13">
        <f t="shared" si="11"/>
        <v>10</v>
      </c>
      <c r="M13">
        <f t="shared" ca="1" si="12"/>
        <v>-0.25885187172144442</v>
      </c>
      <c r="N13">
        <f t="shared" ca="1" si="2"/>
        <v>1.266630320212716</v>
      </c>
      <c r="O13">
        <f t="shared" ca="1" si="3"/>
        <v>2.7541890227462376</v>
      </c>
      <c r="P13">
        <f t="shared" ca="1" si="4"/>
        <v>4.280545339118822</v>
      </c>
      <c r="Q13">
        <f t="shared" ca="1" si="5"/>
        <v>5.7483931227366174</v>
      </c>
      <c r="R13">
        <f t="shared" ca="1" si="6"/>
        <v>7.4455828767610859</v>
      </c>
      <c r="S13">
        <f t="shared" ca="1" si="7"/>
        <v>8.5494715096771561</v>
      </c>
      <c r="T13">
        <f t="shared" ca="1" si="8"/>
        <v>10.52810911930351</v>
      </c>
    </row>
    <row r="14" spans="1:20" x14ac:dyDescent="0.2">
      <c r="A14">
        <f t="shared" si="9"/>
        <v>11</v>
      </c>
      <c r="B14">
        <f t="shared" ca="1" si="10"/>
        <v>0.35584162294696176</v>
      </c>
      <c r="C14">
        <f t="shared" ca="1" si="1"/>
        <v>-0.34658005819085436</v>
      </c>
      <c r="D14">
        <f t="shared" ca="1" si="1"/>
        <v>-0.25978501603189774</v>
      </c>
      <c r="E14">
        <f t="shared" ca="1" si="1"/>
        <v>8.2917837955102436E-2</v>
      </c>
      <c r="F14">
        <f t="shared" ca="1" si="1"/>
        <v>-2.2610768031613881E-2</v>
      </c>
      <c r="G14">
        <f t="shared" ca="1" si="1"/>
        <v>8.0154337826855881E-2</v>
      </c>
      <c r="H14">
        <f t="shared" ca="1" si="1"/>
        <v>7.3534608618521347E-2</v>
      </c>
      <c r="I14">
        <f t="shared" ca="1" si="1"/>
        <v>6.021869926879686E-2</v>
      </c>
      <c r="L14">
        <f t="shared" si="11"/>
        <v>11</v>
      </c>
      <c r="M14">
        <f t="shared" ca="1" si="12"/>
        <v>0.35584162294696176</v>
      </c>
      <c r="N14">
        <f t="shared" ca="1" si="2"/>
        <v>1.1534199418091458</v>
      </c>
      <c r="O14">
        <f t="shared" ca="1" si="3"/>
        <v>2.7402149839681025</v>
      </c>
      <c r="P14">
        <f t="shared" ca="1" si="4"/>
        <v>4.5829178379551028</v>
      </c>
      <c r="Q14">
        <f t="shared" ca="1" si="5"/>
        <v>5.9773892319683863</v>
      </c>
      <c r="R14">
        <f t="shared" ca="1" si="6"/>
        <v>7.5801543378268557</v>
      </c>
      <c r="S14">
        <f t="shared" ca="1" si="7"/>
        <v>9.0735346086185213</v>
      </c>
      <c r="T14">
        <f t="shared" ca="1" si="8"/>
        <v>10.560218699268797</v>
      </c>
    </row>
    <row r="15" spans="1:20" x14ac:dyDescent="0.2">
      <c r="A15">
        <f t="shared" si="9"/>
        <v>12</v>
      </c>
      <c r="B15">
        <f t="shared" ca="1" si="10"/>
        <v>-0.35761093617873829</v>
      </c>
      <c r="C15">
        <f t="shared" ca="1" si="1"/>
        <v>8.4308288791586805E-2</v>
      </c>
      <c r="D15">
        <f t="shared" ca="1" si="1"/>
        <v>0.47984239108185989</v>
      </c>
      <c r="E15">
        <f t="shared" ca="1" si="1"/>
        <v>0.19084718417596147</v>
      </c>
      <c r="F15">
        <f t="shared" ca="1" si="1"/>
        <v>0.47769643901528092</v>
      </c>
      <c r="G15">
        <f t="shared" ca="1" si="1"/>
        <v>-5.6857927950744624E-2</v>
      </c>
      <c r="H15">
        <f t="shared" ca="1" si="1"/>
        <v>-0.30231248235614661</v>
      </c>
      <c r="I15">
        <f t="shared" ca="1" si="1"/>
        <v>-0.13118948557179055</v>
      </c>
      <c r="L15">
        <f t="shared" si="11"/>
        <v>12</v>
      </c>
      <c r="M15">
        <f t="shared" ca="1" si="12"/>
        <v>-0.35761093617873829</v>
      </c>
      <c r="N15">
        <f t="shared" ca="1" si="2"/>
        <v>1.5843082887915867</v>
      </c>
      <c r="O15">
        <f t="shared" ca="1" si="3"/>
        <v>3.4798423910818599</v>
      </c>
      <c r="P15">
        <f t="shared" ca="1" si="4"/>
        <v>4.6908471841759614</v>
      </c>
      <c r="Q15">
        <f t="shared" ca="1" si="5"/>
        <v>6.4776964390152809</v>
      </c>
      <c r="R15">
        <f t="shared" ca="1" si="6"/>
        <v>7.4431420720492554</v>
      </c>
      <c r="S15">
        <f t="shared" ca="1" si="7"/>
        <v>8.6976875176438533</v>
      </c>
      <c r="T15">
        <f t="shared" ca="1" si="8"/>
        <v>10.36881051442821</v>
      </c>
    </row>
    <row r="16" spans="1:20" x14ac:dyDescent="0.2">
      <c r="A16">
        <f t="shared" si="9"/>
        <v>13</v>
      </c>
      <c r="B16">
        <f t="shared" ca="1" si="10"/>
        <v>0.31657487755177438</v>
      </c>
      <c r="C16">
        <f t="shared" ca="1" si="1"/>
        <v>-0.19741975245178089</v>
      </c>
      <c r="D16">
        <f t="shared" ca="1" si="1"/>
        <v>-0.32558578872742505</v>
      </c>
      <c r="E16">
        <f t="shared" ca="1" si="1"/>
        <v>-9.3050106672720512E-2</v>
      </c>
      <c r="F16">
        <f t="shared" ca="1" si="1"/>
        <v>-0.18518202994790378</v>
      </c>
      <c r="G16">
        <f t="shared" ca="1" si="1"/>
        <v>0.47946613747783706</v>
      </c>
      <c r="H16">
        <f t="shared" ca="1" si="1"/>
        <v>-3.7168991693754871E-2</v>
      </c>
      <c r="I16">
        <f t="shared" ca="1" si="1"/>
        <v>0.11590682608820091</v>
      </c>
      <c r="K16" t="s">
        <v>1</v>
      </c>
      <c r="L16">
        <f t="shared" si="11"/>
        <v>13</v>
      </c>
      <c r="M16">
        <f t="shared" ca="1" si="12"/>
        <v>0.31657487755177438</v>
      </c>
      <c r="N16">
        <f t="shared" ca="1" si="2"/>
        <v>1.3025802475482191</v>
      </c>
      <c r="O16">
        <f t="shared" ca="1" si="3"/>
        <v>2.6744142112725751</v>
      </c>
      <c r="P16">
        <f t="shared" ca="1" si="4"/>
        <v>4.4069498933272797</v>
      </c>
      <c r="Q16">
        <f t="shared" ca="1" si="5"/>
        <v>5.8148179700520961</v>
      </c>
      <c r="R16">
        <f t="shared" ca="1" si="6"/>
        <v>7.9794661374778375</v>
      </c>
      <c r="S16">
        <f t="shared" ca="1" si="7"/>
        <v>8.9628310083062459</v>
      </c>
      <c r="T16">
        <f t="shared" ca="1" si="8"/>
        <v>10.615906826088201</v>
      </c>
    </row>
    <row r="17" spans="1:20" x14ac:dyDescent="0.2">
      <c r="A17">
        <f t="shared" si="9"/>
        <v>14</v>
      </c>
      <c r="B17">
        <f t="shared" ca="1" si="10"/>
        <v>0.10933547705564373</v>
      </c>
      <c r="C17">
        <f t="shared" ca="1" si="1"/>
        <v>-0.41500892035317405</v>
      </c>
      <c r="D17">
        <f t="shared" ca="1" si="1"/>
        <v>-0.28616997447736048</v>
      </c>
      <c r="E17">
        <f t="shared" ca="1" si="1"/>
        <v>-0.35667362806688907</v>
      </c>
      <c r="F17">
        <f t="shared" ca="1" si="1"/>
        <v>0.17531615072627915</v>
      </c>
      <c r="G17">
        <f t="shared" ca="1" si="1"/>
        <v>-0.29056173811824082</v>
      </c>
      <c r="H17">
        <f t="shared" ca="1" si="1"/>
        <v>-0.24381559137381481</v>
      </c>
      <c r="I17">
        <f t="shared" ca="1" si="1"/>
        <v>-0.45673511312660875</v>
      </c>
      <c r="L17">
        <f t="shared" si="11"/>
        <v>14</v>
      </c>
      <c r="M17">
        <f t="shared" ca="1" si="12"/>
        <v>0.10933547705564373</v>
      </c>
      <c r="N17">
        <f t="shared" ca="1" si="2"/>
        <v>1.0849910796468261</v>
      </c>
      <c r="O17">
        <f t="shared" ca="1" si="3"/>
        <v>2.7138300255226397</v>
      </c>
      <c r="P17">
        <f t="shared" ca="1" si="4"/>
        <v>4.143326371933111</v>
      </c>
      <c r="Q17">
        <f t="shared" ca="1" si="5"/>
        <v>6.175316150726279</v>
      </c>
      <c r="R17">
        <f t="shared" ca="1" si="6"/>
        <v>7.2094382618817594</v>
      </c>
      <c r="S17">
        <f t="shared" ca="1" si="7"/>
        <v>8.7561844086261846</v>
      </c>
      <c r="T17">
        <f t="shared" ca="1" si="8"/>
        <v>10.043264886873391</v>
      </c>
    </row>
    <row r="18" spans="1:20" x14ac:dyDescent="0.2">
      <c r="A18">
        <f t="shared" si="9"/>
        <v>15</v>
      </c>
      <c r="B18">
        <f t="shared" ca="1" si="10"/>
        <v>-7.0772203024435987E-2</v>
      </c>
      <c r="C18">
        <f t="shared" ca="1" si="1"/>
        <v>-0.37432024338910275</v>
      </c>
      <c r="D18">
        <f t="shared" ca="1" si="1"/>
        <v>-0.32361505193442364</v>
      </c>
      <c r="E18">
        <f t="shared" ca="1" si="1"/>
        <v>-0.24340364269006998</v>
      </c>
      <c r="F18">
        <f t="shared" ca="1" si="1"/>
        <v>-0.33373663624079619</v>
      </c>
      <c r="G18">
        <f t="shared" ca="1" si="1"/>
        <v>7.9630943089136985E-2</v>
      </c>
      <c r="H18">
        <f t="shared" ca="1" si="1"/>
        <v>-0.13519138469081959</v>
      </c>
      <c r="I18">
        <f t="shared" ca="1" si="1"/>
        <v>8.7937029051671778E-2</v>
      </c>
      <c r="L18">
        <f t="shared" si="11"/>
        <v>15</v>
      </c>
      <c r="M18">
        <f t="shared" ca="1" si="12"/>
        <v>-7.0772203024435987E-2</v>
      </c>
      <c r="N18">
        <f t="shared" ca="1" si="2"/>
        <v>1.1256797566108974</v>
      </c>
      <c r="O18">
        <f t="shared" ca="1" si="3"/>
        <v>2.6763849480655764</v>
      </c>
      <c r="P18">
        <f t="shared" ca="1" si="4"/>
        <v>4.2565963573099301</v>
      </c>
      <c r="Q18">
        <f t="shared" ca="1" si="5"/>
        <v>5.6662633637592039</v>
      </c>
      <c r="R18">
        <f t="shared" ca="1" si="6"/>
        <v>7.5796309430891373</v>
      </c>
      <c r="S18">
        <f t="shared" ca="1" si="7"/>
        <v>8.8648086153091796</v>
      </c>
      <c r="T18">
        <f t="shared" ca="1" si="8"/>
        <v>10.587937029051671</v>
      </c>
    </row>
    <row r="19" spans="1:20" x14ac:dyDescent="0.2">
      <c r="A19">
        <f t="shared" si="9"/>
        <v>16</v>
      </c>
      <c r="B19">
        <f t="shared" ca="1" si="10"/>
        <v>0.290016076547569</v>
      </c>
      <c r="C19">
        <f t="shared" ca="1" si="1"/>
        <v>-0.3892635507479969</v>
      </c>
      <c r="D19">
        <f t="shared" ca="1" si="1"/>
        <v>0.31956239055124303</v>
      </c>
      <c r="E19">
        <f t="shared" ca="1" si="1"/>
        <v>0.21160420869598784</v>
      </c>
      <c r="F19">
        <f t="shared" ca="1" si="1"/>
        <v>8.269387998613531E-2</v>
      </c>
      <c r="G19">
        <f t="shared" ca="1" si="1"/>
        <v>0.32491519643574962</v>
      </c>
      <c r="H19">
        <f t="shared" ca="1" si="1"/>
        <v>-1.2199796172266963E-2</v>
      </c>
      <c r="I19">
        <f t="shared" ca="1" si="1"/>
        <v>-8.7802924290470985E-2</v>
      </c>
      <c r="L19">
        <f t="shared" si="11"/>
        <v>16</v>
      </c>
      <c r="M19">
        <f t="shared" ca="1" si="12"/>
        <v>0.290016076547569</v>
      </c>
      <c r="N19">
        <f t="shared" ca="1" si="2"/>
        <v>1.1107364492520031</v>
      </c>
      <c r="O19">
        <f t="shared" ca="1" si="3"/>
        <v>3.3195623905512432</v>
      </c>
      <c r="P19">
        <f t="shared" ca="1" si="4"/>
        <v>4.7116042086959879</v>
      </c>
      <c r="Q19">
        <f t="shared" ca="1" si="5"/>
        <v>6.0826938799861354</v>
      </c>
      <c r="R19">
        <f t="shared" ca="1" si="6"/>
        <v>7.8249151964357493</v>
      </c>
      <c r="S19">
        <f t="shared" ca="1" si="7"/>
        <v>8.9878002038277334</v>
      </c>
      <c r="T19">
        <f t="shared" ca="1" si="8"/>
        <v>10.412197075709528</v>
      </c>
    </row>
    <row r="20" spans="1:20" x14ac:dyDescent="0.2">
      <c r="A20">
        <f t="shared" si="9"/>
        <v>17</v>
      </c>
      <c r="B20">
        <f t="shared" ca="1" si="10"/>
        <v>-0.22095758506042396</v>
      </c>
      <c r="C20">
        <f t="shared" ca="1" si="10"/>
        <v>-0.49773823528261585</v>
      </c>
      <c r="D20">
        <f t="shared" ca="1" si="10"/>
        <v>0.10411422373015933</v>
      </c>
      <c r="E20">
        <f t="shared" ca="1" si="10"/>
        <v>-0.22716178292073064</v>
      </c>
      <c r="F20">
        <f t="shared" ca="1" si="10"/>
        <v>0.46039703411207078</v>
      </c>
      <c r="G20">
        <f t="shared" ca="1" si="10"/>
        <v>-0.33465380977606074</v>
      </c>
      <c r="H20">
        <f t="shared" ca="1" si="10"/>
        <v>-0.3059242109937772</v>
      </c>
      <c r="I20">
        <f t="shared" ca="1" si="10"/>
        <v>-3.8604606018376675E-2</v>
      </c>
      <c r="L20">
        <f t="shared" si="11"/>
        <v>17</v>
      </c>
      <c r="M20">
        <f t="shared" ca="1" si="12"/>
        <v>-0.22095758506042396</v>
      </c>
      <c r="N20">
        <f t="shared" ca="1" si="2"/>
        <v>1.0022617647173842</v>
      </c>
      <c r="O20">
        <f t="shared" ca="1" si="3"/>
        <v>3.1041142237301593</v>
      </c>
      <c r="P20">
        <f t="shared" ca="1" si="4"/>
        <v>4.2728382170792694</v>
      </c>
      <c r="Q20">
        <f t="shared" ca="1" si="5"/>
        <v>6.4603970341120709</v>
      </c>
      <c r="R20">
        <f t="shared" ca="1" si="6"/>
        <v>7.1653461902239393</v>
      </c>
      <c r="S20">
        <f t="shared" ca="1" si="7"/>
        <v>8.6940757890062237</v>
      </c>
      <c r="T20">
        <f t="shared" ca="1" si="8"/>
        <v>10.461395393981624</v>
      </c>
    </row>
    <row r="21" spans="1:20" x14ac:dyDescent="0.2">
      <c r="A21">
        <f t="shared" si="9"/>
        <v>18</v>
      </c>
      <c r="B21">
        <f t="shared" ca="1" si="10"/>
        <v>5.3778667901472899E-2</v>
      </c>
      <c r="C21">
        <f t="shared" ca="1" si="10"/>
        <v>-5.1014921711315941E-2</v>
      </c>
      <c r="D21">
        <f t="shared" ca="1" si="10"/>
        <v>-4.3569384113145371E-2</v>
      </c>
      <c r="E21">
        <f t="shared" ca="1" si="10"/>
        <v>0.44719026418502295</v>
      </c>
      <c r="F21">
        <f t="shared" ca="1" si="10"/>
        <v>0.40813435173121304</v>
      </c>
      <c r="G21">
        <f t="shared" ca="1" si="10"/>
        <v>-4.9246194927227815E-2</v>
      </c>
      <c r="H21">
        <f t="shared" ca="1" si="10"/>
        <v>0.32697489231308563</v>
      </c>
      <c r="I21">
        <f t="shared" ca="1" si="10"/>
        <v>-0.4776123642305754</v>
      </c>
      <c r="L21">
        <f t="shared" si="11"/>
        <v>18</v>
      </c>
      <c r="M21">
        <f t="shared" ca="1" si="12"/>
        <v>5.3778667901472899E-2</v>
      </c>
      <c r="N21">
        <f t="shared" ca="1" si="2"/>
        <v>1.4489850782886839</v>
      </c>
      <c r="O21">
        <f t="shared" ca="1" si="3"/>
        <v>2.9564306158868545</v>
      </c>
      <c r="P21">
        <f t="shared" ca="1" si="4"/>
        <v>4.9471902641850232</v>
      </c>
      <c r="Q21">
        <f t="shared" ca="1" si="5"/>
        <v>6.4081343517312135</v>
      </c>
      <c r="R21">
        <f t="shared" ca="1" si="6"/>
        <v>7.4507538050727717</v>
      </c>
      <c r="S21">
        <f t="shared" ca="1" si="7"/>
        <v>9.3269748923130855</v>
      </c>
      <c r="T21">
        <f t="shared" ca="1" si="8"/>
        <v>10.022387635769425</v>
      </c>
    </row>
    <row r="22" spans="1:20" x14ac:dyDescent="0.2">
      <c r="A22">
        <f t="shared" si="9"/>
        <v>19</v>
      </c>
      <c r="B22">
        <f t="shared" ca="1" si="10"/>
        <v>-0.25112750997855438</v>
      </c>
      <c r="C22">
        <f t="shared" ca="1" si="10"/>
        <v>0.17536839454372344</v>
      </c>
      <c r="D22">
        <f t="shared" ca="1" si="10"/>
        <v>0.11873007768999178</v>
      </c>
      <c r="E22">
        <f t="shared" ca="1" si="10"/>
        <v>0.2419412528152487</v>
      </c>
      <c r="F22">
        <f t="shared" ca="1" si="10"/>
        <v>-0.19433620227314574</v>
      </c>
      <c r="G22">
        <f t="shared" ca="1" si="10"/>
        <v>0.3588153922120153</v>
      </c>
      <c r="H22">
        <f t="shared" ca="1" si="10"/>
        <v>0.34069598439098048</v>
      </c>
      <c r="I22">
        <f t="shared" ca="1" si="10"/>
        <v>0.22795303296911951</v>
      </c>
      <c r="L22">
        <f t="shared" si="11"/>
        <v>19</v>
      </c>
      <c r="M22">
        <f t="shared" ca="1" si="12"/>
        <v>-0.25112750997855438</v>
      </c>
      <c r="N22">
        <f t="shared" ca="1" si="2"/>
        <v>1.6753683945437234</v>
      </c>
      <c r="O22">
        <f t="shared" ca="1" si="3"/>
        <v>3.1187300776899916</v>
      </c>
      <c r="P22">
        <f t="shared" ca="1" si="4"/>
        <v>4.7419412528152485</v>
      </c>
      <c r="Q22">
        <f t="shared" ca="1" si="5"/>
        <v>5.8056637977268544</v>
      </c>
      <c r="R22">
        <f t="shared" ca="1" si="6"/>
        <v>7.8588153922120156</v>
      </c>
      <c r="S22">
        <f t="shared" ca="1" si="7"/>
        <v>9.3406959843909796</v>
      </c>
      <c r="T22">
        <f t="shared" ca="1" si="8"/>
        <v>10.72795303296912</v>
      </c>
    </row>
    <row r="23" spans="1:20" x14ac:dyDescent="0.2">
      <c r="A23">
        <f t="shared" si="9"/>
        <v>20</v>
      </c>
      <c r="B23">
        <f t="shared" ca="1" si="10"/>
        <v>-0.49447302222100376</v>
      </c>
      <c r="C23">
        <f t="shared" ca="1" si="10"/>
        <v>6.3321334483387282E-2</v>
      </c>
      <c r="D23">
        <f t="shared" ca="1" si="10"/>
        <v>0.36662343780273121</v>
      </c>
      <c r="E23">
        <f t="shared" ca="1" si="10"/>
        <v>-0.33123168218127619</v>
      </c>
      <c r="F23">
        <f t="shared" ca="1" si="10"/>
        <v>0.32989735242942342</v>
      </c>
      <c r="G23">
        <f t="shared" ca="1" si="10"/>
        <v>8.9671426873292548E-2</v>
      </c>
      <c r="H23">
        <f t="shared" ca="1" si="10"/>
        <v>-0.44849346796714828</v>
      </c>
      <c r="I23">
        <f t="shared" ca="1" si="10"/>
        <v>-0.46828284992989433</v>
      </c>
      <c r="L23">
        <f t="shared" si="11"/>
        <v>20</v>
      </c>
      <c r="M23">
        <f t="shared" ca="1" si="12"/>
        <v>-0.49447302222100376</v>
      </c>
      <c r="N23">
        <f t="shared" ca="1" si="2"/>
        <v>1.5633213344833874</v>
      </c>
      <c r="O23">
        <f t="shared" ca="1" si="3"/>
        <v>3.3666234378027311</v>
      </c>
      <c r="P23">
        <f t="shared" ca="1" si="4"/>
        <v>4.1687683178187243</v>
      </c>
      <c r="Q23">
        <f t="shared" ca="1" si="5"/>
        <v>6.3298973524294233</v>
      </c>
      <c r="R23">
        <f t="shared" ca="1" si="6"/>
        <v>7.5896714268732923</v>
      </c>
      <c r="S23">
        <f t="shared" ca="1" si="7"/>
        <v>8.5515065320328514</v>
      </c>
      <c r="T23">
        <f t="shared" ca="1" si="8"/>
        <v>10.031717150070106</v>
      </c>
    </row>
    <row r="24" spans="1:20" x14ac:dyDescent="0.2">
      <c r="A24">
        <f t="shared" si="9"/>
        <v>21</v>
      </c>
      <c r="B24">
        <f t="shared" ca="1" si="10"/>
        <v>-0.31614074125641078</v>
      </c>
      <c r="C24">
        <f t="shared" ca="1" si="10"/>
        <v>-0.47505321668228784</v>
      </c>
      <c r="D24">
        <f t="shared" ca="1" si="10"/>
        <v>-0.32732862936062768</v>
      </c>
      <c r="E24">
        <f t="shared" ca="1" si="10"/>
        <v>-0.12009165874533101</v>
      </c>
      <c r="F24">
        <f t="shared" ca="1" si="10"/>
        <v>0.27135814719031126</v>
      </c>
      <c r="G24">
        <f t="shared" ca="1" si="10"/>
        <v>0.1442026103846934</v>
      </c>
      <c r="H24">
        <f t="shared" ca="1" si="10"/>
        <v>-0.42646440301890209</v>
      </c>
      <c r="I24">
        <f t="shared" ca="1" si="10"/>
        <v>-0.22472185776701614</v>
      </c>
      <c r="L24">
        <f t="shared" si="11"/>
        <v>21</v>
      </c>
      <c r="M24">
        <f t="shared" ca="1" si="12"/>
        <v>-0.31614074125641078</v>
      </c>
      <c r="N24">
        <f t="shared" ca="1" si="2"/>
        <v>1.0249467833177122</v>
      </c>
      <c r="O24">
        <f t="shared" ca="1" si="3"/>
        <v>2.6726713706393723</v>
      </c>
      <c r="P24">
        <f t="shared" ca="1" si="4"/>
        <v>4.3799083412546693</v>
      </c>
      <c r="Q24">
        <f t="shared" ca="1" si="5"/>
        <v>6.2713581471903108</v>
      </c>
      <c r="R24">
        <f t="shared" ca="1" si="6"/>
        <v>7.6442026103846938</v>
      </c>
      <c r="S24">
        <f t="shared" ca="1" si="7"/>
        <v>8.5735355969810971</v>
      </c>
      <c r="T24">
        <f t="shared" ca="1" si="8"/>
        <v>10.275278142232985</v>
      </c>
    </row>
    <row r="25" spans="1:20" x14ac:dyDescent="0.2">
      <c r="A25">
        <f t="shared" si="9"/>
        <v>22</v>
      </c>
      <c r="B25">
        <f t="shared" ca="1" si="10"/>
        <v>-0.43522206241984784</v>
      </c>
      <c r="C25">
        <f t="shared" ca="1" si="10"/>
        <v>0.40223360779233008</v>
      </c>
      <c r="D25">
        <f t="shared" ca="1" si="10"/>
        <v>-0.4644803830664761</v>
      </c>
      <c r="E25">
        <f t="shared" ca="1" si="10"/>
        <v>-0.46636576346260716</v>
      </c>
      <c r="F25">
        <f t="shared" ca="1" si="10"/>
        <v>0.2364093003688289</v>
      </c>
      <c r="G25">
        <f t="shared" ca="1" si="10"/>
        <v>-0.28936180029171765</v>
      </c>
      <c r="H25">
        <f t="shared" ca="1" si="10"/>
        <v>-7.6768358359597944E-3</v>
      </c>
      <c r="I25">
        <f t="shared" ca="1" si="10"/>
        <v>-0.11668479239124585</v>
      </c>
      <c r="L25">
        <f t="shared" si="11"/>
        <v>22</v>
      </c>
      <c r="M25">
        <f t="shared" ca="1" si="12"/>
        <v>-0.43522206241984784</v>
      </c>
      <c r="N25">
        <f t="shared" ca="1" si="2"/>
        <v>1.9022336077923301</v>
      </c>
      <c r="O25">
        <f t="shared" ca="1" si="3"/>
        <v>2.5355196169335237</v>
      </c>
      <c r="P25">
        <f t="shared" ca="1" si="4"/>
        <v>4.0336342365373925</v>
      </c>
      <c r="Q25">
        <f t="shared" ca="1" si="5"/>
        <v>6.2364093003688286</v>
      </c>
      <c r="R25">
        <f t="shared" ca="1" si="6"/>
        <v>7.2106381997082822</v>
      </c>
      <c r="S25">
        <f t="shared" ca="1" si="7"/>
        <v>8.9923231641640395</v>
      </c>
      <c r="T25">
        <f t="shared" ca="1" si="8"/>
        <v>10.383315207608755</v>
      </c>
    </row>
    <row r="26" spans="1:20" x14ac:dyDescent="0.2">
      <c r="A26">
        <f t="shared" si="9"/>
        <v>23</v>
      </c>
      <c r="B26">
        <f t="shared" ca="1" si="10"/>
        <v>0.18192868138296747</v>
      </c>
      <c r="C26">
        <f t="shared" ca="1" si="10"/>
        <v>-0.48719493244189571</v>
      </c>
      <c r="D26">
        <f t="shared" ca="1" si="10"/>
        <v>-0.22042472040685268</v>
      </c>
      <c r="E26">
        <f t="shared" ca="1" si="10"/>
        <v>6.5628463683292004E-2</v>
      </c>
      <c r="F26">
        <f t="shared" ca="1" si="10"/>
        <v>-0.25874591633514099</v>
      </c>
      <c r="G26">
        <f t="shared" ca="1" si="10"/>
        <v>8.718246226360904E-2</v>
      </c>
      <c r="H26">
        <f t="shared" ca="1" si="10"/>
        <v>-0.4197923344818737</v>
      </c>
      <c r="I26">
        <f t="shared" ca="1" si="10"/>
        <v>-0.2668492909826583</v>
      </c>
      <c r="L26">
        <f t="shared" si="11"/>
        <v>23</v>
      </c>
      <c r="M26">
        <f t="shared" ca="1" si="12"/>
        <v>0.18192868138296747</v>
      </c>
      <c r="N26">
        <f t="shared" ca="1" si="2"/>
        <v>1.0128050675581042</v>
      </c>
      <c r="O26">
        <f t="shared" ca="1" si="3"/>
        <v>2.7795752795931472</v>
      </c>
      <c r="P26">
        <f t="shared" ca="1" si="4"/>
        <v>4.565628463683292</v>
      </c>
      <c r="Q26">
        <f t="shared" ca="1" si="5"/>
        <v>5.7412540836648587</v>
      </c>
      <c r="R26">
        <f t="shared" ca="1" si="6"/>
        <v>7.587182462263609</v>
      </c>
      <c r="S26">
        <f t="shared" ca="1" si="7"/>
        <v>8.5802076655181256</v>
      </c>
      <c r="T26">
        <f t="shared" ca="1" si="8"/>
        <v>10.233150709017341</v>
      </c>
    </row>
    <row r="27" spans="1:20" x14ac:dyDescent="0.2">
      <c r="A27">
        <f t="shared" si="9"/>
        <v>24</v>
      </c>
      <c r="B27">
        <f t="shared" ca="1" si="10"/>
        <v>-0.13714887824730149</v>
      </c>
      <c r="C27">
        <f t="shared" ca="1" si="10"/>
        <v>0.15360778877413839</v>
      </c>
      <c r="D27">
        <f t="shared" ca="1" si="10"/>
        <v>0.43213056315999754</v>
      </c>
      <c r="E27">
        <f t="shared" ca="1" si="10"/>
        <v>0.24271410089541989</v>
      </c>
      <c r="F27">
        <f t="shared" ca="1" si="10"/>
        <v>-5.6985717181596618E-2</v>
      </c>
      <c r="G27">
        <f t="shared" ca="1" si="10"/>
        <v>-0.23087399198909142</v>
      </c>
      <c r="H27">
        <f t="shared" ca="1" si="10"/>
        <v>0.42447874037339284</v>
      </c>
      <c r="I27">
        <f t="shared" ca="1" si="10"/>
        <v>0.17290106044349185</v>
      </c>
      <c r="L27">
        <f t="shared" si="11"/>
        <v>24</v>
      </c>
      <c r="M27">
        <f t="shared" ca="1" si="12"/>
        <v>-0.13714887824730149</v>
      </c>
      <c r="N27">
        <f t="shared" ca="1" si="2"/>
        <v>1.6536077887741385</v>
      </c>
      <c r="O27">
        <f t="shared" ca="1" si="3"/>
        <v>3.4321305631599976</v>
      </c>
      <c r="P27">
        <f t="shared" ca="1" si="4"/>
        <v>4.7427141008954194</v>
      </c>
      <c r="Q27">
        <f t="shared" ca="1" si="5"/>
        <v>5.9430142828184032</v>
      </c>
      <c r="R27">
        <f t="shared" ca="1" si="6"/>
        <v>7.2691260080109084</v>
      </c>
      <c r="S27">
        <f t="shared" ca="1" si="7"/>
        <v>9.4244787403733934</v>
      </c>
      <c r="T27">
        <f t="shared" ca="1" si="8"/>
        <v>10.672901060443492</v>
      </c>
    </row>
    <row r="28" spans="1:20" x14ac:dyDescent="0.2">
      <c r="A28">
        <f t="shared" si="9"/>
        <v>25</v>
      </c>
      <c r="B28">
        <f t="shared" ca="1" si="10"/>
        <v>-0.30948495396368414</v>
      </c>
      <c r="C28">
        <f t="shared" ca="1" si="10"/>
        <v>-0.17375269828780493</v>
      </c>
      <c r="D28">
        <f t="shared" ca="1" si="10"/>
        <v>5.4963424667661021E-2</v>
      </c>
      <c r="E28">
        <f t="shared" ca="1" si="10"/>
        <v>-0.16322712078344837</v>
      </c>
      <c r="F28">
        <f t="shared" ca="1" si="10"/>
        <v>-0.40627748860761947</v>
      </c>
      <c r="G28">
        <f t="shared" ca="1" si="10"/>
        <v>-8.6215794548950231E-2</v>
      </c>
      <c r="H28">
        <f t="shared" ca="1" si="10"/>
        <v>-0.46392261917187194</v>
      </c>
      <c r="I28">
        <f t="shared" ca="1" si="10"/>
        <v>0.18890492088189592</v>
      </c>
      <c r="L28">
        <f t="shared" si="11"/>
        <v>25</v>
      </c>
      <c r="M28">
        <f t="shared" ca="1" si="12"/>
        <v>-0.30948495396368414</v>
      </c>
      <c r="N28">
        <f t="shared" ca="1" si="2"/>
        <v>1.3262473017121952</v>
      </c>
      <c r="O28">
        <f t="shared" ca="1" si="3"/>
        <v>3.0549634246676609</v>
      </c>
      <c r="P28">
        <f t="shared" ca="1" si="4"/>
        <v>4.3367728792165519</v>
      </c>
      <c r="Q28">
        <f t="shared" ca="1" si="5"/>
        <v>5.5937225113923805</v>
      </c>
      <c r="R28">
        <f t="shared" ca="1" si="6"/>
        <v>7.4137842054510497</v>
      </c>
      <c r="S28">
        <f t="shared" ca="1" si="7"/>
        <v>8.5360773808281287</v>
      </c>
      <c r="T28">
        <f t="shared" ca="1" si="8"/>
        <v>10.688904920881896</v>
      </c>
    </row>
    <row r="29" spans="1:20" x14ac:dyDescent="0.2">
      <c r="A29">
        <f t="shared" si="9"/>
        <v>26</v>
      </c>
      <c r="B29">
        <f t="shared" ca="1" si="10"/>
        <v>-0.40640805428010685</v>
      </c>
      <c r="C29">
        <f t="shared" ca="1" si="10"/>
        <v>-0.33648407437566508</v>
      </c>
      <c r="D29">
        <f t="shared" ca="1" si="10"/>
        <v>0.34742821331339735</v>
      </c>
      <c r="E29">
        <f t="shared" ca="1" si="10"/>
        <v>0.21001623175911255</v>
      </c>
      <c r="F29">
        <f t="shared" ca="1" si="10"/>
        <v>0.32669680524359057</v>
      </c>
      <c r="G29">
        <f t="shared" ca="1" si="10"/>
        <v>-0.27819989513584298</v>
      </c>
      <c r="H29">
        <f t="shared" ca="1" si="10"/>
        <v>0.11157313295370763</v>
      </c>
      <c r="I29">
        <f t="shared" ca="1" si="10"/>
        <v>9.911058717028598E-2</v>
      </c>
      <c r="L29">
        <f t="shared" si="11"/>
        <v>26</v>
      </c>
      <c r="M29">
        <f t="shared" ca="1" si="12"/>
        <v>-0.40640805428010685</v>
      </c>
      <c r="N29">
        <f t="shared" ca="1" si="2"/>
        <v>1.1635159256243348</v>
      </c>
      <c r="O29">
        <f t="shared" ca="1" si="3"/>
        <v>3.3474282133133975</v>
      </c>
      <c r="P29">
        <f t="shared" ca="1" si="4"/>
        <v>4.7100162317591128</v>
      </c>
      <c r="Q29">
        <f t="shared" ca="1" si="5"/>
        <v>6.326696805243591</v>
      </c>
      <c r="R29">
        <f t="shared" ca="1" si="6"/>
        <v>7.2218001048641574</v>
      </c>
      <c r="S29">
        <f t="shared" ca="1" si="7"/>
        <v>9.1115731329537084</v>
      </c>
      <c r="T29">
        <f t="shared" ca="1" si="8"/>
        <v>10.599110587170285</v>
      </c>
    </row>
    <row r="30" spans="1:20" x14ac:dyDescent="0.2">
      <c r="A30">
        <f t="shared" si="9"/>
        <v>27</v>
      </c>
      <c r="B30">
        <f t="shared" ca="1" si="10"/>
        <v>0.45516939728172101</v>
      </c>
      <c r="C30">
        <f t="shared" ca="1" si="10"/>
        <v>-0.1549111544743994</v>
      </c>
      <c r="D30">
        <f t="shared" ca="1" si="10"/>
        <v>-8.3287061536229889E-2</v>
      </c>
      <c r="E30">
        <f t="shared" ca="1" si="10"/>
        <v>1.6174346580836829E-2</v>
      </c>
      <c r="F30">
        <f t="shared" ca="1" si="10"/>
        <v>0.46644511008793799</v>
      </c>
      <c r="G30">
        <f t="shared" ca="1" si="10"/>
        <v>-0.45979157073479726</v>
      </c>
      <c r="H30">
        <f t="shared" ca="1" si="10"/>
        <v>-0.35796042493781766</v>
      </c>
      <c r="I30">
        <f t="shared" ca="1" si="10"/>
        <v>-0.48764293819695093</v>
      </c>
      <c r="L30">
        <f t="shared" si="11"/>
        <v>27</v>
      </c>
      <c r="M30">
        <f t="shared" ca="1" si="12"/>
        <v>0.45516939728172101</v>
      </c>
      <c r="N30">
        <f t="shared" ca="1" si="2"/>
        <v>1.3450888455256007</v>
      </c>
      <c r="O30">
        <f t="shared" ca="1" si="3"/>
        <v>2.9167129384637702</v>
      </c>
      <c r="P30">
        <f t="shared" ca="1" si="4"/>
        <v>4.5161743465808364</v>
      </c>
      <c r="Q30">
        <f t="shared" ca="1" si="5"/>
        <v>6.4664451100879381</v>
      </c>
      <c r="R30">
        <f t="shared" ca="1" si="6"/>
        <v>7.0402084292652027</v>
      </c>
      <c r="S30">
        <f t="shared" ca="1" si="7"/>
        <v>8.6420395750621815</v>
      </c>
      <c r="T30">
        <f t="shared" ca="1" si="8"/>
        <v>10.01235706180305</v>
      </c>
    </row>
    <row r="31" spans="1:20" x14ac:dyDescent="0.2">
      <c r="A31">
        <f t="shared" si="9"/>
        <v>28</v>
      </c>
      <c r="B31">
        <f t="shared" ca="1" si="10"/>
        <v>0.149472608734733</v>
      </c>
      <c r="C31">
        <f t="shared" ca="1" si="10"/>
        <v>-0.48180572154594581</v>
      </c>
      <c r="D31">
        <f t="shared" ca="1" si="10"/>
        <v>-0.14384508714957167</v>
      </c>
      <c r="E31">
        <f t="shared" ca="1" si="10"/>
        <v>-0.12313735870627984</v>
      </c>
      <c r="F31">
        <f t="shared" ca="1" si="10"/>
        <v>-8.1382782510354912E-2</v>
      </c>
      <c r="G31">
        <f t="shared" ca="1" si="10"/>
        <v>-0.20495052909301803</v>
      </c>
      <c r="H31">
        <f t="shared" ca="1" si="10"/>
        <v>-0.42316753390015871</v>
      </c>
      <c r="I31">
        <f t="shared" ca="1" si="10"/>
        <v>7.8068910556127857E-2</v>
      </c>
      <c r="L31">
        <f t="shared" si="11"/>
        <v>28</v>
      </c>
      <c r="M31">
        <f t="shared" ca="1" si="12"/>
        <v>0.149472608734733</v>
      </c>
      <c r="N31">
        <f t="shared" ca="1" si="2"/>
        <v>1.0181942784540543</v>
      </c>
      <c r="O31">
        <f t="shared" ca="1" si="3"/>
        <v>2.8561549128504282</v>
      </c>
      <c r="P31">
        <f t="shared" ca="1" si="4"/>
        <v>4.3768626412937204</v>
      </c>
      <c r="Q31">
        <f t="shared" ca="1" si="5"/>
        <v>5.9186172174896452</v>
      </c>
      <c r="R31">
        <f t="shared" ca="1" si="6"/>
        <v>7.2950494709069815</v>
      </c>
      <c r="S31">
        <f t="shared" ca="1" si="7"/>
        <v>8.576832466099841</v>
      </c>
      <c r="T31">
        <f t="shared" ca="1" si="8"/>
        <v>10.578068910556128</v>
      </c>
    </row>
    <row r="32" spans="1:20" x14ac:dyDescent="0.2">
      <c r="A32">
        <f t="shared" si="9"/>
        <v>29</v>
      </c>
      <c r="B32">
        <f t="shared" ca="1" si="10"/>
        <v>-0.14493752690773576</v>
      </c>
      <c r="C32">
        <f t="shared" ca="1" si="10"/>
        <v>-3.7728710215511607E-2</v>
      </c>
      <c r="D32">
        <f t="shared" ca="1" si="10"/>
        <v>0.18981704246242459</v>
      </c>
      <c r="E32">
        <f t="shared" ca="1" si="10"/>
        <v>0.29455331140546526</v>
      </c>
      <c r="F32">
        <f t="shared" ca="1" si="10"/>
        <v>-0.34679550395782122</v>
      </c>
      <c r="G32">
        <f t="shared" ca="1" si="10"/>
        <v>-0.46957554912735133</v>
      </c>
      <c r="H32">
        <f t="shared" ca="1" si="10"/>
        <v>-0.10209833323793727</v>
      </c>
      <c r="I32">
        <f t="shared" ca="1" si="10"/>
        <v>-0.22740419521858568</v>
      </c>
      <c r="L32">
        <f t="shared" si="11"/>
        <v>29</v>
      </c>
      <c r="M32">
        <f t="shared" ca="1" si="12"/>
        <v>-0.14493752690773576</v>
      </c>
      <c r="N32">
        <f t="shared" ca="1" si="2"/>
        <v>1.4622712897844883</v>
      </c>
      <c r="O32">
        <f t="shared" ca="1" si="3"/>
        <v>3.1898170424624244</v>
      </c>
      <c r="P32">
        <f t="shared" ca="1" si="4"/>
        <v>4.7945533114054655</v>
      </c>
      <c r="Q32">
        <f t="shared" ca="1" si="5"/>
        <v>5.6532044960421786</v>
      </c>
      <c r="R32">
        <f t="shared" ca="1" si="6"/>
        <v>7.0304244508726486</v>
      </c>
      <c r="S32">
        <f t="shared" ca="1" si="7"/>
        <v>8.8979016667620634</v>
      </c>
      <c r="T32">
        <f t="shared" ca="1" si="8"/>
        <v>10.272595804781414</v>
      </c>
    </row>
    <row r="33" spans="1:20" x14ac:dyDescent="0.2">
      <c r="A33">
        <f t="shared" si="9"/>
        <v>30</v>
      </c>
      <c r="B33">
        <f t="shared" ca="1" si="10"/>
        <v>0.22501660263004519</v>
      </c>
      <c r="C33">
        <f t="shared" ca="1" si="10"/>
        <v>0.32005177098713689</v>
      </c>
      <c r="D33">
        <f t="shared" ca="1" si="10"/>
        <v>9.0578963390119838E-2</v>
      </c>
      <c r="E33">
        <f t="shared" ca="1" si="10"/>
        <v>0.19813125217982819</v>
      </c>
      <c r="F33">
        <f t="shared" ca="1" si="10"/>
        <v>-5.0023226342954863E-2</v>
      </c>
      <c r="G33">
        <f t="shared" ca="1" si="10"/>
        <v>1.7032954252611532E-2</v>
      </c>
      <c r="H33">
        <f t="shared" ca="1" si="10"/>
        <v>0.43287733546558815</v>
      </c>
      <c r="I33">
        <f t="shared" ca="1" si="10"/>
        <v>-0.24628178346718688</v>
      </c>
      <c r="L33">
        <f t="shared" si="11"/>
        <v>30</v>
      </c>
      <c r="M33">
        <f t="shared" ca="1" si="12"/>
        <v>0.22501660263004519</v>
      </c>
      <c r="N33">
        <f t="shared" ca="1" si="2"/>
        <v>1.8200517709871369</v>
      </c>
      <c r="O33">
        <f t="shared" ca="1" si="3"/>
        <v>3.0905789633901199</v>
      </c>
      <c r="P33">
        <f t="shared" ca="1" si="4"/>
        <v>4.6981312521798282</v>
      </c>
      <c r="Q33">
        <f t="shared" ca="1" si="5"/>
        <v>5.9499767736570455</v>
      </c>
      <c r="R33">
        <f t="shared" ca="1" si="6"/>
        <v>7.5170329542526115</v>
      </c>
      <c r="S33">
        <f t="shared" ca="1" si="7"/>
        <v>9.4328773354655873</v>
      </c>
      <c r="T33">
        <f t="shared" ca="1" si="8"/>
        <v>10.253718216532814</v>
      </c>
    </row>
    <row r="34" spans="1:20" x14ac:dyDescent="0.2">
      <c r="A34">
        <f t="shared" si="9"/>
        <v>31</v>
      </c>
      <c r="B34">
        <f t="shared" ca="1" si="10"/>
        <v>-0.16981709079174101</v>
      </c>
      <c r="C34">
        <f t="shared" ca="1" si="10"/>
        <v>-3.4536759967108588E-2</v>
      </c>
      <c r="D34">
        <f t="shared" ca="1" si="10"/>
        <v>7.7292216141099379E-3</v>
      </c>
      <c r="E34">
        <f t="shared" ca="1" si="10"/>
        <v>-0.24550940260570731</v>
      </c>
      <c r="F34">
        <f t="shared" ca="1" si="10"/>
        <v>-0.14190309530488132</v>
      </c>
      <c r="G34">
        <f t="shared" ca="1" si="10"/>
        <v>-0.38434342208868622</v>
      </c>
      <c r="H34">
        <f t="shared" ca="1" si="10"/>
        <v>-3.2720320521636315E-2</v>
      </c>
      <c r="I34">
        <f t="shared" ca="1" si="10"/>
        <v>0.32736296971510292</v>
      </c>
      <c r="L34">
        <f t="shared" si="11"/>
        <v>31</v>
      </c>
      <c r="M34">
        <f t="shared" ca="1" si="12"/>
        <v>-0.16981709079174101</v>
      </c>
      <c r="N34">
        <f t="shared" ca="1" si="2"/>
        <v>1.4654632400328915</v>
      </c>
      <c r="O34">
        <f t="shared" ca="1" si="3"/>
        <v>3.00772922161411</v>
      </c>
      <c r="P34">
        <f t="shared" ca="1" si="4"/>
        <v>4.2544905973942928</v>
      </c>
      <c r="Q34">
        <f t="shared" ca="1" si="5"/>
        <v>5.8580969046951186</v>
      </c>
      <c r="R34">
        <f t="shared" ca="1" si="6"/>
        <v>7.1156565779113139</v>
      </c>
      <c r="S34">
        <f t="shared" ca="1" si="7"/>
        <v>8.9672796794783629</v>
      </c>
      <c r="T34">
        <f t="shared" ca="1" si="8"/>
        <v>10.827362969715104</v>
      </c>
    </row>
    <row r="35" spans="1:20" x14ac:dyDescent="0.2">
      <c r="A35">
        <f t="shared" si="9"/>
        <v>32</v>
      </c>
      <c r="B35">
        <f t="shared" ca="1" si="10"/>
        <v>0.29474578024931086</v>
      </c>
      <c r="C35">
        <f t="shared" ca="1" si="10"/>
        <v>-0.22641784435351464</v>
      </c>
      <c r="D35">
        <f t="shared" ca="1" si="10"/>
        <v>-0.1287232693271646</v>
      </c>
      <c r="E35">
        <f t="shared" ca="1" si="10"/>
        <v>0.16614561610124501</v>
      </c>
      <c r="F35">
        <f t="shared" ca="1" si="10"/>
        <v>0.22082068879773631</v>
      </c>
      <c r="G35">
        <f t="shared" ca="1" si="10"/>
        <v>-6.5927682766871998E-2</v>
      </c>
      <c r="H35">
        <f t="shared" ca="1" si="10"/>
        <v>0.18558259048959524</v>
      </c>
      <c r="I35">
        <f t="shared" ca="1" si="10"/>
        <v>-0.29341432284508984</v>
      </c>
      <c r="L35">
        <f t="shared" si="11"/>
        <v>32</v>
      </c>
      <c r="M35">
        <f t="shared" ca="1" si="12"/>
        <v>0.29474578024931086</v>
      </c>
      <c r="N35">
        <f t="shared" ca="1" si="2"/>
        <v>1.2735821556464852</v>
      </c>
      <c r="O35">
        <f t="shared" ca="1" si="3"/>
        <v>2.8712767306728355</v>
      </c>
      <c r="P35">
        <f t="shared" ca="1" si="4"/>
        <v>4.6661456161012449</v>
      </c>
      <c r="Q35">
        <f t="shared" ca="1" si="5"/>
        <v>6.220820688797736</v>
      </c>
      <c r="R35">
        <f t="shared" ca="1" si="6"/>
        <v>7.4340723172331282</v>
      </c>
      <c r="S35">
        <f t="shared" ca="1" si="7"/>
        <v>9.1855825904895951</v>
      </c>
      <c r="T35">
        <f t="shared" ca="1" si="8"/>
        <v>10.20658567715491</v>
      </c>
    </row>
    <row r="36" spans="1:20" x14ac:dyDescent="0.2">
      <c r="A36">
        <f t="shared" si="9"/>
        <v>33</v>
      </c>
      <c r="B36">
        <f t="shared" ca="1" si="10"/>
        <v>0.23629615407900062</v>
      </c>
      <c r="C36">
        <f t="shared" ca="1" si="10"/>
        <v>0.24774978680321258</v>
      </c>
      <c r="D36">
        <f t="shared" ca="1" si="10"/>
        <v>0.23641861203404391</v>
      </c>
      <c r="E36">
        <f t="shared" ca="1" si="10"/>
        <v>9.5339830945931903E-3</v>
      </c>
      <c r="F36">
        <f t="shared" ca="1" si="10"/>
        <v>-4.7801816660590246E-2</v>
      </c>
      <c r="G36">
        <f t="shared" ca="1" si="10"/>
        <v>0.33462211107407813</v>
      </c>
      <c r="H36">
        <f t="shared" ca="1" si="10"/>
        <v>0.21279383122913653</v>
      </c>
      <c r="I36">
        <f t="shared" ca="1" si="10"/>
        <v>3.7755065418453859E-2</v>
      </c>
      <c r="L36">
        <f t="shared" si="11"/>
        <v>33</v>
      </c>
      <c r="M36">
        <f t="shared" ca="1" si="12"/>
        <v>0.23629615407900062</v>
      </c>
      <c r="N36">
        <f t="shared" ca="1" si="2"/>
        <v>1.7477497868032126</v>
      </c>
      <c r="O36">
        <f t="shared" ca="1" si="3"/>
        <v>3.2364186120340439</v>
      </c>
      <c r="P36">
        <f t="shared" ca="1" si="4"/>
        <v>4.5095339830945935</v>
      </c>
      <c r="Q36">
        <f t="shared" ca="1" si="5"/>
        <v>5.9521981833394095</v>
      </c>
      <c r="R36">
        <f t="shared" ca="1" si="6"/>
        <v>7.8346221110740784</v>
      </c>
      <c r="S36">
        <f t="shared" ca="1" si="7"/>
        <v>9.2127938312291366</v>
      </c>
      <c r="T36">
        <f t="shared" ca="1" si="8"/>
        <v>10.537755065418454</v>
      </c>
    </row>
    <row r="37" spans="1:20" x14ac:dyDescent="0.2">
      <c r="A37">
        <f t="shared" si="9"/>
        <v>34</v>
      </c>
      <c r="B37">
        <f t="shared" ca="1" si="10"/>
        <v>-7.3595301971317362E-2</v>
      </c>
      <c r="C37">
        <f t="shared" ca="1" si="10"/>
        <v>0.14814154598910312</v>
      </c>
      <c r="D37">
        <f t="shared" ca="1" si="10"/>
        <v>0.4300101760420173</v>
      </c>
      <c r="E37">
        <f t="shared" ca="1" si="10"/>
        <v>2.7743535683668608E-2</v>
      </c>
      <c r="F37">
        <f t="shared" ca="1" si="10"/>
        <v>0.13803046587278556</v>
      </c>
      <c r="G37">
        <f t="shared" ca="1" si="10"/>
        <v>-0.48535507045023618</v>
      </c>
      <c r="H37">
        <f t="shared" ca="1" si="10"/>
        <v>-0.27522928287116333</v>
      </c>
      <c r="I37">
        <f t="shared" ca="1" si="10"/>
        <v>-0.45294701648627111</v>
      </c>
      <c r="L37">
        <f t="shared" si="11"/>
        <v>34</v>
      </c>
      <c r="M37">
        <f t="shared" ca="1" si="12"/>
        <v>-7.3595301971317362E-2</v>
      </c>
      <c r="N37">
        <f t="shared" ca="1" si="2"/>
        <v>1.6481415459891031</v>
      </c>
      <c r="O37">
        <f t="shared" ca="1" si="3"/>
        <v>3.4300101760420172</v>
      </c>
      <c r="P37">
        <f t="shared" ca="1" si="4"/>
        <v>4.5277435356836691</v>
      </c>
      <c r="Q37">
        <f t="shared" ca="1" si="5"/>
        <v>6.1380304658727853</v>
      </c>
      <c r="R37">
        <f t="shared" ca="1" si="6"/>
        <v>7.0146449295497639</v>
      </c>
      <c r="S37">
        <f t="shared" ca="1" si="7"/>
        <v>8.7247707171288376</v>
      </c>
      <c r="T37">
        <f t="shared" ca="1" si="8"/>
        <v>10.047052983513728</v>
      </c>
    </row>
    <row r="38" spans="1:20" x14ac:dyDescent="0.2">
      <c r="A38">
        <f t="shared" si="9"/>
        <v>35</v>
      </c>
      <c r="B38">
        <f t="shared" ca="1" si="10"/>
        <v>-0.32284991391472273</v>
      </c>
      <c r="C38">
        <f t="shared" ca="1" si="10"/>
        <v>-0.26801445250723099</v>
      </c>
      <c r="D38">
        <f t="shared" ca="1" si="10"/>
        <v>-0.10588671933726368</v>
      </c>
      <c r="E38">
        <f t="shared" ca="1" si="10"/>
        <v>0.48094514289019541</v>
      </c>
      <c r="F38">
        <f t="shared" ca="1" si="10"/>
        <v>0.1097621126969357</v>
      </c>
      <c r="G38">
        <f t="shared" ca="1" si="10"/>
        <v>-0.28856487072205539</v>
      </c>
      <c r="H38">
        <f t="shared" ca="1" si="10"/>
        <v>-0.47062750480859084</v>
      </c>
      <c r="I38">
        <f t="shared" ca="1" si="10"/>
        <v>-0.42355691911228155</v>
      </c>
      <c r="L38">
        <f t="shared" si="11"/>
        <v>35</v>
      </c>
      <c r="M38">
        <f t="shared" ca="1" si="12"/>
        <v>-0.32284991391472273</v>
      </c>
      <c r="N38">
        <f t="shared" ca="1" si="2"/>
        <v>1.231985547492769</v>
      </c>
      <c r="O38">
        <f t="shared" ca="1" si="3"/>
        <v>2.8941132806627365</v>
      </c>
      <c r="P38">
        <f t="shared" ca="1" si="4"/>
        <v>4.9809451428901959</v>
      </c>
      <c r="Q38">
        <f t="shared" ca="1" si="5"/>
        <v>6.1097621126969361</v>
      </c>
      <c r="R38">
        <f t="shared" ca="1" si="6"/>
        <v>7.2114351292779446</v>
      </c>
      <c r="S38">
        <f t="shared" ca="1" si="7"/>
        <v>8.5293724951914101</v>
      </c>
      <c r="T38">
        <f t="shared" ca="1" si="8"/>
        <v>10.076443080887719</v>
      </c>
    </row>
    <row r="39" spans="1:20" x14ac:dyDescent="0.2">
      <c r="A39">
        <f t="shared" si="9"/>
        <v>36</v>
      </c>
      <c r="B39">
        <f t="shared" ca="1" si="10"/>
        <v>-0.1832356399719659</v>
      </c>
      <c r="C39">
        <f t="shared" ca="1" si="10"/>
        <v>-4.8994676915062874E-2</v>
      </c>
      <c r="D39">
        <f t="shared" ca="1" si="10"/>
        <v>0.36336150124595912</v>
      </c>
      <c r="E39">
        <f t="shared" ca="1" si="10"/>
        <v>-5.9796828207488661E-2</v>
      </c>
      <c r="F39">
        <f t="shared" ca="1" si="10"/>
        <v>6.0906655200381299E-2</v>
      </c>
      <c r="G39">
        <f t="shared" ca="1" si="10"/>
        <v>2.117623721092099E-2</v>
      </c>
      <c r="H39">
        <f t="shared" ca="1" si="10"/>
        <v>-0.38666661089317733</v>
      </c>
      <c r="I39">
        <f t="shared" ca="1" si="10"/>
        <v>0.10027081915756542</v>
      </c>
      <c r="L39">
        <f t="shared" si="11"/>
        <v>36</v>
      </c>
      <c r="M39">
        <f t="shared" ca="1" si="12"/>
        <v>-0.1832356399719659</v>
      </c>
      <c r="N39">
        <f t="shared" ca="1" si="2"/>
        <v>1.4510053230849371</v>
      </c>
      <c r="O39">
        <f t="shared" ca="1" si="3"/>
        <v>3.3633615012459592</v>
      </c>
      <c r="P39">
        <f t="shared" ca="1" si="4"/>
        <v>4.4402031717925112</v>
      </c>
      <c r="Q39">
        <f t="shared" ca="1" si="5"/>
        <v>6.0609066552003812</v>
      </c>
      <c r="R39">
        <f t="shared" ca="1" si="6"/>
        <v>7.5211762372109208</v>
      </c>
      <c r="S39">
        <f t="shared" ca="1" si="7"/>
        <v>8.6133333891068222</v>
      </c>
      <c r="T39">
        <f t="shared" ca="1" si="8"/>
        <v>10.600270819157565</v>
      </c>
    </row>
    <row r="40" spans="1:20" x14ac:dyDescent="0.2">
      <c r="A40">
        <f t="shared" si="9"/>
        <v>37</v>
      </c>
      <c r="B40">
        <f t="shared" ca="1" si="10"/>
        <v>0.1805259277757254</v>
      </c>
      <c r="C40">
        <f t="shared" ca="1" si="10"/>
        <v>-0.34765298870452888</v>
      </c>
      <c r="D40">
        <f t="shared" ca="1" si="10"/>
        <v>-0.31919671970528585</v>
      </c>
      <c r="E40">
        <f t="shared" ca="1" si="10"/>
        <v>-0.364750045601273</v>
      </c>
      <c r="F40">
        <f t="shared" ca="1" si="10"/>
        <v>-1.3524698636857568E-2</v>
      </c>
      <c r="G40">
        <f t="shared" ca="1" si="10"/>
        <v>-0.2377638162879756</v>
      </c>
      <c r="H40">
        <f t="shared" ca="1" si="10"/>
        <v>5.5581580631591798E-4</v>
      </c>
      <c r="I40">
        <f t="shared" ca="1" si="10"/>
        <v>-0.26927537328970008</v>
      </c>
      <c r="L40">
        <f t="shared" si="11"/>
        <v>37</v>
      </c>
      <c r="M40">
        <f t="shared" ca="1" si="12"/>
        <v>0.1805259277757254</v>
      </c>
      <c r="N40">
        <f t="shared" ca="1" si="2"/>
        <v>1.152347011295471</v>
      </c>
      <c r="O40">
        <f t="shared" ca="1" si="3"/>
        <v>2.6808032802947142</v>
      </c>
      <c r="P40">
        <f t="shared" ca="1" si="4"/>
        <v>4.1352499543987271</v>
      </c>
      <c r="Q40">
        <f t="shared" ca="1" si="5"/>
        <v>5.9864753013631429</v>
      </c>
      <c r="R40">
        <f t="shared" ca="1" si="6"/>
        <v>7.2622361837120248</v>
      </c>
      <c r="S40">
        <f t="shared" ca="1" si="7"/>
        <v>9.0005558158063153</v>
      </c>
      <c r="T40">
        <f t="shared" ca="1" si="8"/>
        <v>10.2307246267103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Grafieken</vt:lpstr>
      </vt:variant>
      <vt:variant>
        <vt:i4>1</vt:i4>
      </vt:variant>
    </vt:vector>
  </HeadingPairs>
  <TitlesOfParts>
    <vt:vector size="2" baseType="lpstr">
      <vt:lpstr>Données</vt:lpstr>
      <vt:lpstr>Grafiek1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2022-08-02T16:14:39Z</dcterms:created>
  <dcterms:modified xsi:type="dcterms:W3CDTF">2022-08-02T16:47:23Z</dcterms:modified>
</cp:coreProperties>
</file>