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2189EA0-E1E1-4A9E-8289-E98E338B714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elai" sheetId="2" r:id="rId1"/>
  </sheets>
  <definedNames>
    <definedName name="_xlnm._FilterDatabase" localSheetId="0" hidden="1">delai!$A$1:$C$34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/>
  <c r="D5" i="2" a="1"/>
  <c r="D5" i="2" s="1"/>
  <c r="D6" i="2" a="1"/>
  <c r="D6" i="2" s="1"/>
  <c r="D7" i="2" a="1"/>
  <c r="D7" i="2" s="1"/>
  <c r="D8" i="2" a="1"/>
  <c r="D8" i="2"/>
  <c r="D9" i="2" a="1"/>
  <c r="D9" i="2" s="1"/>
  <c r="D10" i="2" a="1"/>
  <c r="D10" i="2"/>
  <c r="D11" i="2" a="1"/>
  <c r="D11" i="2" s="1"/>
  <c r="D12" i="2" a="1"/>
  <c r="D12" i="2"/>
  <c r="D13" i="2" a="1"/>
  <c r="D13" i="2" s="1"/>
  <c r="D14" i="2" a="1"/>
  <c r="D14" i="2"/>
  <c r="D15" i="2" a="1"/>
  <c r="D15" i="2" s="1"/>
  <c r="D16" i="2" a="1"/>
  <c r="D16" i="2"/>
  <c r="D17" i="2" a="1"/>
  <c r="D17" i="2" s="1"/>
  <c r="D18" i="2" a="1"/>
  <c r="D18" i="2"/>
  <c r="D19" i="2" a="1"/>
  <c r="D19" i="2" s="1"/>
  <c r="D20" i="2" a="1"/>
  <c r="D20" i="2"/>
  <c r="D21" i="2" a="1"/>
  <c r="D21" i="2" s="1"/>
  <c r="D22" i="2" a="1"/>
  <c r="D22" i="2"/>
  <c r="D23" i="2" a="1"/>
  <c r="D23" i="2" s="1"/>
  <c r="D24" i="2" a="1"/>
  <c r="D24" i="2"/>
  <c r="D25" i="2" a="1"/>
  <c r="D25" i="2" s="1"/>
  <c r="D26" i="2" a="1"/>
  <c r="D26" i="2"/>
  <c r="D27" i="2" a="1"/>
  <c r="D27" i="2" s="1"/>
  <c r="D28" i="2" a="1"/>
  <c r="D28" i="2"/>
  <c r="D29" i="2" a="1"/>
  <c r="D29" i="2" s="1"/>
  <c r="D30" i="2" a="1"/>
  <c r="D30" i="2"/>
  <c r="D31" i="2" a="1"/>
  <c r="D31" i="2" s="1"/>
  <c r="D32" i="2" a="1"/>
  <c r="D32" i="2"/>
  <c r="D33" i="2" a="1"/>
  <c r="D33" i="2" s="1"/>
  <c r="D34" i="2" a="1"/>
  <c r="D34" i="2"/>
  <c r="D2" i="2" a="1"/>
  <c r="D2" i="2" s="1"/>
  <c r="E1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<sst xmlns="http://schemas.openxmlformats.org/spreadsheetml/2006/main" count="72" uniqueCount="21">
  <si>
    <t>D</t>
  </si>
  <si>
    <t>Code Evénement</t>
  </si>
  <si>
    <t>Date de l'événement</t>
  </si>
  <si>
    <t>A</t>
  </si>
  <si>
    <t>B</t>
  </si>
  <si>
    <t>C</t>
  </si>
  <si>
    <t>10</t>
  </si>
  <si>
    <t>20</t>
  </si>
  <si>
    <t>1</t>
  </si>
  <si>
    <t>30</t>
  </si>
  <si>
    <t>2</t>
  </si>
  <si>
    <t>3</t>
  </si>
  <si>
    <t>4</t>
  </si>
  <si>
    <t>5</t>
  </si>
  <si>
    <t>6</t>
  </si>
  <si>
    <t>7</t>
  </si>
  <si>
    <t>8</t>
  </si>
  <si>
    <t>Tiers</t>
  </si>
  <si>
    <t xml:space="preserve">Formule? </t>
  </si>
  <si>
    <t xml:space="preserve">Renseigner la colonne H, ligne correspondant à l'evenement 10, avec le resultat de la formule ? </t>
  </si>
  <si>
    <t xml:space="preserve">Pour chaque Tiers, calcul du délai entre evenement 20  et evenement 10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</si>
</sst>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8" tint="0.59999389629810485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5" borderId="2" xfId="0" applyNumberFormat="1" applyFont="1" applyFill="1" applyBorder="1" applyAlignment="1">
      <alignment horizontal="left"/>
    </xf>
    <xf numFmtId="164" fontId="1" fillId="5" borderId="2" xfId="0" applyNumberFormat="1" applyFont="1" applyFill="1" applyBorder="1" applyAlignment="1">
      <alignment horizontal="left"/>
    </xf>
    <xf numFmtId="49" fontId="1" fillId="6" borderId="2" xfId="0" applyNumberFormat="1" applyFont="1" applyFill="1" applyBorder="1" applyAlignment="1">
      <alignment horizontal="left"/>
    </xf>
    <xf numFmtId="164" fontId="1" fillId="6" borderId="2" xfId="0" applyNumberFormat="1" applyFont="1" applyFill="1" applyBorder="1" applyAlignment="1">
      <alignment horizontal="left"/>
    </xf>
    <xf numFmtId="0" fontId="1" fillId="7" borderId="0" xfId="0" applyFont="1" applyFill="1" applyAlignment="1">
      <alignment horizontal="left"/>
    </xf>
    <xf numFmtId="49" fontId="1" fillId="7" borderId="2" xfId="0" applyNumberFormat="1" applyFont="1" applyFill="1" applyBorder="1" applyAlignment="1">
      <alignment horizontal="left"/>
    </xf>
    <xf numFmtId="164" fontId="1" fillId="7" borderId="2" xfId="0" applyNumberFormat="1" applyFont="1" applyFill="1" applyBorder="1" applyAlignment="1">
      <alignment horizontal="left"/>
    </xf>
    <xf numFmtId="49" fontId="1" fillId="8" borderId="2" xfId="0" applyNumberFormat="1" applyFont="1" applyFill="1" applyBorder="1" applyAlignment="1">
      <alignment horizontal="left"/>
    </xf>
    <xf numFmtId="164" fontId="1" fillId="8" borderId="2" xfId="0" applyNumberFormat="1" applyFont="1" applyFill="1" applyBorder="1" applyAlignment="1">
      <alignment horizontal="left"/>
    </xf>
    <xf numFmtId="164" fontId="1" fillId="2" borderId="0" xfId="0" applyNumberFormat="1" applyFont="1" applyFill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/>
  <dimension ref="A1:E603"/>
  <sheetViews>
    <sheetView tabSelected="1" topLeftCell="A10" workbookViewId="0">
      <selection activeCell="D2" sqref="D2:D34"/>
    </sheetView>
  </sheetViews>
  <sheetFormatPr defaultColWidth="11.42578125" defaultRowHeight="12.75" x14ac:dyDescent="0.2"/>
  <cols>
    <col min="1" max="1" width="7.42578125" bestFit="1" customWidth="1"/>
    <col min="2" max="2" width="16.85546875" bestFit="1" customWidth="1"/>
    <col min="3" max="3" width="19.85546875" bestFit="1" customWidth="1"/>
    <col min="4" max="4" width="9" bestFit="1" customWidth="1"/>
    <col min="5" max="5" width="77.85546875" bestFit="1" customWidth="1"/>
  </cols>
  <sheetData>
    <row r="1" spans="1:5" s="1" customFormat="1" ht="24" customHeight="1" x14ac:dyDescent="0.2">
      <c r="A1" s="2" t="s">
        <v>17</v>
      </c>
      <c r="B1" s="2" t="s">
        <v>1</v>
      </c>
      <c r="C1" s="2" t="s">
        <v>2</v>
      </c>
      <c r="D1" s="1" t="s">
        <v>18</v>
      </c>
    </row>
    <row r="2" spans="1:5" s="1" customFormat="1" ht="19.7" customHeight="1" x14ac:dyDescent="0.2">
      <c r="A2" s="4" t="s">
        <v>3</v>
      </c>
      <c r="B2" s="4" t="s">
        <v>9</v>
      </c>
      <c r="C2" s="3">
        <v>44361</v>
      </c>
      <c r="D2" s="1" t="str" cm="1">
        <f t="array" ref="D2">IFERROR(IF(B2="10",-_xlfn.AGGREGATE(14,6,$C$2:$C$34/(($B$2:$B$34="20")*($A$2:$A$34=A2)),1)+C2,"--"),"??")</f>
        <v>--</v>
      </c>
    </row>
    <row r="3" spans="1:5" s="1" customFormat="1" ht="19.7" customHeight="1" x14ac:dyDescent="0.2">
      <c r="A3" s="4" t="s">
        <v>3</v>
      </c>
      <c r="B3" s="6" t="s">
        <v>10</v>
      </c>
      <c r="C3" s="5">
        <v>44288</v>
      </c>
      <c r="D3" s="1" t="str" cm="1">
        <f t="array" ref="D3">IFERROR(IF(B3="10",-_xlfn.AGGREGATE(14,6,$C$2:$C$34/(($B$2:$B$34="20")*($A$2:$A$34=A3)),1)+C3,"--"),"??")</f>
        <v>--</v>
      </c>
    </row>
    <row r="4" spans="1:5" s="1" customFormat="1" ht="19.7" customHeight="1" x14ac:dyDescent="0.2">
      <c r="A4" s="4" t="s">
        <v>3</v>
      </c>
      <c r="B4" s="4" t="s">
        <v>12</v>
      </c>
      <c r="C4" s="3">
        <v>44288</v>
      </c>
      <c r="D4" s="1" t="str" cm="1">
        <f t="array" ref="D4">IFERROR(IF(B4="10",-_xlfn.AGGREGATE(14,6,$C$2:$C$34/(($B$2:$B$34="20")*($A$2:$A$34=A4)),1)+C4,"--"),"??")</f>
        <v>--</v>
      </c>
      <c r="E4" s="11"/>
    </row>
    <row r="5" spans="1:5" s="1" customFormat="1" ht="19.7" customHeight="1" x14ac:dyDescent="0.2">
      <c r="A5" s="4" t="s">
        <v>3</v>
      </c>
      <c r="B5" s="6" t="s">
        <v>13</v>
      </c>
      <c r="C5" s="5">
        <v>44336</v>
      </c>
      <c r="D5" s="1" t="str" cm="1">
        <f t="array" ref="D5">IFERROR(IF(B5="10",-_xlfn.AGGREGATE(14,6,$C$2:$C$34/(($B$2:$B$34="20")*($A$2:$A$34=A5)),1)+C5,"--"),"??")</f>
        <v>--</v>
      </c>
    </row>
    <row r="6" spans="1:5" s="1" customFormat="1" ht="19.7" customHeight="1" x14ac:dyDescent="0.2">
      <c r="A6" s="9" t="s">
        <v>3</v>
      </c>
      <c r="B6" s="9" t="s">
        <v>6</v>
      </c>
      <c r="C6" s="10">
        <v>44278</v>
      </c>
      <c r="D6" s="1" cm="1">
        <f t="array" ref="D6">IFERROR(IF(B6="10",-_xlfn.AGGREGATE(14,6,$C$2:$C$34/(($B$2:$B$34="20")*($A$2:$A$34=A6)),1)+C6,"--"),"??")</f>
        <v>15</v>
      </c>
      <c r="E6" s="1" t="s">
        <v>20</v>
      </c>
    </row>
    <row r="7" spans="1:5" s="1" customFormat="1" ht="19.7" customHeight="1" x14ac:dyDescent="0.2">
      <c r="A7" s="4" t="s">
        <v>3</v>
      </c>
      <c r="B7" s="4" t="s">
        <v>16</v>
      </c>
      <c r="C7" s="3">
        <v>44253</v>
      </c>
      <c r="D7" s="1" t="str" cm="1">
        <f t="array" ref="D7">IFERROR(IF(B7="10",-_xlfn.AGGREGATE(14,6,$C$2:$C$34/(($B$2:$B$34="20")*($A$2:$A$34=A7)),1)+C7,"--"),"??")</f>
        <v>--</v>
      </c>
      <c r="E7" s="1" t="s">
        <v>19</v>
      </c>
    </row>
    <row r="8" spans="1:5" s="1" customFormat="1" ht="19.7" customHeight="1" x14ac:dyDescent="0.2">
      <c r="A8" s="9" t="s">
        <v>3</v>
      </c>
      <c r="B8" s="9" t="s">
        <v>7</v>
      </c>
      <c r="C8" s="10">
        <v>44263</v>
      </c>
      <c r="D8" s="1" t="str" cm="1">
        <f t="array" ref="D8">IFERROR(IF(B8="10",-_xlfn.AGGREGATE(14,6,$C$2:$C$34/(($B$2:$B$34="20")*($A$2:$A$34=A8)),1)+C8,"--"),"??")</f>
        <v>--</v>
      </c>
    </row>
    <row r="9" spans="1:5" s="1" customFormat="1" ht="19.7" customHeight="1" x14ac:dyDescent="0.2">
      <c r="A9" s="6" t="s">
        <v>4</v>
      </c>
      <c r="B9" s="4" t="s">
        <v>9</v>
      </c>
      <c r="C9" s="5">
        <v>44253</v>
      </c>
      <c r="D9" s="1" t="str" cm="1">
        <f t="array" ref="D9">IFERROR(IF(B9="10",-_xlfn.AGGREGATE(14,6,$C$2:$C$34/(($B$2:$B$34="20")*($A$2:$A$34=A9)),1)+C9,"--"),"??")</f>
        <v>--</v>
      </c>
    </row>
    <row r="10" spans="1:5" s="1" customFormat="1" ht="19.7" customHeight="1" x14ac:dyDescent="0.2">
      <c r="A10" s="6" t="s">
        <v>4</v>
      </c>
      <c r="B10" s="6" t="s">
        <v>10</v>
      </c>
      <c r="C10" s="3">
        <v>44183</v>
      </c>
      <c r="D10" s="1" t="str" cm="1">
        <f t="array" ref="D10">IFERROR(IF(B10="10",-_xlfn.AGGREGATE(14,6,$C$2:$C$34/(($B$2:$B$34="20")*($A$2:$A$34=A10)),1)+C10,"--"),"??")</f>
        <v>--</v>
      </c>
    </row>
    <row r="11" spans="1:5" s="1" customFormat="1" ht="19.7" customHeight="1" x14ac:dyDescent="0.2">
      <c r="A11" s="6" t="s">
        <v>4</v>
      </c>
      <c r="B11" s="6" t="s">
        <v>11</v>
      </c>
      <c r="C11" s="5">
        <v>44214</v>
      </c>
      <c r="D11" s="1" t="str" cm="1">
        <f t="array" ref="D11">IFERROR(IF(B11="10",-_xlfn.AGGREGATE(14,6,$C$2:$C$34/(($B$2:$B$34="20")*($A$2:$A$34=A11)),1)+C11,"--"),"??")</f>
        <v>--</v>
      </c>
      <c r="E11" s="16">
        <f>+C11-C12</f>
        <v>31</v>
      </c>
    </row>
    <row r="12" spans="1:5" s="1" customFormat="1" ht="19.7" customHeight="1" x14ac:dyDescent="0.2">
      <c r="A12" s="6" t="s">
        <v>4</v>
      </c>
      <c r="B12" s="4" t="s">
        <v>12</v>
      </c>
      <c r="C12" s="3">
        <v>44183</v>
      </c>
      <c r="D12" s="1" t="str" cm="1">
        <f t="array" ref="D12">IFERROR(IF(B12="10",-_xlfn.AGGREGATE(14,6,$C$2:$C$34/(($B$2:$B$34="20")*($A$2:$A$34=A12)),1)+C12,"--"),"??")</f>
        <v>--</v>
      </c>
    </row>
    <row r="13" spans="1:5" s="1" customFormat="1" ht="19.7" customHeight="1" x14ac:dyDescent="0.2">
      <c r="A13" s="6" t="s">
        <v>4</v>
      </c>
      <c r="B13" s="6" t="s">
        <v>13</v>
      </c>
      <c r="C13" s="5">
        <v>44214</v>
      </c>
      <c r="D13" s="1" t="str" cm="1">
        <f t="array" ref="D13">IFERROR(IF(B13="10",-_xlfn.AGGREGATE(14,6,$C$2:$C$34/(($B$2:$B$34="20")*($A$2:$A$34=A13)),1)+C13,"--"),"??")</f>
        <v>--</v>
      </c>
    </row>
    <row r="14" spans="1:5" s="1" customFormat="1" ht="19.7" customHeight="1" x14ac:dyDescent="0.2">
      <c r="A14" s="6" t="s">
        <v>4</v>
      </c>
      <c r="B14" s="4" t="s">
        <v>14</v>
      </c>
      <c r="C14" s="3">
        <v>43978</v>
      </c>
      <c r="D14" s="1" t="str" cm="1">
        <f t="array" ref="D14">IFERROR(IF(B14="10",-_xlfn.AGGREGATE(14,6,$C$2:$C$34/(($B$2:$B$34="20")*($A$2:$A$34=A14)),1)+C14,"--"),"??")</f>
        <v>--</v>
      </c>
    </row>
    <row r="15" spans="1:5" s="1" customFormat="1" ht="19.7" customHeight="1" x14ac:dyDescent="0.2">
      <c r="A15" s="6" t="s">
        <v>4</v>
      </c>
      <c r="B15" s="6" t="s">
        <v>15</v>
      </c>
      <c r="C15" s="5">
        <v>44155</v>
      </c>
      <c r="D15" s="1" t="str" cm="1">
        <f t="array" ref="D15">IFERROR(IF(B15="10",-_xlfn.AGGREGATE(14,6,$C$2:$C$34/(($B$2:$B$34="20")*($A$2:$A$34=A15)),1)+C15,"--"),"??")</f>
        <v>--</v>
      </c>
    </row>
    <row r="16" spans="1:5" s="1" customFormat="1" ht="19.7" customHeight="1" x14ac:dyDescent="0.2">
      <c r="A16" s="7" t="s">
        <v>4</v>
      </c>
      <c r="B16" s="7" t="s">
        <v>6</v>
      </c>
      <c r="C16" s="8">
        <v>44168</v>
      </c>
      <c r="D16" s="1" cm="1">
        <f t="array" ref="D16">IFERROR(IF(B16="10",-_xlfn.AGGREGATE(14,6,$C$2:$C$34/(($B$2:$B$34="20")*($A$2:$A$34=A16)),1)+C16,"--"),"??")</f>
        <v>10</v>
      </c>
    </row>
    <row r="17" spans="1:4" s="1" customFormat="1" ht="19.7" customHeight="1" x14ac:dyDescent="0.2">
      <c r="A17" s="6" t="s">
        <v>4</v>
      </c>
      <c r="B17" s="4" t="s">
        <v>16</v>
      </c>
      <c r="C17" s="3">
        <v>44155</v>
      </c>
      <c r="D17" s="1" t="str" cm="1">
        <f t="array" ref="D17">IFERROR(IF(B17="10",-_xlfn.AGGREGATE(14,6,$C$2:$C$34/(($B$2:$B$34="20")*($A$2:$A$34=A17)),1)+C17,"--"),"??")</f>
        <v>--</v>
      </c>
    </row>
    <row r="18" spans="1:4" s="1" customFormat="1" ht="19.7" customHeight="1" x14ac:dyDescent="0.2">
      <c r="A18" s="7" t="s">
        <v>4</v>
      </c>
      <c r="B18" s="7" t="s">
        <v>7</v>
      </c>
      <c r="C18" s="8">
        <v>44158</v>
      </c>
      <c r="D18" s="1" t="str" cm="1">
        <f t="array" ref="D18">IFERROR(IF(B18="10",-_xlfn.AGGREGATE(14,6,$C$2:$C$34/(($B$2:$B$34="20")*($A$2:$A$34=A18)),1)+C18,"--"),"??")</f>
        <v>--</v>
      </c>
    </row>
    <row r="19" spans="1:4" s="1" customFormat="1" ht="19.7" customHeight="1" x14ac:dyDescent="0.2">
      <c r="A19" s="4" t="s">
        <v>5</v>
      </c>
      <c r="B19" s="4" t="s">
        <v>9</v>
      </c>
      <c r="C19" s="3">
        <v>44545</v>
      </c>
      <c r="D19" s="1" t="str" cm="1">
        <f t="array" ref="D19">IFERROR(IF(B19="10",-_xlfn.AGGREGATE(14,6,$C$2:$C$34/(($B$2:$B$34="20")*($A$2:$A$34=A19)),1)+C19,"--"),"??")</f>
        <v>--</v>
      </c>
    </row>
    <row r="20" spans="1:4" s="1" customFormat="1" ht="19.7" customHeight="1" x14ac:dyDescent="0.2">
      <c r="A20" s="4" t="s">
        <v>5</v>
      </c>
      <c r="B20" s="4" t="s">
        <v>14</v>
      </c>
      <c r="C20" s="5">
        <v>44427</v>
      </c>
      <c r="D20" s="1" t="str" cm="1">
        <f t="array" ref="D20">IFERROR(IF(B20="10",-_xlfn.AGGREGATE(14,6,$C$2:$C$34/(($B$2:$B$34="20")*($A$2:$A$34=A20)),1)+C20,"--"),"??")</f>
        <v>--</v>
      </c>
    </row>
    <row r="21" spans="1:4" s="1" customFormat="1" ht="19.7" customHeight="1" x14ac:dyDescent="0.2">
      <c r="A21" s="4" t="s">
        <v>5</v>
      </c>
      <c r="B21" s="6" t="s">
        <v>15</v>
      </c>
      <c r="C21" s="3">
        <v>44432</v>
      </c>
      <c r="D21" s="1" t="str" cm="1">
        <f t="array" ref="D21">IFERROR(IF(B21="10",-_xlfn.AGGREGATE(14,6,$C$2:$C$34/(($B$2:$B$34="20")*($A$2:$A$34=A21)),1)+C21,"--"),"??")</f>
        <v>--</v>
      </c>
    </row>
    <row r="22" spans="1:4" s="1" customFormat="1" ht="19.7" customHeight="1" x14ac:dyDescent="0.2">
      <c r="A22" s="12" t="s">
        <v>5</v>
      </c>
      <c r="B22" s="12" t="s">
        <v>6</v>
      </c>
      <c r="C22" s="13">
        <v>44476</v>
      </c>
      <c r="D22" s="1" cm="1">
        <f t="array" ref="D22">IFERROR(IF(B22="10",-_xlfn.AGGREGATE(14,6,$C$2:$C$34/(($B$2:$B$34="20")*($A$2:$A$34=A22)),1)+C22,"--"),"??")</f>
        <v>22</v>
      </c>
    </row>
    <row r="23" spans="1:4" s="1" customFormat="1" ht="19.7" customHeight="1" x14ac:dyDescent="0.2">
      <c r="A23" s="4" t="s">
        <v>5</v>
      </c>
      <c r="B23" s="4" t="s">
        <v>16</v>
      </c>
      <c r="C23" s="3">
        <v>44452</v>
      </c>
      <c r="D23" s="1" t="str" cm="1">
        <f t="array" ref="D23">IFERROR(IF(B23="10",-_xlfn.AGGREGATE(14,6,$C$2:$C$34/(($B$2:$B$34="20")*($A$2:$A$34=A23)),1)+C23,"--"),"??")</f>
        <v>--</v>
      </c>
    </row>
    <row r="24" spans="1:4" s="1" customFormat="1" ht="19.7" customHeight="1" x14ac:dyDescent="0.2">
      <c r="A24" s="12" t="s">
        <v>5</v>
      </c>
      <c r="B24" s="12" t="s">
        <v>7</v>
      </c>
      <c r="C24" s="13">
        <v>44454</v>
      </c>
      <c r="D24" s="1" t="str" cm="1">
        <f t="array" ref="D24">IFERROR(IF(B24="10",-_xlfn.AGGREGATE(14,6,$C$2:$C$34/(($B$2:$B$34="20")*($A$2:$A$34=A24)),1)+C24,"--"),"??")</f>
        <v>--</v>
      </c>
    </row>
    <row r="25" spans="1:4" s="1" customFormat="1" ht="19.7" customHeight="1" x14ac:dyDescent="0.2">
      <c r="A25" s="4" t="s">
        <v>5</v>
      </c>
      <c r="B25" s="4" t="s">
        <v>9</v>
      </c>
      <c r="C25" s="3">
        <v>43728</v>
      </c>
      <c r="D25" s="1" t="str" cm="1">
        <f t="array" ref="D25">IFERROR(IF(B25="10",-_xlfn.AGGREGATE(14,6,$C$2:$C$34/(($B$2:$B$34="20")*($A$2:$A$34=A25)),1)+C25,"--"),"??")</f>
        <v>--</v>
      </c>
    </row>
    <row r="26" spans="1:4" s="1" customFormat="1" ht="19.7" customHeight="1" x14ac:dyDescent="0.2">
      <c r="A26" s="4" t="s">
        <v>5</v>
      </c>
      <c r="B26" s="4" t="s">
        <v>14</v>
      </c>
      <c r="C26" s="5">
        <v>43704</v>
      </c>
      <c r="D26" s="1" t="str" cm="1">
        <f t="array" ref="D26">IFERROR(IF(B26="10",-_xlfn.AGGREGATE(14,6,$C$2:$C$34/(($B$2:$B$34="20")*($A$2:$A$34=A26)),1)+C26,"--"),"??")</f>
        <v>--</v>
      </c>
    </row>
    <row r="27" spans="1:4" s="1" customFormat="1" ht="19.7" customHeight="1" x14ac:dyDescent="0.2">
      <c r="A27" s="4" t="s">
        <v>0</v>
      </c>
      <c r="B27" s="4" t="s">
        <v>8</v>
      </c>
      <c r="C27" s="3">
        <v>44623</v>
      </c>
      <c r="D27" s="1" t="str" cm="1">
        <f t="array" ref="D27">IFERROR(IF(B27="10",-_xlfn.AGGREGATE(14,6,$C$2:$C$34/(($B$2:$B$34="20")*($A$2:$A$34=A27)),1)+C27,"--"),"??")</f>
        <v>--</v>
      </c>
    </row>
    <row r="28" spans="1:4" s="1" customFormat="1" ht="19.7" customHeight="1" x14ac:dyDescent="0.2">
      <c r="A28" s="4" t="s">
        <v>0</v>
      </c>
      <c r="B28" s="4" t="s">
        <v>8</v>
      </c>
      <c r="C28" s="5">
        <v>44628</v>
      </c>
      <c r="D28" s="1" t="str" cm="1">
        <f t="array" ref="D28">IFERROR(IF(B28="10",-_xlfn.AGGREGATE(14,6,$C$2:$C$34/(($B$2:$B$34="20")*($A$2:$A$34=A28)),1)+C28,"--"),"??")</f>
        <v>--</v>
      </c>
    </row>
    <row r="29" spans="1:4" s="1" customFormat="1" ht="19.7" customHeight="1" x14ac:dyDescent="0.2">
      <c r="A29" s="4" t="s">
        <v>0</v>
      </c>
      <c r="B29" s="4" t="s">
        <v>8</v>
      </c>
      <c r="C29" s="3">
        <v>44622</v>
      </c>
      <c r="D29" s="1" t="str" cm="1">
        <f t="array" ref="D29">IFERROR(IF(B29="10",-_xlfn.AGGREGATE(14,6,$C$2:$C$34/(($B$2:$B$34="20")*($A$2:$A$34=A29)),1)+C29,"--"),"??")</f>
        <v>--</v>
      </c>
    </row>
    <row r="30" spans="1:4" s="1" customFormat="1" ht="19.7" customHeight="1" x14ac:dyDescent="0.2">
      <c r="A30" s="4" t="s">
        <v>0</v>
      </c>
      <c r="B30" s="4" t="s">
        <v>9</v>
      </c>
      <c r="C30" s="5">
        <v>44644</v>
      </c>
      <c r="D30" s="1" t="str" cm="1">
        <f t="array" ref="D30">IFERROR(IF(B30="10",-_xlfn.AGGREGATE(14,6,$C$2:$C$34/(($B$2:$B$34="20")*($A$2:$A$34=A30)),1)+C30,"--"),"??")</f>
        <v>--</v>
      </c>
    </row>
    <row r="31" spans="1:4" s="1" customFormat="1" ht="19.7" customHeight="1" x14ac:dyDescent="0.2">
      <c r="A31" s="4" t="s">
        <v>0</v>
      </c>
      <c r="B31" s="4" t="s">
        <v>14</v>
      </c>
      <c r="C31" s="3">
        <v>44622</v>
      </c>
      <c r="D31" s="1" t="str" cm="1">
        <f t="array" ref="D31">IFERROR(IF(B31="10",-_xlfn.AGGREGATE(14,6,$C$2:$C$34/(($B$2:$B$34="20")*($A$2:$A$34=A31)),1)+C31,"--"),"??")</f>
        <v>--</v>
      </c>
    </row>
    <row r="32" spans="1:4" s="1" customFormat="1" ht="19.7" customHeight="1" x14ac:dyDescent="0.2">
      <c r="A32" s="4" t="s">
        <v>0</v>
      </c>
      <c r="B32" s="6" t="s">
        <v>15</v>
      </c>
      <c r="C32" s="5">
        <v>44622</v>
      </c>
      <c r="D32" s="1" t="str" cm="1">
        <f t="array" ref="D32">IFERROR(IF(B32="10",-_xlfn.AGGREGATE(14,6,$C$2:$C$34/(($B$2:$B$34="20")*($A$2:$A$34=A32)),1)+C32,"--"),"??")</f>
        <v>--</v>
      </c>
    </row>
    <row r="33" spans="1:4" s="1" customFormat="1" ht="19.7" customHeight="1" x14ac:dyDescent="0.2">
      <c r="A33" s="4" t="s">
        <v>0</v>
      </c>
      <c r="B33" s="4" t="s">
        <v>16</v>
      </c>
      <c r="C33" s="3">
        <v>44622</v>
      </c>
      <c r="D33" s="1" t="str" cm="1">
        <f t="array" ref="D33">IFERROR(IF(B33="10",-_xlfn.AGGREGATE(14,6,$C$2:$C$34/(($B$2:$B$34="20")*($A$2:$A$34=A33)),1)+C33,"--"),"??")</f>
        <v>--</v>
      </c>
    </row>
    <row r="34" spans="1:4" s="1" customFormat="1" ht="19.7" customHeight="1" x14ac:dyDescent="0.2">
      <c r="A34" s="14" t="s">
        <v>0</v>
      </c>
      <c r="B34" s="14" t="s">
        <v>7</v>
      </c>
      <c r="C34" s="15">
        <v>44622</v>
      </c>
      <c r="D34" s="1" t="str" cm="1">
        <f t="array" ref="D34">IFERROR(IF(B34="10",-_xlfn.AGGREGATE(14,6,$C$2:$C$34/(($B$2:$B$34="20")*($A$2:$A$34=A34)),1)+C34,"--"),"??")</f>
        <v>--</v>
      </c>
    </row>
    <row r="35" spans="1:4" s="1" customFormat="1" ht="28.7" customHeigh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</sheetData>
  <autoFilter ref="A1:C34" xr:uid="{00000000-0001-0000-0100-000000000000}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delai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BSA</cp:lastModifiedBy>
  <dcterms:created xsi:type="dcterms:W3CDTF">2022-07-05T13:35:07Z</dcterms:created>
  <dcterms:modified xsi:type="dcterms:W3CDTF">2022-07-05T14:46:29Z</dcterms:modified>
</cp:coreProperties>
</file>