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E2B5C1-7530-4D43-AE9B-030D80F35972}" xr6:coauthVersionLast="47" xr6:coauthVersionMax="47" xr10:uidLastSave="{00000000-0000-0000-0000-000000000000}"/>
  <bookViews>
    <workbookView xWindow="-120" yWindow="-120" windowWidth="29040" windowHeight="16440" xr2:uid="{AB10FE28-4A57-45E4-A5F7-241ACE95B283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 a="1"/>
  <c r="C2" i="1"/>
  <c r="C4" i="1" a="1"/>
  <c r="C4" i="1"/>
  <c r="C3" i="1" a="1"/>
  <c r="C3" i="1"/>
  <c r="B3" i="1" a="1"/>
  <c r="B3" i="1"/>
  <c r="B4" i="1" a="1"/>
  <c r="B4" i="1"/>
  <c r="B2" i="1" a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<sst xmlns="http://schemas.openxmlformats.org/spreadsheetml/2006/main" count="5" uniqueCount="5">
  <si>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ADM_BISCAYE_ALAVA_250K_1800</t>
  </si>
  <si>
    <t>ADM_ARAGON_700K_1798</t>
  </si>
  <si>
    <t>ADM_GRENADE_CORDOUE_JAEN_660K_1782</t>
  </si>
  <si>
    <t>2021-365</t>
  </si>
  <si>
    <t>&lt;=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</si>
</sst>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3F92F-CDD2-4BED-A1C0-0D916A3FBBCF}">
  <sheetPr codeName="Feuil1"/>
  <dimension ref="A1:F4"/>
  <sheetViews>
    <sheetView tabSelected="1" workbookViewId="0">
      <selection activeCell="B25" sqref="B25"/>
    </sheetView>
  </sheetViews>
  <sheetFormatPr defaultColWidth="11.42578125" defaultRowHeight="15" x14ac:dyDescent="0.25"/>
  <cols>
    <col min="1" max="1" width="41" bestFit="1" customWidth="1"/>
    <col min="2" max="3" width="25" bestFit="1" customWidth="1"/>
    <col min="4" max="4" width="4.42578125" customWidth="1"/>
    <col min="5" max="6" width="8.7109375" bestFit="1" customWidth="1"/>
    <col min="7" max="7" width="4.5703125" customWidth="1"/>
  </cols>
  <sheetData>
    <row r="1" spans="1:6" ht="21" x14ac:dyDescent="0.35">
      <c r="B1" s="5" t="s">
        <v>3</v>
      </c>
      <c r="C1" s="5" t="s">
        <v>4</v>
      </c>
    </row>
    <row r="2" spans="1:6" x14ac:dyDescent="0.25">
      <c r="A2" t="s">
        <v>1</v>
      </c>
      <c r="B2" t="str" cm="1">
        <f t="array" ref="B2">MID(A2,SEARCH("_",A2)+1,_xlfn.AGGREGATE(15,6,1/(1/SEARCH(_xlfn.SEQUENCE(,10,0),A2)),1)-(SEARCH("_",A2)+2))</f>
        <v>ARAGON</v>
      </c>
      <c r="C2" t="str" cm="1">
        <f t="array" ref="C2">MID(A2,SEARCH("_",A2)+1,_xlfn.AGGREGATE(15,6,1/(1/SEARCH(COLUMN($A$1:$I$1)-1,A2)),1)-(SEARCH("_",A2)+2))</f>
        <v>ARAGON</v>
      </c>
      <c r="E2" s="1"/>
      <c r="F2" s="2"/>
    </row>
    <row r="3" spans="1:6" x14ac:dyDescent="0.25">
      <c r="A3" t="s">
        <v>0</v>
      </c>
      <c r="B3" t="str" cm="1">
        <f t="array" ref="B3">MID(A3,SEARCH("_",A3)+1,_xlfn.AGGREGATE(15,6,1/(1/SEARCH(_xlfn.SEQUENCE(,10,0),A3)),1)-(SEARCH("_",A3)+2))</f>
        <v>BISCAYE_ALAVA</v>
      </c>
      <c r="C3" t="str" cm="1">
        <f t="array" ref="C3">MID(A3,SEARCH("_",A3)+1,_xlfn.AGGREGATE(15,6,1/(1/SEARCH(COLUMN($A$1:$I$1)-1,A3)),1)-(SEARCH("_",A3)+2))</f>
        <v>BISCAYE_ALAVA</v>
      </c>
      <c r="E3" s="3"/>
      <c r="F3" s="3"/>
    </row>
    <row r="4" spans="1:6" x14ac:dyDescent="0.25">
      <c r="A4" t="s">
        <v>2</v>
      </c>
      <c r="B4" t="str" cm="1">
        <f t="array" ref="B4">MID(A4,SEARCH("_",A4)+1,_xlfn.AGGREGATE(15,6,1/(1/SEARCH(_xlfn.SEQUENCE(,10,0),A4)),1)-(SEARCH("_",A4)+2))</f>
        <v>GRENADE_CORDOUE_JAEN</v>
      </c>
      <c r="C4" t="str" cm="1">
        <f t="array" ref="C4">MID(A4,SEARCH("_",A4)+1,_xlfn.AGGREGATE(15,6,1/(1/SEARCH(COLUMN($A$1:$I$1)-1,A4)),1)-(SEARCH("_",A4)+2))</f>
        <v>GRENADE_CORDOUE_JAEN</v>
      </c>
      <c r="E4" s="4"/>
      <c r="F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BSA</cp:lastModifiedBy>
  <dcterms:created xsi:type="dcterms:W3CDTF">2022-06-17T21:31:48Z</dcterms:created>
  <dcterms:modified xsi:type="dcterms:W3CDTF">2022-06-18T04:27:28Z</dcterms:modified>
</cp:coreProperties>
</file>