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47F6B9F-1E86-4E8A-9AC4-EAC8270C19CB}" xr6:coauthVersionLast="47" xr6:coauthVersionMax="47" xr10:uidLastSave="{00000000-0000-0000-0000-000000000000}"/>
  <bookViews>
    <workbookView xWindow="3600" yWindow="2310" windowWidth="25200" windowHeight="13890" xr2:uid="{7CE68D9A-2D27-46CA-86DD-9559204866B1}"/>
  </bookViews>
  <sheets>
    <sheet name="Feuil1" sheetId="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6" i="3" l="1" a="1"/>
  <c r="G16" i="3" s="1"/>
  <c r="G17" i="3" a="1"/>
  <c r="G17" i="3" s="1"/>
  <c r="G18" i="3" a="1"/>
  <c r="G18" i="3" s="1"/>
  <c r="G19" i="3" a="1"/>
  <c r="G19" i="3" s="1"/>
  <c r="G20" i="3" a="1"/>
  <c r="G20" i="3" s="1"/>
  <c r="G21" i="3" a="1"/>
  <c r="G21" i="3" s="1"/>
  <c r="G22" i="3" a="1"/>
  <c r="G22" i="3" s="1"/>
  <c r="G23" i="3" a="1"/>
  <c r="G23" i="3" s="1"/>
  <c r="G24" i="3" a="1"/>
  <c r="G24" i="3" s="1"/>
  <c r="G25" i="3" a="1"/>
  <c r="G25" i="3" s="1"/>
  <c r="G26" i="3" a="1"/>
  <c r="G26" i="3" s="1"/>
  <c r="G27" i="3" a="1"/>
  <c r="G27" i="3" s="1"/>
  <c r="G28" i="3" a="1"/>
  <c r="G28" i="3" s="1"/>
  <c r="G29" i="3" a="1"/>
  <c r="G29" i="3" s="1"/>
  <c r="G30" i="3" a="1"/>
  <c r="G30" i="3" s="1"/>
  <c r="G31" i="3" a="1"/>
  <c r="G31" i="3" s="1"/>
  <c r="G32" i="3" a="1"/>
  <c r="G32" i="3" s="1"/>
  <c r="G33" i="3" a="1"/>
  <c r="G33" i="3" s="1"/>
  <c r="G34" i="3" a="1"/>
  <c r="G34" i="3" s="1"/>
  <c r="G35" i="3" a="1"/>
  <c r="G35" i="3" s="1"/>
  <c r="G36" i="3" a="1"/>
  <c r="G36" i="3" s="1"/>
  <c r="G37" i="3" a="1"/>
  <c r="G37" i="3" s="1"/>
  <c r="G38" i="3" a="1"/>
  <c r="G38" i="3" s="1"/>
  <c r="G39" i="3" a="1"/>
  <c r="G39" i="3" s="1"/>
  <c r="G40" i="3" a="1"/>
  <c r="G40" i="3" s="1"/>
  <c r="G41" i="3" a="1"/>
  <c r="G41" i="3" s="1"/>
  <c r="G42" i="3" a="1"/>
  <c r="G42" i="3" s="1"/>
  <c r="G43" i="3" a="1"/>
  <c r="G43" i="3" s="1"/>
  <c r="G44" i="3" a="1"/>
  <c r="G44" i="3" s="1"/>
  <c r="G45" i="3" a="1"/>
  <c r="G45" i="3" s="1"/>
  <c r="G46" i="3" a="1"/>
  <c r="G46" i="3" s="1"/>
  <c r="G47" i="3" a="1"/>
  <c r="G47" i="3" s="1"/>
  <c r="G48" i="3" a="1"/>
  <c r="G48" i="3" s="1"/>
  <c r="G49" i="3" a="1"/>
  <c r="G49" i="3" s="1"/>
  <c r="G50" i="3" a="1"/>
  <c r="G50" i="3" s="1"/>
  <c r="G51" i="3" a="1"/>
  <c r="G51" i="3" s="1"/>
  <c r="G52" i="3" a="1"/>
  <c r="G52" i="3" s="1"/>
  <c r="G53" i="3" a="1"/>
  <c r="G53" i="3" s="1"/>
  <c r="G54" i="3" a="1"/>
  <c r="G54" i="3" s="1"/>
  <c r="G55" i="3" a="1"/>
  <c r="G55" i="3" s="1"/>
  <c r="G56" i="3" a="1"/>
  <c r="G56" i="3" s="1"/>
  <c r="G57" i="3" a="1"/>
  <c r="G57" i="3" s="1"/>
  <c r="G58" i="3" a="1"/>
  <c r="G58" i="3" s="1"/>
  <c r="G59" i="3" a="1"/>
  <c r="G59" i="3" s="1"/>
  <c r="G60" i="3" a="1"/>
  <c r="G60" i="3" s="1"/>
  <c r="G61" i="3" a="1"/>
  <c r="G61" i="3" s="1"/>
  <c r="G62" i="3" a="1"/>
  <c r="G62" i="3" s="1"/>
  <c r="G63" i="3" a="1"/>
  <c r="G63" i="3" s="1"/>
  <c r="G64" i="3" a="1"/>
  <c r="G64" i="3" s="1"/>
  <c r="G65" i="3" a="1"/>
  <c r="G65" i="3" s="1"/>
  <c r="G66" i="3" a="1"/>
  <c r="G66" i="3" s="1"/>
  <c r="G67" i="3" a="1"/>
  <c r="G67" i="3" s="1"/>
  <c r="G68" i="3" a="1"/>
  <c r="G68" i="3" s="1"/>
  <c r="G69" i="3" a="1"/>
  <c r="G69" i="3" s="1"/>
  <c r="G70" i="3" a="1"/>
  <c r="G70" i="3" s="1"/>
  <c r="G71" i="3" a="1"/>
  <c r="G71" i="3" s="1"/>
  <c r="G72" i="3" a="1"/>
  <c r="G72" i="3" s="1"/>
  <c r="G73" i="3" a="1"/>
  <c r="G73" i="3" s="1"/>
  <c r="G74" i="3" a="1"/>
  <c r="G74" i="3" s="1"/>
  <c r="G75" i="3" a="1"/>
  <c r="G75" i="3" s="1"/>
  <c r="G76" i="3" a="1"/>
  <c r="G76" i="3" s="1"/>
  <c r="G77" i="3" a="1"/>
  <c r="G77" i="3" s="1"/>
  <c r="G78" i="3" a="1"/>
  <c r="G78" i="3" s="1"/>
  <c r="G79" i="3" a="1"/>
  <c r="G79" i="3" s="1"/>
  <c r="G80" i="3" a="1"/>
  <c r="G80" i="3" s="1"/>
  <c r="G81" i="3" a="1"/>
  <c r="G81" i="3" s="1"/>
  <c r="G82" i="3" a="1"/>
  <c r="G82" i="3" s="1"/>
  <c r="G83" i="3" a="1"/>
  <c r="G83" i="3" s="1"/>
  <c r="G84" i="3" a="1"/>
  <c r="G84" i="3" s="1"/>
  <c r="G85" i="3" a="1"/>
  <c r="G85" i="3" s="1"/>
  <c r="G86" i="3" a="1"/>
  <c r="G86" i="3" s="1"/>
  <c r="G87" i="3" a="1"/>
  <c r="G87" i="3" s="1"/>
  <c r="G88" i="3" a="1"/>
  <c r="G88" i="3" s="1"/>
  <c r="G89" i="3" a="1"/>
  <c r="G89" i="3" s="1"/>
  <c r="G90" i="3" a="1"/>
  <c r="G90" i="3" s="1"/>
  <c r="G91" i="3" a="1"/>
  <c r="G91" i="3" s="1"/>
  <c r="G92" i="3" a="1"/>
  <c r="G92" i="3" s="1"/>
  <c r="G93" i="3" a="1"/>
  <c r="G93" i="3" s="1"/>
  <c r="G94" i="3" a="1"/>
  <c r="G94" i="3" s="1"/>
  <c r="G95" i="3" a="1"/>
  <c r="G95" i="3" s="1"/>
  <c r="G96" i="3" a="1"/>
  <c r="G96" i="3" s="1"/>
  <c r="G97" i="3" a="1"/>
  <c r="G97" i="3" s="1"/>
  <c r="G98" i="3" a="1"/>
  <c r="G98" i="3" s="1"/>
  <c r="G99" i="3" a="1"/>
  <c r="G99" i="3" s="1"/>
  <c r="G100" i="3" a="1"/>
  <c r="G100" i="3" s="1"/>
  <c r="G101" i="3" a="1"/>
  <c r="G101" i="3" s="1"/>
  <c r="G102" i="3" a="1"/>
  <c r="G102" i="3" s="1"/>
  <c r="G103" i="3" a="1"/>
  <c r="G103" i="3" s="1"/>
  <c r="G104" i="3" a="1"/>
  <c r="G104" i="3" s="1"/>
  <c r="G105" i="3" a="1"/>
  <c r="G105" i="3" s="1"/>
  <c r="G106" i="3" a="1"/>
  <c r="G106" i="3" s="1"/>
  <c r="G107" i="3" a="1"/>
  <c r="G107" i="3" s="1"/>
  <c r="G108" i="3" a="1"/>
  <c r="G108" i="3" s="1"/>
  <c r="G109" i="3" a="1"/>
  <c r="G109" i="3" s="1"/>
  <c r="G110" i="3" a="1"/>
  <c r="G110" i="3" s="1"/>
  <c r="G111" i="3" a="1"/>
  <c r="G111" i="3" s="1"/>
  <c r="G112" i="3" a="1"/>
  <c r="G112" i="3" s="1"/>
  <c r="G113" i="3" a="1"/>
  <c r="G113" i="3" s="1"/>
  <c r="G114" i="3" a="1"/>
  <c r="G114" i="3" s="1"/>
  <c r="G115" i="3" a="1"/>
  <c r="G115" i="3" s="1"/>
  <c r="G116" i="3" a="1"/>
  <c r="G116" i="3" s="1"/>
  <c r="G117" i="3" a="1"/>
  <c r="G117" i="3" s="1"/>
  <c r="G118" i="3" a="1"/>
  <c r="G118" i="3" s="1"/>
  <c r="G119" i="3" a="1"/>
  <c r="G119" i="3" s="1"/>
  <c r="G120" i="3" a="1"/>
  <c r="G120" i="3" s="1"/>
  <c r="G121" i="3" a="1"/>
  <c r="G121" i="3" s="1"/>
  <c r="G122" i="3" a="1"/>
  <c r="G122" i="3" s="1"/>
  <c r="G123" i="3" a="1"/>
  <c r="G123" i="3" s="1"/>
  <c r="G124" i="3" a="1"/>
  <c r="G124" i="3" s="1"/>
  <c r="G125" i="3" a="1"/>
  <c r="G125" i="3" s="1"/>
  <c r="G126" i="3" a="1"/>
  <c r="G126" i="3" s="1"/>
  <c r="G127" i="3" a="1"/>
  <c r="G127" i="3" s="1"/>
  <c r="G128" i="3" a="1"/>
  <c r="G128" i="3" s="1"/>
  <c r="G129" i="3" a="1"/>
  <c r="G129" i="3" s="1"/>
  <c r="G130" i="3" a="1"/>
  <c r="G130" i="3" s="1"/>
  <c r="G131" i="3" a="1"/>
  <c r="G131" i="3" s="1"/>
  <c r="G132" i="3" a="1"/>
  <c r="G132" i="3" s="1"/>
  <c r="G133" i="3" a="1"/>
  <c r="G133" i="3" s="1"/>
  <c r="G134" i="3" a="1"/>
  <c r="G134" i="3" s="1"/>
  <c r="G135" i="3" a="1"/>
  <c r="G135" i="3" s="1"/>
  <c r="G136" i="3" a="1"/>
  <c r="G136" i="3" s="1"/>
  <c r="G137" i="3" a="1"/>
  <c r="G137" i="3" s="1"/>
  <c r="G138" i="3" a="1"/>
  <c r="G138" i="3" s="1"/>
  <c r="G139" i="3" a="1"/>
  <c r="G139" i="3" s="1"/>
  <c r="G140" i="3" a="1"/>
  <c r="G140" i="3" s="1"/>
  <c r="G141" i="3" a="1"/>
  <c r="G141" i="3" s="1"/>
  <c r="G142" i="3" a="1"/>
  <c r="G142" i="3" s="1"/>
  <c r="G143" i="3" a="1"/>
  <c r="G143" i="3" s="1"/>
  <c r="G144" i="3" a="1"/>
  <c r="G144" i="3" s="1"/>
  <c r="G145" i="3" a="1"/>
  <c r="G145" i="3" s="1"/>
  <c r="G146" i="3" a="1"/>
  <c r="G146" i="3" s="1"/>
  <c r="G147" i="3" a="1"/>
  <c r="G147" i="3" s="1"/>
  <c r="G148" i="3" a="1"/>
  <c r="G148" i="3" s="1"/>
  <c r="G149" i="3" a="1"/>
  <c r="G149" i="3" s="1"/>
  <c r="G150" i="3" a="1"/>
  <c r="G150" i="3" s="1"/>
  <c r="G151" i="3" a="1"/>
  <c r="G151" i="3" s="1"/>
  <c r="G152" i="3" a="1"/>
  <c r="G152" i="3" s="1"/>
  <c r="G153" i="3" a="1"/>
  <c r="G153" i="3" s="1"/>
  <c r="G154" i="3" a="1"/>
  <c r="G154" i="3" s="1"/>
  <c r="G155" i="3" a="1"/>
  <c r="G155" i="3" s="1"/>
  <c r="G156" i="3" a="1"/>
  <c r="G156" i="3" s="1"/>
  <c r="G157" i="3" a="1"/>
  <c r="G157" i="3" s="1"/>
  <c r="G158" i="3" a="1"/>
  <c r="G158" i="3" s="1"/>
  <c r="G159" i="3" a="1"/>
  <c r="G159" i="3" s="1"/>
  <c r="G160" i="3" a="1"/>
  <c r="G160" i="3" s="1"/>
  <c r="G161" i="3" a="1"/>
  <c r="G161" i="3" s="1"/>
  <c r="G162" i="3" a="1"/>
  <c r="G162" i="3" s="1"/>
  <c r="G163" i="3" a="1"/>
  <c r="G163" i="3" s="1"/>
  <c r="G164" i="3" a="1"/>
  <c r="G164" i="3" s="1"/>
  <c r="G165" i="3" a="1"/>
  <c r="G165" i="3" s="1"/>
  <c r="G166" i="3" a="1"/>
  <c r="G166" i="3" s="1"/>
  <c r="G167" i="3" a="1"/>
  <c r="G167" i="3" s="1"/>
  <c r="G168" i="3" a="1"/>
  <c r="G168" i="3" s="1"/>
  <c r="G169" i="3" a="1"/>
  <c r="G169" i="3" s="1"/>
  <c r="G170" i="3" a="1"/>
  <c r="G170" i="3" s="1"/>
  <c r="G171" i="3" a="1"/>
  <c r="G171" i="3" s="1"/>
  <c r="G172" i="3" a="1"/>
  <c r="G172" i="3" s="1"/>
  <c r="G173" i="3" a="1"/>
  <c r="G173" i="3" s="1"/>
  <c r="G174" i="3" a="1"/>
  <c r="G174" i="3" s="1"/>
  <c r="G175" i="3" a="1"/>
  <c r="G175" i="3" s="1"/>
  <c r="G176" i="3" a="1"/>
  <c r="G176" i="3" s="1"/>
  <c r="G177" i="3" a="1"/>
  <c r="G177" i="3" s="1"/>
  <c r="G178" i="3" a="1"/>
  <c r="G178" i="3" s="1"/>
  <c r="G179" i="3" a="1"/>
  <c r="G179" i="3" s="1"/>
  <c r="G180" i="3" a="1"/>
  <c r="G180" i="3" s="1"/>
  <c r="G181" i="3" a="1"/>
  <c r="G181" i="3" s="1"/>
  <c r="G182" i="3" a="1"/>
  <c r="G182" i="3" s="1"/>
  <c r="G183" i="3" a="1"/>
  <c r="G183" i="3" s="1"/>
  <c r="G184" i="3" a="1"/>
  <c r="G184" i="3" s="1"/>
  <c r="G185" i="3" a="1"/>
  <c r="G185" i="3" s="1"/>
  <c r="G186" i="3" a="1"/>
  <c r="G186" i="3" s="1"/>
  <c r="G187" i="3" a="1"/>
  <c r="G187" i="3"/>
  <c r="G188" i="3" a="1"/>
  <c r="G188" i="3" s="1"/>
  <c r="G189" i="3" a="1"/>
  <c r="G189" i="3"/>
  <c r="G190" i="3" a="1"/>
  <c r="G190" i="3" s="1"/>
  <c r="G191" i="3" a="1"/>
  <c r="G191" i="3"/>
  <c r="G192" i="3" a="1"/>
  <c r="G192" i="3" s="1"/>
  <c r="G193" i="3" a="1"/>
  <c r="G193" i="3"/>
  <c r="G194" i="3" a="1"/>
  <c r="G194" i="3" s="1"/>
  <c r="G195" i="3" a="1"/>
  <c r="G195" i="3" s="1"/>
  <c r="B195" i="3" s="1" a="1"/>
  <c r="B195" i="3" s="1"/>
  <c r="G196" i="3" a="1"/>
  <c r="G196" i="3" s="1"/>
  <c r="G197" i="3" a="1"/>
  <c r="G197" i="3" s="1"/>
  <c r="G198" i="3" a="1"/>
  <c r="G198" i="3" s="1"/>
  <c r="G199" i="3" a="1"/>
  <c r="G199" i="3"/>
  <c r="G200" i="3" a="1"/>
  <c r="G200" i="3" s="1"/>
  <c r="G201" i="3" a="1"/>
  <c r="G201" i="3"/>
  <c r="G202" i="3" a="1"/>
  <c r="G202" i="3" s="1"/>
  <c r="G203" i="3" a="1"/>
  <c r="G203" i="3"/>
  <c r="G204" i="3" a="1"/>
  <c r="G204" i="3" s="1"/>
  <c r="G205" i="3" a="1"/>
  <c r="G205" i="3" s="1"/>
  <c r="G206" i="3" a="1"/>
  <c r="G206" i="3" s="1"/>
  <c r="G207" i="3" a="1"/>
  <c r="G207" i="3"/>
  <c r="G208" i="3" a="1"/>
  <c r="G208" i="3" s="1"/>
  <c r="G209" i="3" a="1"/>
  <c r="G209" i="3"/>
  <c r="G210" i="3" a="1"/>
  <c r="G210" i="3" s="1"/>
  <c r="G211" i="3" a="1"/>
  <c r="G211" i="3" s="1"/>
  <c r="G212" i="3" a="1"/>
  <c r="G212" i="3" s="1"/>
  <c r="G213" i="3" a="1"/>
  <c r="G213" i="3" s="1"/>
  <c r="G214" i="3" a="1"/>
  <c r="G214" i="3" s="1"/>
  <c r="G215" i="3" a="1"/>
  <c r="G215" i="3"/>
  <c r="G216" i="3" a="1"/>
  <c r="G216" i="3" s="1"/>
  <c r="G217" i="3" a="1"/>
  <c r="G217" i="3"/>
  <c r="G218" i="3" a="1"/>
  <c r="G218" i="3" s="1"/>
  <c r="G219" i="3" a="1"/>
  <c r="G219" i="3"/>
  <c r="G220" i="3" a="1"/>
  <c r="G220" i="3" s="1"/>
  <c r="G221" i="3" a="1"/>
  <c r="G221" i="3" s="1"/>
  <c r="G222" i="3" a="1"/>
  <c r="G222" i="3" s="1"/>
  <c r="G223" i="3" a="1"/>
  <c r="G223" i="3"/>
  <c r="G224" i="3" a="1"/>
  <c r="G224" i="3" s="1"/>
  <c r="G225" i="3" a="1"/>
  <c r="G225" i="3"/>
  <c r="G226" i="3" a="1"/>
  <c r="G226" i="3" s="1"/>
  <c r="G227" i="3" a="1"/>
  <c r="G227" i="3" s="1"/>
  <c r="G228" i="3" a="1"/>
  <c r="G228" i="3" s="1"/>
  <c r="G229" i="3" a="1"/>
  <c r="G229" i="3" s="1"/>
  <c r="B229" i="3" s="1" a="1"/>
  <c r="B229" i="3" s="1"/>
  <c r="G230" i="3" a="1"/>
  <c r="G230" i="3" s="1"/>
  <c r="G231" i="3" a="1"/>
  <c r="G231" i="3"/>
  <c r="G232" i="3" a="1"/>
  <c r="G232" i="3" s="1"/>
  <c r="G233" i="3" a="1"/>
  <c r="G233" i="3"/>
  <c r="G234" i="3" a="1"/>
  <c r="G234" i="3" s="1"/>
  <c r="G235" i="3" a="1"/>
  <c r="G235" i="3" s="1"/>
  <c r="G236" i="3" a="1"/>
  <c r="G236" i="3" s="1"/>
  <c r="G237" i="3" a="1"/>
  <c r="G237" i="3" s="1"/>
  <c r="G238" i="3" a="1"/>
  <c r="G238" i="3" s="1"/>
  <c r="G239" i="3" a="1"/>
  <c r="G239" i="3"/>
  <c r="G240" i="3" a="1"/>
  <c r="G240" i="3" s="1"/>
  <c r="G241" i="3" a="1"/>
  <c r="G241" i="3"/>
  <c r="G242" i="3" a="1"/>
  <c r="G242" i="3" s="1"/>
  <c r="G243" i="3" a="1"/>
  <c r="G243" i="3" s="1"/>
  <c r="G244" i="3" a="1"/>
  <c r="G244" i="3" s="1"/>
  <c r="G245" i="3" a="1"/>
  <c r="G245" i="3" s="1"/>
  <c r="G246" i="3" a="1"/>
  <c r="G246" i="3" s="1"/>
  <c r="G247" i="3" a="1"/>
  <c r="G247" i="3"/>
  <c r="G248" i="3" a="1"/>
  <c r="G248" i="3" s="1"/>
  <c r="G249" i="3" a="1"/>
  <c r="G249" i="3"/>
  <c r="G250" i="3" a="1"/>
  <c r="G250" i="3" s="1"/>
  <c r="G251" i="3" a="1"/>
  <c r="G251" i="3" s="1"/>
  <c r="G252" i="3" a="1"/>
  <c r="G252" i="3" s="1"/>
  <c r="G253" i="3" a="1"/>
  <c r="G253" i="3" s="1"/>
  <c r="G254" i="3" a="1"/>
  <c r="G254" i="3" s="1"/>
  <c r="G255" i="3" a="1"/>
  <c r="G255" i="3"/>
  <c r="G256" i="3" a="1"/>
  <c r="G256" i="3" s="1"/>
  <c r="G257" i="3" a="1"/>
  <c r="G257" i="3"/>
  <c r="G258" i="3" a="1"/>
  <c r="G258" i="3" s="1"/>
  <c r="G259" i="3" a="1"/>
  <c r="G259" i="3" s="1"/>
  <c r="G260" i="3" a="1"/>
  <c r="G260" i="3" s="1"/>
  <c r="G261" i="3" a="1"/>
  <c r="G261" i="3" s="1"/>
  <c r="B261" i="3" s="1" a="1"/>
  <c r="B261" i="3" s="1"/>
  <c r="G262" i="3" a="1"/>
  <c r="G262" i="3" s="1"/>
  <c r="G263" i="3" a="1"/>
  <c r="G263" i="3"/>
  <c r="G264" i="3" a="1"/>
  <c r="G264" i="3" s="1"/>
  <c r="G265" i="3" a="1"/>
  <c r="G265" i="3"/>
  <c r="G266" i="3" a="1"/>
  <c r="G266" i="3" s="1"/>
  <c r="G267" i="3" a="1"/>
  <c r="G267" i="3" s="1"/>
  <c r="G268" i="3" a="1"/>
  <c r="G268" i="3" s="1"/>
  <c r="G269" i="3" a="1"/>
  <c r="G269" i="3" s="1"/>
  <c r="G270" i="3" a="1"/>
  <c r="G270" i="3" s="1"/>
  <c r="G271" i="3" a="1"/>
  <c r="G271" i="3"/>
  <c r="G272" i="3" a="1"/>
  <c r="G272" i="3" s="1"/>
  <c r="G273" i="3" a="1"/>
  <c r="G273" i="3"/>
  <c r="G274" i="3" a="1"/>
  <c r="G274" i="3" s="1"/>
  <c r="G275" i="3" a="1"/>
  <c r="G275" i="3" s="1"/>
  <c r="G276" i="3" a="1"/>
  <c r="G276" i="3" s="1"/>
  <c r="G277" i="3" a="1"/>
  <c r="G277" i="3" s="1"/>
  <c r="G278" i="3" a="1"/>
  <c r="G278" i="3" s="1"/>
  <c r="G279" i="3" a="1"/>
  <c r="G279" i="3"/>
  <c r="G280" i="3" a="1"/>
  <c r="G280" i="3" s="1"/>
  <c r="G281" i="3" a="1"/>
  <c r="G281" i="3"/>
  <c r="G282" i="3" a="1"/>
  <c r="G282" i="3" s="1"/>
  <c r="G283" i="3" a="1"/>
  <c r="G283" i="3" s="1"/>
  <c r="G284" i="3" a="1"/>
  <c r="G284" i="3" s="1"/>
  <c r="G285" i="3" a="1"/>
  <c r="G285" i="3" s="1"/>
  <c r="G286" i="3" a="1"/>
  <c r="G286" i="3" s="1"/>
  <c r="G287" i="3" a="1"/>
  <c r="G287" i="3"/>
  <c r="G288" i="3" a="1"/>
  <c r="G288" i="3" s="1"/>
  <c r="G289" i="3" a="1"/>
  <c r="G289" i="3"/>
  <c r="G290" i="3" a="1"/>
  <c r="G290" i="3" s="1"/>
  <c r="G291" i="3" a="1"/>
  <c r="G291" i="3"/>
  <c r="G292" i="3" a="1"/>
  <c r="G292" i="3" s="1"/>
  <c r="G293" i="3" a="1"/>
  <c r="G293" i="3" s="1"/>
  <c r="G294" i="3" a="1"/>
  <c r="G294" i="3" s="1"/>
  <c r="G295" i="3" a="1"/>
  <c r="G295" i="3"/>
  <c r="G296" i="3" a="1"/>
  <c r="G296" i="3" s="1"/>
  <c r="G297" i="3" a="1"/>
  <c r="G297" i="3"/>
  <c r="G298" i="3" a="1"/>
  <c r="G298" i="3" s="1"/>
  <c r="G299" i="3" a="1"/>
  <c r="G299" i="3" s="1"/>
  <c r="G300" i="3" a="1"/>
  <c r="G300" i="3" s="1"/>
  <c r="G301" i="3" a="1"/>
  <c r="G301" i="3" s="1"/>
  <c r="G302" i="3" a="1"/>
  <c r="G302" i="3" s="1"/>
  <c r="G303" i="3" a="1"/>
  <c r="G303" i="3"/>
  <c r="G304" i="3" a="1"/>
  <c r="G304" i="3" s="1"/>
  <c r="G305" i="3" a="1"/>
  <c r="G305" i="3"/>
  <c r="G306" i="3" a="1"/>
  <c r="G306" i="3" s="1"/>
  <c r="G307" i="3" a="1"/>
  <c r="G307" i="3" s="1"/>
  <c r="G308" i="3" a="1"/>
  <c r="G308" i="3" s="1"/>
  <c r="G309" i="3" a="1"/>
  <c r="G309" i="3" s="1"/>
  <c r="B309" i="3" s="1" a="1"/>
  <c r="B309" i="3" s="1"/>
  <c r="G310" i="3" a="1"/>
  <c r="G310" i="3" s="1"/>
  <c r="G311" i="3" a="1"/>
  <c r="G311" i="3"/>
  <c r="G312" i="3" a="1"/>
  <c r="G312" i="3" s="1"/>
  <c r="G313" i="3" a="1"/>
  <c r="G313" i="3"/>
  <c r="G314" i="3" a="1"/>
  <c r="G314" i="3" s="1"/>
  <c r="G315" i="3" a="1"/>
  <c r="G315" i="3" s="1"/>
  <c r="G316" i="3" a="1"/>
  <c r="G316" i="3" s="1"/>
  <c r="G317" i="3" a="1"/>
  <c r="G317" i="3" s="1"/>
  <c r="G318" i="3" a="1"/>
  <c r="G318" i="3" s="1"/>
  <c r="G319" i="3" a="1"/>
  <c r="G319" i="3"/>
  <c r="G320" i="3" a="1"/>
  <c r="G320" i="3" s="1"/>
  <c r="G321" i="3" a="1"/>
  <c r="G321" i="3"/>
  <c r="G322" i="3" a="1"/>
  <c r="G322" i="3" s="1"/>
  <c r="G323" i="3" a="1"/>
  <c r="G323" i="3" s="1"/>
  <c r="G324" i="3" a="1"/>
  <c r="G324" i="3" s="1"/>
  <c r="G325" i="3" a="1"/>
  <c r="G325" i="3" s="1"/>
  <c r="G326" i="3" a="1"/>
  <c r="G326" i="3" s="1"/>
  <c r="G327" i="3" a="1"/>
  <c r="G327" i="3"/>
  <c r="G328" i="3" a="1"/>
  <c r="G328" i="3" s="1"/>
  <c r="G329" i="3" a="1"/>
  <c r="G329" i="3"/>
  <c r="G330" i="3" a="1"/>
  <c r="G330" i="3" s="1"/>
  <c r="G331" i="3" a="1"/>
  <c r="G331" i="3" s="1"/>
  <c r="G332" i="3" a="1"/>
  <c r="G332" i="3" s="1"/>
  <c r="G333" i="3" a="1"/>
  <c r="G333" i="3" s="1"/>
  <c r="G334" i="3" a="1"/>
  <c r="G334" i="3" s="1"/>
  <c r="G335" i="3" a="1"/>
  <c r="G335" i="3"/>
  <c r="B335" i="3" s="1" a="1"/>
  <c r="B335" i="3" s="1"/>
  <c r="G336" i="3" a="1"/>
  <c r="G336" i="3" s="1"/>
  <c r="G337" i="3" a="1"/>
  <c r="G337" i="3"/>
  <c r="G338" i="3" a="1"/>
  <c r="G338" i="3" s="1"/>
  <c r="G339" i="3" a="1"/>
  <c r="G339" i="3" s="1"/>
  <c r="G340" i="3" a="1"/>
  <c r="G340" i="3" s="1"/>
  <c r="G341" i="3" a="1"/>
  <c r="G341" i="3" s="1"/>
  <c r="G342" i="3" a="1"/>
  <c r="G342" i="3" s="1"/>
  <c r="G343" i="3" a="1"/>
  <c r="G343" i="3"/>
  <c r="G344" i="3" a="1"/>
  <c r="G344" i="3" s="1"/>
  <c r="G345" i="3" a="1"/>
  <c r="G345" i="3"/>
  <c r="G346" i="3" a="1"/>
  <c r="G346" i="3" s="1"/>
  <c r="G347" i="3" a="1"/>
  <c r="G347" i="3" s="1"/>
  <c r="G348" i="3" a="1"/>
  <c r="G348" i="3" s="1"/>
  <c r="G349" i="3" a="1"/>
  <c r="G349" i="3" s="1"/>
  <c r="G350" i="3" a="1"/>
  <c r="G350" i="3" s="1"/>
  <c r="G351" i="3" a="1"/>
  <c r="G351" i="3"/>
  <c r="G352" i="3" a="1"/>
  <c r="G352" i="3" s="1"/>
  <c r="G353" i="3" a="1"/>
  <c r="G353" i="3"/>
  <c r="G354" i="3" a="1"/>
  <c r="G354" i="3" s="1"/>
  <c r="G355" i="3" a="1"/>
  <c r="G355" i="3" s="1"/>
  <c r="G356" i="3" a="1"/>
  <c r="G356" i="3"/>
  <c r="G357" i="3" a="1"/>
  <c r="G357" i="3" s="1"/>
  <c r="G358" i="3" a="1"/>
  <c r="G358" i="3"/>
  <c r="G359" i="3" a="1"/>
  <c r="G359" i="3" s="1"/>
  <c r="G360" i="3" a="1"/>
  <c r="G360" i="3"/>
  <c r="G361" i="3" a="1"/>
  <c r="G361" i="3" s="1"/>
  <c r="G362" i="3" a="1"/>
  <c r="G362" i="3"/>
  <c r="G363" i="3" a="1"/>
  <c r="G363" i="3" s="1"/>
  <c r="G364" i="3" a="1"/>
  <c r="G364" i="3"/>
  <c r="G365" i="3" a="1"/>
  <c r="G365" i="3" s="1"/>
  <c r="G366" i="3" a="1"/>
  <c r="G366" i="3"/>
  <c r="G367" i="3" a="1"/>
  <c r="G367" i="3" s="1"/>
  <c r="G368" i="3" a="1"/>
  <c r="G368" i="3"/>
  <c r="G369" i="3" a="1"/>
  <c r="G369" i="3" s="1"/>
  <c r="G370" i="3" a="1"/>
  <c r="G370" i="3"/>
  <c r="G371" i="3" a="1"/>
  <c r="G371" i="3" s="1"/>
  <c r="G372" i="3" a="1"/>
  <c r="G372" i="3"/>
  <c r="G373" i="3" a="1"/>
  <c r="G373" i="3" s="1"/>
  <c r="G374" i="3" a="1"/>
  <c r="G374" i="3"/>
  <c r="G375" i="3" a="1"/>
  <c r="G375" i="3" s="1"/>
  <c r="G376" i="3" a="1"/>
  <c r="G376" i="3"/>
  <c r="G377" i="3" a="1"/>
  <c r="G377" i="3" s="1"/>
  <c r="G378" i="3" a="1"/>
  <c r="G378" i="3"/>
  <c r="G379" i="3" a="1"/>
  <c r="G379" i="3" s="1"/>
  <c r="B379" i="3" s="1" a="1"/>
  <c r="B379" i="3" s="1"/>
  <c r="G380" i="3" a="1"/>
  <c r="G380" i="3" s="1"/>
  <c r="G381" i="3" a="1"/>
  <c r="G381" i="3" s="1"/>
  <c r="G382" i="3" a="1"/>
  <c r="G382" i="3" s="1"/>
  <c r="G383" i="3" a="1"/>
  <c r="G383" i="3" s="1"/>
  <c r="G384" i="3" a="1"/>
  <c r="G384" i="3" s="1"/>
  <c r="G385" i="3" a="1"/>
  <c r="G385" i="3" s="1"/>
  <c r="G386" i="3" a="1"/>
  <c r="G386" i="3" s="1"/>
  <c r="G387" i="3" a="1"/>
  <c r="G387" i="3" s="1"/>
  <c r="G388" i="3" a="1"/>
  <c r="G388" i="3" s="1"/>
  <c r="G389" i="3" a="1"/>
  <c r="G389" i="3" s="1"/>
  <c r="G390" i="3" a="1"/>
  <c r="G390" i="3" s="1"/>
  <c r="G391" i="3" a="1"/>
  <c r="G391" i="3" s="1"/>
  <c r="G392" i="3" a="1"/>
  <c r="G392" i="3" s="1"/>
  <c r="G393" i="3" a="1"/>
  <c r="G393" i="3" s="1"/>
  <c r="G394" i="3" a="1"/>
  <c r="G394" i="3" s="1"/>
  <c r="G395" i="3" a="1"/>
  <c r="G395" i="3" s="1"/>
  <c r="B395" i="3" s="1" a="1"/>
  <c r="B395" i="3" s="1"/>
  <c r="G396" i="3" a="1"/>
  <c r="G396" i="3" s="1"/>
  <c r="G397" i="3" a="1"/>
  <c r="G397" i="3" s="1"/>
  <c r="G398" i="3" a="1"/>
  <c r="G398" i="3" s="1"/>
  <c r="G399" i="3" a="1"/>
  <c r="G399" i="3" s="1"/>
  <c r="G400" i="3" a="1"/>
  <c r="G400" i="3" s="1"/>
  <c r="G401" i="3" a="1"/>
  <c r="G401" i="3" s="1"/>
  <c r="G402" i="3" a="1"/>
  <c r="G402" i="3" s="1"/>
  <c r="G403" i="3" a="1"/>
  <c r="G403" i="3" s="1"/>
  <c r="G404" i="3" a="1"/>
  <c r="G404" i="3" s="1"/>
  <c r="G405" i="3" a="1"/>
  <c r="G405" i="3" s="1"/>
  <c r="G406" i="3" a="1"/>
  <c r="G406" i="3" s="1"/>
  <c r="G407" i="3" a="1"/>
  <c r="G407" i="3" s="1"/>
  <c r="G408" i="3" a="1"/>
  <c r="G408" i="3" s="1"/>
  <c r="G409" i="3" a="1"/>
  <c r="G409" i="3" s="1"/>
  <c r="G410" i="3" a="1"/>
  <c r="G410" i="3" s="1"/>
  <c r="G411" i="3" a="1"/>
  <c r="G411" i="3" s="1"/>
  <c r="G412" i="3" a="1"/>
  <c r="G412" i="3" s="1"/>
  <c r="G413" i="3" a="1"/>
  <c r="G413" i="3" s="1"/>
  <c r="G414" i="3" a="1"/>
  <c r="G414" i="3" s="1"/>
  <c r="G415" i="3" a="1"/>
  <c r="G415" i="3" s="1"/>
  <c r="G416" i="3" a="1"/>
  <c r="G416" i="3" s="1"/>
  <c r="G417" i="3" a="1"/>
  <c r="G417" i="3" s="1"/>
  <c r="G418" i="3" a="1"/>
  <c r="G418" i="3" s="1"/>
  <c r="C418" i="3" s="1" a="1"/>
  <c r="C418" i="3" s="1"/>
  <c r="G419" i="3" a="1"/>
  <c r="G419" i="3" s="1"/>
  <c r="G420" i="3" a="1"/>
  <c r="G420" i="3" s="1"/>
  <c r="G421" i="3" a="1"/>
  <c r="G421" i="3" s="1"/>
  <c r="G422" i="3" a="1"/>
  <c r="G422" i="3" s="1"/>
  <c r="G423" i="3" a="1"/>
  <c r="G423" i="3" s="1"/>
  <c r="G424" i="3" a="1"/>
  <c r="G424" i="3" s="1"/>
  <c r="G425" i="3" a="1"/>
  <c r="G425" i="3" s="1"/>
  <c r="G426" i="3" a="1"/>
  <c r="G426" i="3" s="1"/>
  <c r="G427" i="3" a="1"/>
  <c r="G427" i="3" s="1"/>
  <c r="G428" i="3" a="1"/>
  <c r="G428" i="3" s="1"/>
  <c r="G429" i="3" a="1"/>
  <c r="G429" i="3" s="1"/>
  <c r="G430" i="3" a="1"/>
  <c r="G430" i="3" s="1"/>
  <c r="G431" i="3" a="1"/>
  <c r="G431" i="3" s="1"/>
  <c r="G432" i="3" a="1"/>
  <c r="G432" i="3" s="1"/>
  <c r="G433" i="3" a="1"/>
  <c r="G433" i="3" s="1"/>
  <c r="G434" i="3" a="1"/>
  <c r="G434" i="3" s="1"/>
  <c r="G435" i="3" a="1"/>
  <c r="G435" i="3" s="1"/>
  <c r="G436" i="3" a="1"/>
  <c r="G436" i="3" s="1"/>
  <c r="G437" i="3" a="1"/>
  <c r="G437" i="3" s="1"/>
  <c r="G438" i="3" a="1"/>
  <c r="G438" i="3" s="1"/>
  <c r="G439" i="3" a="1"/>
  <c r="G439" i="3" s="1"/>
  <c r="G440" i="3" a="1"/>
  <c r="G440" i="3" s="1"/>
  <c r="G441" i="3" a="1"/>
  <c r="G441" i="3" s="1"/>
  <c r="G442" i="3" a="1"/>
  <c r="G442" i="3" s="1"/>
  <c r="G443" i="3" a="1"/>
  <c r="G443" i="3" s="1"/>
  <c r="B443" i="3" s="1" a="1"/>
  <c r="B443" i="3" s="1"/>
  <c r="G444" i="3" a="1"/>
  <c r="G444" i="3" s="1"/>
  <c r="G445" i="3" a="1"/>
  <c r="G445" i="3" s="1"/>
  <c r="G446" i="3" a="1"/>
  <c r="G446" i="3" s="1"/>
  <c r="G447" i="3" a="1"/>
  <c r="G447" i="3" s="1"/>
  <c r="G448" i="3" a="1"/>
  <c r="G448" i="3" s="1"/>
  <c r="G449" i="3" a="1"/>
  <c r="G449" i="3" s="1"/>
  <c r="G450" i="3" a="1"/>
  <c r="G450" i="3" s="1"/>
  <c r="G451" i="3" a="1"/>
  <c r="G451" i="3" s="1"/>
  <c r="G452" i="3" a="1"/>
  <c r="G452" i="3" s="1"/>
  <c r="G453" i="3" a="1"/>
  <c r="G453" i="3" s="1"/>
  <c r="G454" i="3" a="1"/>
  <c r="G454" i="3" s="1"/>
  <c r="G455" i="3" a="1"/>
  <c r="G455" i="3" s="1"/>
  <c r="G456" i="3" a="1"/>
  <c r="G456" i="3" s="1"/>
  <c r="G457" i="3" a="1"/>
  <c r="G457" i="3" s="1"/>
  <c r="G458" i="3" a="1"/>
  <c r="G458" i="3" s="1"/>
  <c r="G459" i="3" a="1"/>
  <c r="G459" i="3" s="1"/>
  <c r="G460" i="3" a="1"/>
  <c r="G460" i="3" s="1"/>
  <c r="G461" i="3" a="1"/>
  <c r="G461" i="3" s="1"/>
  <c r="G462" i="3" a="1"/>
  <c r="G462" i="3" s="1"/>
  <c r="G463" i="3" a="1"/>
  <c r="G463" i="3" s="1"/>
  <c r="G464" i="3" a="1"/>
  <c r="G464" i="3" s="1"/>
  <c r="G465" i="3" a="1"/>
  <c r="G465" i="3" s="1"/>
  <c r="G466" i="3" a="1"/>
  <c r="G466" i="3" s="1"/>
  <c r="G467" i="3" a="1"/>
  <c r="G467" i="3" s="1"/>
  <c r="G468" i="3" a="1"/>
  <c r="G468" i="3" s="1"/>
  <c r="G469" i="3" a="1"/>
  <c r="G469" i="3" s="1"/>
  <c r="G470" i="3" a="1"/>
  <c r="G470" i="3" s="1"/>
  <c r="G471" i="3" a="1"/>
  <c r="G471" i="3" s="1"/>
  <c r="C471" i="3" s="1" a="1"/>
  <c r="C471" i="3" s="1"/>
  <c r="G472" i="3" a="1"/>
  <c r="G472" i="3" s="1"/>
  <c r="G473" i="3" a="1"/>
  <c r="G473" i="3" s="1"/>
  <c r="G474" i="3" a="1"/>
  <c r="G474" i="3" s="1"/>
  <c r="G475" i="3" a="1"/>
  <c r="G475" i="3" s="1"/>
  <c r="B475" i="3" s="1" a="1"/>
  <c r="B475" i="3" s="1"/>
  <c r="G476" i="3" a="1"/>
  <c r="G476" i="3" s="1"/>
  <c r="B19" i="3" a="1"/>
  <c r="B19" i="3" s="1"/>
  <c r="B23" i="3" a="1"/>
  <c r="B23" i="3" s="1"/>
  <c r="B31" i="3" a="1"/>
  <c r="B31" i="3" s="1"/>
  <c r="B35" i="3" a="1"/>
  <c r="B35" i="3" s="1"/>
  <c r="C36" i="3" a="1"/>
  <c r="C36" i="3" s="1"/>
  <c r="B39" i="3" a="1"/>
  <c r="B39" i="3" s="1"/>
  <c r="B47" i="3" a="1"/>
  <c r="B47" i="3" s="1"/>
  <c r="B51" i="3" a="1"/>
  <c r="B51" i="3" s="1"/>
  <c r="C52" i="3" a="1"/>
  <c r="C52" i="3" s="1"/>
  <c r="B59" i="3" a="1"/>
  <c r="B59" i="3" s="1"/>
  <c r="B60" i="3" a="1"/>
  <c r="B60" i="3" s="1"/>
  <c r="B67" i="3" a="1"/>
  <c r="B67" i="3" s="1"/>
  <c r="B68" i="3" a="1"/>
  <c r="B68" i="3" s="1"/>
  <c r="B75" i="3" a="1"/>
  <c r="B75" i="3" s="1"/>
  <c r="B76" i="3" a="1"/>
  <c r="B76" i="3" s="1"/>
  <c r="B83" i="3" a="1"/>
  <c r="B83" i="3" s="1"/>
  <c r="B84" i="3" a="1"/>
  <c r="B84" i="3" s="1"/>
  <c r="B91" i="3" a="1"/>
  <c r="B91" i="3" s="1"/>
  <c r="B92" i="3" a="1"/>
  <c r="B92" i="3" s="1"/>
  <c r="B99" i="3" a="1"/>
  <c r="B99" i="3" s="1"/>
  <c r="C100" i="3" a="1"/>
  <c r="C100" i="3" s="1"/>
  <c r="D104" i="3" a="1"/>
  <c r="D104" i="3" s="1"/>
  <c r="B107" i="3" a="1"/>
  <c r="B107" i="3" s="1"/>
  <c r="B108" i="3" a="1"/>
  <c r="B108" i="3" s="1"/>
  <c r="C116" i="3" a="1"/>
  <c r="C116" i="3" s="1"/>
  <c r="B118" i="3" a="1"/>
  <c r="B118" i="3" s="1"/>
  <c r="B134" i="3" a="1"/>
  <c r="B134" i="3" s="1"/>
  <c r="B150" i="3" a="1"/>
  <c r="B150" i="3" s="1"/>
  <c r="C164" i="3" a="1"/>
  <c r="C164" i="3" s="1"/>
  <c r="B166" i="3" a="1"/>
  <c r="B166" i="3" s="1"/>
  <c r="D168" i="3" a="1"/>
  <c r="D168" i="3" s="1"/>
  <c r="C176" i="3" a="1"/>
  <c r="C176" i="3" s="1"/>
  <c r="B182" i="3" a="1"/>
  <c r="B182" i="3" s="1"/>
  <c r="B188" i="3" a="1"/>
  <c r="B188" i="3" s="1"/>
  <c r="B190" i="3" a="1"/>
  <c r="B190" i="3" s="1"/>
  <c r="B191" i="3" a="1"/>
  <c r="B191" i="3" s="1"/>
  <c r="B192" i="3" a="1"/>
  <c r="B192" i="3" s="1"/>
  <c r="B198" i="3" a="1"/>
  <c r="B198" i="3" s="1"/>
  <c r="B201" i="3" a="1"/>
  <c r="B201" i="3" s="1"/>
  <c r="B209" i="3" a="1"/>
  <c r="B209" i="3" s="1"/>
  <c r="B242" i="3" a="1"/>
  <c r="B242" i="3" s="1"/>
  <c r="D245" i="3" a="1"/>
  <c r="D245" i="3" s="1"/>
  <c r="C247" i="3" a="1"/>
  <c r="C247" i="3" s="1"/>
  <c r="B258" i="3" a="1"/>
  <c r="B258" i="3" s="1"/>
  <c r="B271" i="3" a="1"/>
  <c r="B271" i="3" s="1"/>
  <c r="B274" i="3" a="1"/>
  <c r="B274" i="3" s="1"/>
  <c r="B287" i="3" a="1"/>
  <c r="B287" i="3" s="1"/>
  <c r="C290" i="3" a="1"/>
  <c r="C290" i="3" s="1"/>
  <c r="B293" i="3" a="1"/>
  <c r="B293" i="3" s="1"/>
  <c r="B306" i="3" a="1"/>
  <c r="B306" i="3" s="1"/>
  <c r="C322" i="3" a="1"/>
  <c r="C322" i="3" s="1"/>
  <c r="B325" i="3" a="1"/>
  <c r="B325" i="3" s="1"/>
  <c r="B338" i="3" a="1"/>
  <c r="B338" i="3" s="1"/>
  <c r="B351" i="3" a="1"/>
  <c r="B351" i="3" s="1"/>
  <c r="B357" i="3" a="1"/>
  <c r="B357" i="3" s="1"/>
  <c r="C386" i="3" a="1"/>
  <c r="C386" i="3" s="1"/>
  <c r="B411" i="3" a="1"/>
  <c r="B411" i="3" s="1"/>
  <c r="B427" i="3" a="1"/>
  <c r="B427" i="3" s="1"/>
  <c r="B459" i="3" a="1"/>
  <c r="B459" i="3" s="1"/>
  <c r="F16" i="3" a="1"/>
  <c r="F16" i="3" s="1"/>
  <c r="F17" i="3" a="1"/>
  <c r="F17" i="3" s="1"/>
  <c r="F18" i="3" a="1"/>
  <c r="F18" i="3" s="1"/>
  <c r="F19" i="3" a="1"/>
  <c r="F19" i="3" s="1"/>
  <c r="F20" i="3" a="1"/>
  <c r="F20" i="3" s="1"/>
  <c r="F21" i="3" a="1"/>
  <c r="F21" i="3" s="1"/>
  <c r="F22" i="3" a="1"/>
  <c r="F22" i="3" s="1"/>
  <c r="F23" i="3" a="1"/>
  <c r="F23" i="3" s="1"/>
  <c r="F24" i="3" a="1"/>
  <c r="F24" i="3" s="1"/>
  <c r="F25" i="3" a="1"/>
  <c r="F25" i="3" s="1"/>
  <c r="F26" i="3" a="1"/>
  <c r="F26" i="3" s="1"/>
  <c r="F27" i="3" a="1"/>
  <c r="F27" i="3" s="1"/>
  <c r="F28" i="3" a="1"/>
  <c r="F28" i="3" s="1"/>
  <c r="F29" i="3" a="1"/>
  <c r="F29" i="3" s="1"/>
  <c r="F30" i="3" a="1"/>
  <c r="F30" i="3" s="1"/>
  <c r="F31" i="3" a="1"/>
  <c r="F31" i="3" s="1"/>
  <c r="F32" i="3" a="1"/>
  <c r="F32" i="3" s="1"/>
  <c r="F33" i="3" a="1"/>
  <c r="F33" i="3" s="1"/>
  <c r="F34" i="3" a="1"/>
  <c r="F34" i="3" s="1"/>
  <c r="F35" i="3" a="1"/>
  <c r="F35" i="3" s="1"/>
  <c r="F36" i="3" a="1"/>
  <c r="F36" i="3" s="1"/>
  <c r="F37" i="3" a="1"/>
  <c r="F37" i="3" s="1"/>
  <c r="F38" i="3" a="1"/>
  <c r="F38" i="3" s="1"/>
  <c r="F39" i="3" a="1"/>
  <c r="F39" i="3" s="1"/>
  <c r="F40" i="3" a="1"/>
  <c r="F40" i="3" s="1"/>
  <c r="F41" i="3" a="1"/>
  <c r="F41" i="3" s="1"/>
  <c r="F42" i="3" a="1"/>
  <c r="F42" i="3" s="1"/>
  <c r="F43" i="3" a="1"/>
  <c r="F43" i="3" s="1"/>
  <c r="F44" i="3" a="1"/>
  <c r="F44" i="3" s="1"/>
  <c r="F45" i="3" a="1"/>
  <c r="F45" i="3" s="1"/>
  <c r="F46" i="3" a="1"/>
  <c r="F46" i="3" s="1"/>
  <c r="F47" i="3" a="1"/>
  <c r="F47" i="3" s="1"/>
  <c r="F48" i="3" a="1"/>
  <c r="F48" i="3" s="1"/>
  <c r="F49" i="3" a="1"/>
  <c r="F49" i="3" s="1"/>
  <c r="F50" i="3" a="1"/>
  <c r="F50" i="3" s="1"/>
  <c r="F51" i="3" a="1"/>
  <c r="F51" i="3" s="1"/>
  <c r="F52" i="3" a="1"/>
  <c r="F52" i="3" s="1"/>
  <c r="F53" i="3" a="1"/>
  <c r="F53" i="3" s="1"/>
  <c r="F54" i="3" a="1"/>
  <c r="F54" i="3" s="1"/>
  <c r="F55" i="3" a="1"/>
  <c r="F55" i="3" s="1"/>
  <c r="F56" i="3" a="1"/>
  <c r="F56" i="3" s="1"/>
  <c r="F57" i="3" a="1"/>
  <c r="F57" i="3" s="1"/>
  <c r="F58" i="3" a="1"/>
  <c r="F58" i="3" s="1"/>
  <c r="F59" i="3" a="1"/>
  <c r="F59" i="3" s="1"/>
  <c r="F60" i="3" a="1"/>
  <c r="F60" i="3" s="1"/>
  <c r="F61" i="3" a="1"/>
  <c r="F61" i="3" s="1"/>
  <c r="F62" i="3" a="1"/>
  <c r="F62" i="3" s="1"/>
  <c r="F63" i="3" a="1"/>
  <c r="F63" i="3" s="1"/>
  <c r="F64" i="3" a="1"/>
  <c r="F64" i="3" s="1"/>
  <c r="F65" i="3" a="1"/>
  <c r="F65" i="3" s="1"/>
  <c r="F66" i="3" a="1"/>
  <c r="F66" i="3" s="1"/>
  <c r="F67" i="3" a="1"/>
  <c r="F67" i="3" s="1"/>
  <c r="F68" i="3" a="1"/>
  <c r="F68" i="3" s="1"/>
  <c r="F69" i="3" a="1"/>
  <c r="F69" i="3" s="1"/>
  <c r="F70" i="3" a="1"/>
  <c r="F70" i="3" s="1"/>
  <c r="F71" i="3" a="1"/>
  <c r="F71" i="3" s="1"/>
  <c r="F72" i="3" a="1"/>
  <c r="F72" i="3" s="1"/>
  <c r="F73" i="3" a="1"/>
  <c r="F73" i="3" s="1"/>
  <c r="F74" i="3" a="1"/>
  <c r="F74" i="3" s="1"/>
  <c r="F75" i="3" a="1"/>
  <c r="F75" i="3" s="1"/>
  <c r="F76" i="3" a="1"/>
  <c r="F76" i="3" s="1"/>
  <c r="F77" i="3" a="1"/>
  <c r="F77" i="3" s="1"/>
  <c r="F78" i="3" a="1"/>
  <c r="F78" i="3" s="1"/>
  <c r="F79" i="3" a="1"/>
  <c r="F79" i="3" s="1"/>
  <c r="F80" i="3" a="1"/>
  <c r="F80" i="3" s="1"/>
  <c r="F81" i="3" a="1"/>
  <c r="F81" i="3" s="1"/>
  <c r="F82" i="3" a="1"/>
  <c r="F82" i="3" s="1"/>
  <c r="F83" i="3" a="1"/>
  <c r="F83" i="3" s="1"/>
  <c r="F84" i="3" a="1"/>
  <c r="F84" i="3" s="1"/>
  <c r="F85" i="3" a="1"/>
  <c r="F85" i="3" s="1"/>
  <c r="F86" i="3" a="1"/>
  <c r="F86" i="3" s="1"/>
  <c r="F87" i="3" a="1"/>
  <c r="F87" i="3" s="1"/>
  <c r="F88" i="3" a="1"/>
  <c r="F88" i="3" s="1"/>
  <c r="F89" i="3" a="1"/>
  <c r="F89" i="3" s="1"/>
  <c r="F90" i="3" a="1"/>
  <c r="F90" i="3" s="1"/>
  <c r="F91" i="3" a="1"/>
  <c r="F91" i="3" s="1"/>
  <c r="F92" i="3" a="1"/>
  <c r="F92" i="3" s="1"/>
  <c r="F93" i="3" a="1"/>
  <c r="F93" i="3" s="1"/>
  <c r="F94" i="3" a="1"/>
  <c r="F94" i="3" s="1"/>
  <c r="F95" i="3" a="1"/>
  <c r="F95" i="3" s="1"/>
  <c r="F96" i="3" a="1"/>
  <c r="F96" i="3" s="1"/>
  <c r="F97" i="3" a="1"/>
  <c r="F97" i="3" s="1"/>
  <c r="F98" i="3" a="1"/>
  <c r="F98" i="3" s="1"/>
  <c r="F99" i="3" a="1"/>
  <c r="F99" i="3" s="1"/>
  <c r="F100" i="3" a="1"/>
  <c r="F100" i="3" s="1"/>
  <c r="F101" i="3" a="1"/>
  <c r="F101" i="3" s="1"/>
  <c r="F102" i="3" a="1"/>
  <c r="F102" i="3" s="1"/>
  <c r="F103" i="3" a="1"/>
  <c r="F103" i="3" s="1"/>
  <c r="F104" i="3" a="1"/>
  <c r="F104" i="3" s="1"/>
  <c r="F105" i="3" a="1"/>
  <c r="F105" i="3" s="1"/>
  <c r="F106" i="3" a="1"/>
  <c r="F106" i="3" s="1"/>
  <c r="F107" i="3" a="1"/>
  <c r="F107" i="3" s="1"/>
  <c r="F108" i="3" a="1"/>
  <c r="F108" i="3" s="1"/>
  <c r="F109" i="3" a="1"/>
  <c r="F109" i="3" s="1"/>
  <c r="F110" i="3" a="1"/>
  <c r="F110" i="3" s="1"/>
  <c r="F111" i="3" a="1"/>
  <c r="F111" i="3" s="1"/>
  <c r="F112" i="3" a="1"/>
  <c r="F112" i="3" s="1"/>
  <c r="F113" i="3" a="1"/>
  <c r="F113" i="3" s="1"/>
  <c r="F114" i="3" a="1"/>
  <c r="F114" i="3" s="1"/>
  <c r="F115" i="3" a="1"/>
  <c r="F115" i="3" s="1"/>
  <c r="F116" i="3" a="1"/>
  <c r="F116" i="3" s="1"/>
  <c r="F117" i="3" a="1"/>
  <c r="F117" i="3" s="1"/>
  <c r="F118" i="3" a="1"/>
  <c r="F118" i="3" s="1"/>
  <c r="F119" i="3" a="1"/>
  <c r="F119" i="3" s="1"/>
  <c r="F120" i="3" a="1"/>
  <c r="F120" i="3" s="1"/>
  <c r="F121" i="3" a="1"/>
  <c r="F121" i="3" s="1"/>
  <c r="F122" i="3" a="1"/>
  <c r="F122" i="3" s="1"/>
  <c r="F123" i="3" a="1"/>
  <c r="F123" i="3" s="1"/>
  <c r="F124" i="3" a="1"/>
  <c r="F124" i="3" s="1"/>
  <c r="F125" i="3" a="1"/>
  <c r="F125" i="3" s="1"/>
  <c r="F126" i="3" a="1"/>
  <c r="F126" i="3" s="1"/>
  <c r="F127" i="3" a="1"/>
  <c r="F127" i="3" s="1"/>
  <c r="F128" i="3" a="1"/>
  <c r="F128" i="3" s="1"/>
  <c r="F129" i="3" a="1"/>
  <c r="F129" i="3" s="1"/>
  <c r="F130" i="3" a="1"/>
  <c r="F130" i="3" s="1"/>
  <c r="F131" i="3" a="1"/>
  <c r="F131" i="3" s="1"/>
  <c r="F132" i="3" a="1"/>
  <c r="F132" i="3" s="1"/>
  <c r="F133" i="3" a="1"/>
  <c r="F133" i="3" s="1"/>
  <c r="F134" i="3" a="1"/>
  <c r="F134" i="3" s="1"/>
  <c r="F135" i="3" a="1"/>
  <c r="F135" i="3" s="1"/>
  <c r="F136" i="3" a="1"/>
  <c r="F136" i="3" s="1"/>
  <c r="F137" i="3" a="1"/>
  <c r="F137" i="3" s="1"/>
  <c r="F138" i="3" a="1"/>
  <c r="F138" i="3" s="1"/>
  <c r="F139" i="3" a="1"/>
  <c r="F139" i="3" s="1"/>
  <c r="F140" i="3" a="1"/>
  <c r="F140" i="3" s="1"/>
  <c r="F141" i="3" a="1"/>
  <c r="F141" i="3" s="1"/>
  <c r="F142" i="3" a="1"/>
  <c r="F142" i="3" s="1"/>
  <c r="F143" i="3" a="1"/>
  <c r="F143" i="3" s="1"/>
  <c r="F144" i="3" a="1"/>
  <c r="F144" i="3" s="1"/>
  <c r="F145" i="3" a="1"/>
  <c r="F145" i="3" s="1"/>
  <c r="F146" i="3" a="1"/>
  <c r="F146" i="3" s="1"/>
  <c r="F147" i="3" a="1"/>
  <c r="F147" i="3" s="1"/>
  <c r="F148" i="3" a="1"/>
  <c r="F148" i="3" s="1"/>
  <c r="F149" i="3" a="1"/>
  <c r="F149" i="3" s="1"/>
  <c r="F150" i="3" a="1"/>
  <c r="F150" i="3" s="1"/>
  <c r="F151" i="3" a="1"/>
  <c r="F151" i="3" s="1"/>
  <c r="F152" i="3" a="1"/>
  <c r="F152" i="3" s="1"/>
  <c r="F153" i="3" a="1"/>
  <c r="F153" i="3" s="1"/>
  <c r="F154" i="3" a="1"/>
  <c r="F154" i="3" s="1"/>
  <c r="F155" i="3" a="1"/>
  <c r="F155" i="3" s="1"/>
  <c r="F156" i="3" a="1"/>
  <c r="F156" i="3" s="1"/>
  <c r="F157" i="3" a="1"/>
  <c r="F157" i="3" s="1"/>
  <c r="F158" i="3" a="1"/>
  <c r="F158" i="3" s="1"/>
  <c r="F159" i="3" a="1"/>
  <c r="F159" i="3" s="1"/>
  <c r="F160" i="3" a="1"/>
  <c r="F160" i="3" s="1"/>
  <c r="F161" i="3" a="1"/>
  <c r="F161" i="3" s="1"/>
  <c r="F162" i="3" a="1"/>
  <c r="F162" i="3" s="1"/>
  <c r="F163" i="3" a="1"/>
  <c r="F163" i="3" s="1"/>
  <c r="F164" i="3" a="1"/>
  <c r="F164" i="3" s="1"/>
  <c r="F165" i="3" a="1"/>
  <c r="F165" i="3" s="1"/>
  <c r="F166" i="3" a="1"/>
  <c r="F166" i="3" s="1"/>
  <c r="F167" i="3" a="1"/>
  <c r="F167" i="3" s="1"/>
  <c r="F168" i="3" a="1"/>
  <c r="F168" i="3" s="1"/>
  <c r="F169" i="3" a="1"/>
  <c r="F169" i="3" s="1"/>
  <c r="F170" i="3" a="1"/>
  <c r="F170" i="3" s="1"/>
  <c r="F171" i="3" a="1"/>
  <c r="F171" i="3" s="1"/>
  <c r="F172" i="3" a="1"/>
  <c r="F172" i="3" s="1"/>
  <c r="F173" i="3" a="1"/>
  <c r="F173" i="3" s="1"/>
  <c r="F174" i="3" a="1"/>
  <c r="F174" i="3" s="1"/>
  <c r="F175" i="3" a="1"/>
  <c r="F175" i="3" s="1"/>
  <c r="F176" i="3" a="1"/>
  <c r="F176" i="3" s="1"/>
  <c r="F177" i="3" a="1"/>
  <c r="F177" i="3" s="1"/>
  <c r="F178" i="3" a="1"/>
  <c r="F178" i="3" s="1"/>
  <c r="F179" i="3" a="1"/>
  <c r="F179" i="3" s="1"/>
  <c r="F180" i="3" a="1"/>
  <c r="F180" i="3" s="1"/>
  <c r="F181" i="3" a="1"/>
  <c r="F181" i="3" s="1"/>
  <c r="F182" i="3" a="1"/>
  <c r="F182" i="3" s="1"/>
  <c r="F183" i="3" a="1"/>
  <c r="F183" i="3" s="1"/>
  <c r="F184" i="3" a="1"/>
  <c r="F184" i="3" s="1"/>
  <c r="F185" i="3" a="1"/>
  <c r="F185" i="3" s="1"/>
  <c r="F186" i="3" a="1"/>
  <c r="F186" i="3" s="1"/>
  <c r="F187" i="3" a="1"/>
  <c r="F187" i="3" s="1"/>
  <c r="F188" i="3" a="1"/>
  <c r="F188" i="3" s="1"/>
  <c r="F189" i="3" a="1"/>
  <c r="F189" i="3" s="1"/>
  <c r="F190" i="3" a="1"/>
  <c r="F190" i="3" s="1"/>
  <c r="F191" i="3" a="1"/>
  <c r="F191" i="3" s="1"/>
  <c r="F192" i="3" a="1"/>
  <c r="F192" i="3" s="1"/>
  <c r="F193" i="3" a="1"/>
  <c r="F193" i="3" s="1"/>
  <c r="F194" i="3" a="1"/>
  <c r="F194" i="3" s="1"/>
  <c r="F195" i="3" a="1"/>
  <c r="F195" i="3" s="1"/>
  <c r="F196" i="3" a="1"/>
  <c r="F196" i="3" s="1"/>
  <c r="F197" i="3" a="1"/>
  <c r="F197" i="3" s="1"/>
  <c r="F198" i="3" a="1"/>
  <c r="F198" i="3" s="1"/>
  <c r="F199" i="3" a="1"/>
  <c r="F199" i="3" s="1"/>
  <c r="F200" i="3" a="1"/>
  <c r="F200" i="3" s="1"/>
  <c r="F201" i="3" a="1"/>
  <c r="F201" i="3" s="1"/>
  <c r="F202" i="3" a="1"/>
  <c r="F202" i="3" s="1"/>
  <c r="F203" i="3" a="1"/>
  <c r="F203" i="3" s="1"/>
  <c r="F204" i="3" a="1"/>
  <c r="F204" i="3" s="1"/>
  <c r="F205" i="3" a="1"/>
  <c r="F205" i="3" s="1"/>
  <c r="F206" i="3" a="1"/>
  <c r="F206" i="3" s="1"/>
  <c r="F207" i="3" a="1"/>
  <c r="F207" i="3" s="1"/>
  <c r="F208" i="3" a="1"/>
  <c r="F208" i="3" s="1"/>
  <c r="F209" i="3" a="1"/>
  <c r="F209" i="3" s="1"/>
  <c r="F210" i="3" a="1"/>
  <c r="F210" i="3" s="1"/>
  <c r="F211" i="3" a="1"/>
  <c r="F211" i="3" s="1"/>
  <c r="F212" i="3" a="1"/>
  <c r="F212" i="3" s="1"/>
  <c r="F213" i="3" a="1"/>
  <c r="F213" i="3" s="1"/>
  <c r="F214" i="3" a="1"/>
  <c r="F214" i="3" s="1"/>
  <c r="F215" i="3" a="1"/>
  <c r="F215" i="3" s="1"/>
  <c r="F216" i="3" a="1"/>
  <c r="F216" i="3" s="1"/>
  <c r="F217" i="3" a="1"/>
  <c r="F217" i="3" s="1"/>
  <c r="F218" i="3" a="1"/>
  <c r="F218" i="3" s="1"/>
  <c r="F219" i="3" a="1"/>
  <c r="F219" i="3" s="1"/>
  <c r="F220" i="3" a="1"/>
  <c r="F220" i="3" s="1"/>
  <c r="F221" i="3" a="1"/>
  <c r="F221" i="3" s="1"/>
  <c r="F222" i="3" a="1"/>
  <c r="F222" i="3" s="1"/>
  <c r="F223" i="3" a="1"/>
  <c r="F223" i="3" s="1"/>
  <c r="F224" i="3" a="1"/>
  <c r="F224" i="3" s="1"/>
  <c r="F225" i="3" a="1"/>
  <c r="F225" i="3" s="1"/>
  <c r="F226" i="3" a="1"/>
  <c r="F226" i="3" s="1"/>
  <c r="F227" i="3" a="1"/>
  <c r="F227" i="3" s="1"/>
  <c r="F228" i="3" a="1"/>
  <c r="F228" i="3"/>
  <c r="F229" i="3" a="1"/>
  <c r="F229" i="3" s="1"/>
  <c r="F230" i="3" a="1"/>
  <c r="F230" i="3" s="1"/>
  <c r="F231" i="3" a="1"/>
  <c r="F231" i="3" s="1"/>
  <c r="F232" i="3" a="1"/>
  <c r="F232" i="3" s="1"/>
  <c r="F233" i="3" a="1"/>
  <c r="F233" i="3" s="1"/>
  <c r="F234" i="3" a="1"/>
  <c r="F234" i="3" s="1"/>
  <c r="F235" i="3" a="1"/>
  <c r="F235" i="3" s="1"/>
  <c r="F236" i="3" a="1"/>
  <c r="F236" i="3"/>
  <c r="F237" i="3" a="1"/>
  <c r="F237" i="3" s="1"/>
  <c r="F238" i="3" a="1"/>
  <c r="F238" i="3" s="1"/>
  <c r="F239" i="3" a="1"/>
  <c r="F239" i="3" s="1"/>
  <c r="F240" i="3" a="1"/>
  <c r="F240" i="3" s="1"/>
  <c r="F241" i="3" a="1"/>
  <c r="F241" i="3" s="1"/>
  <c r="F242" i="3" a="1"/>
  <c r="F242" i="3" s="1"/>
  <c r="F243" i="3" a="1"/>
  <c r="F243" i="3" s="1"/>
  <c r="F244" i="3" a="1"/>
  <c r="F244" i="3" s="1"/>
  <c r="F245" i="3" a="1"/>
  <c r="F245" i="3" s="1"/>
  <c r="F246" i="3" a="1"/>
  <c r="F246" i="3" s="1"/>
  <c r="F247" i="3" a="1"/>
  <c r="F247" i="3" s="1"/>
  <c r="F248" i="3" a="1"/>
  <c r="F248" i="3" s="1"/>
  <c r="F249" i="3" a="1"/>
  <c r="F249" i="3" s="1"/>
  <c r="F250" i="3" a="1"/>
  <c r="F250" i="3" s="1"/>
  <c r="F251" i="3" a="1"/>
  <c r="F251" i="3" s="1"/>
  <c r="F252" i="3" a="1"/>
  <c r="F252" i="3" s="1"/>
  <c r="F253" i="3" a="1"/>
  <c r="F253" i="3" s="1"/>
  <c r="F254" i="3" a="1"/>
  <c r="F254" i="3" s="1"/>
  <c r="F255" i="3" a="1"/>
  <c r="F255" i="3" s="1"/>
  <c r="F256" i="3" a="1"/>
  <c r="F256" i="3" s="1"/>
  <c r="F257" i="3" a="1"/>
  <c r="F257" i="3" s="1"/>
  <c r="F258" i="3" a="1"/>
  <c r="F258" i="3" s="1"/>
  <c r="F259" i="3" a="1"/>
  <c r="F259" i="3" s="1"/>
  <c r="F260" i="3" a="1"/>
  <c r="F260" i="3" s="1"/>
  <c r="F261" i="3" a="1"/>
  <c r="F261" i="3" s="1"/>
  <c r="F262" i="3" a="1"/>
  <c r="F262" i="3" s="1"/>
  <c r="F263" i="3" a="1"/>
  <c r="F263" i="3" s="1"/>
  <c r="F264" i="3" a="1"/>
  <c r="F264" i="3" s="1"/>
  <c r="F265" i="3" a="1"/>
  <c r="F265" i="3" s="1"/>
  <c r="F266" i="3" a="1"/>
  <c r="F266" i="3" s="1"/>
  <c r="F267" i="3" a="1"/>
  <c r="F267" i="3" s="1"/>
  <c r="F268" i="3" a="1"/>
  <c r="F268" i="3"/>
  <c r="F269" i="3" a="1"/>
  <c r="F269" i="3" s="1"/>
  <c r="F270" i="3" a="1"/>
  <c r="F270" i="3" s="1"/>
  <c r="F271" i="3" a="1"/>
  <c r="F271" i="3" s="1"/>
  <c r="F272" i="3" a="1"/>
  <c r="F272" i="3" s="1"/>
  <c r="F273" i="3" a="1"/>
  <c r="F273" i="3" s="1"/>
  <c r="F274" i="3" a="1"/>
  <c r="F274" i="3" s="1"/>
  <c r="F275" i="3" a="1"/>
  <c r="F275" i="3" s="1"/>
  <c r="F276" i="3" a="1"/>
  <c r="F276" i="3" s="1"/>
  <c r="F277" i="3" a="1"/>
  <c r="F277" i="3" s="1"/>
  <c r="F278" i="3" a="1"/>
  <c r="F278" i="3" s="1"/>
  <c r="F279" i="3" a="1"/>
  <c r="F279" i="3" s="1"/>
  <c r="F280" i="3" a="1"/>
  <c r="F280" i="3" s="1"/>
  <c r="F281" i="3" a="1"/>
  <c r="F281" i="3" s="1"/>
  <c r="F282" i="3" a="1"/>
  <c r="F282" i="3" s="1"/>
  <c r="F283" i="3" a="1"/>
  <c r="F283" i="3" s="1"/>
  <c r="F284" i="3" a="1"/>
  <c r="F284" i="3" s="1"/>
  <c r="F285" i="3" a="1"/>
  <c r="F285" i="3" s="1"/>
  <c r="F286" i="3" a="1"/>
  <c r="F286" i="3" s="1"/>
  <c r="F287" i="3" a="1"/>
  <c r="F287" i="3" s="1"/>
  <c r="F288" i="3" a="1"/>
  <c r="F288" i="3" s="1"/>
  <c r="F289" i="3" a="1"/>
  <c r="F289" i="3" s="1"/>
  <c r="F290" i="3" a="1"/>
  <c r="F290" i="3" s="1"/>
  <c r="F291" i="3" a="1"/>
  <c r="F291" i="3" s="1"/>
  <c r="F292" i="3" a="1"/>
  <c r="F292" i="3"/>
  <c r="F293" i="3" a="1"/>
  <c r="F293" i="3" s="1"/>
  <c r="F294" i="3" a="1"/>
  <c r="F294" i="3" s="1"/>
  <c r="F295" i="3" a="1"/>
  <c r="F295" i="3" s="1"/>
  <c r="F296" i="3" a="1"/>
  <c r="F296" i="3" s="1"/>
  <c r="F297" i="3" a="1"/>
  <c r="F297" i="3" s="1"/>
  <c r="F298" i="3" a="1"/>
  <c r="F298" i="3" s="1"/>
  <c r="F299" i="3" a="1"/>
  <c r="F299" i="3" s="1"/>
  <c r="F300" i="3" a="1"/>
  <c r="F300" i="3"/>
  <c r="F301" i="3" a="1"/>
  <c r="F301" i="3" s="1"/>
  <c r="F302" i="3" a="1"/>
  <c r="F302" i="3" s="1"/>
  <c r="F303" i="3" a="1"/>
  <c r="F303" i="3" s="1"/>
  <c r="F304" i="3" a="1"/>
  <c r="F304" i="3" s="1"/>
  <c r="F305" i="3" a="1"/>
  <c r="F305" i="3" s="1"/>
  <c r="F306" i="3" a="1"/>
  <c r="F306" i="3" s="1"/>
  <c r="F307" i="3" a="1"/>
  <c r="F307" i="3" s="1"/>
  <c r="F308" i="3" a="1"/>
  <c r="F308" i="3" s="1"/>
  <c r="F309" i="3" a="1"/>
  <c r="F309" i="3" s="1"/>
  <c r="F310" i="3" a="1"/>
  <c r="F310" i="3" s="1"/>
  <c r="F311" i="3" a="1"/>
  <c r="F311" i="3" s="1"/>
  <c r="F312" i="3" a="1"/>
  <c r="F312" i="3" s="1"/>
  <c r="F313" i="3" a="1"/>
  <c r="F313" i="3" s="1"/>
  <c r="F314" i="3" a="1"/>
  <c r="F314" i="3" s="1"/>
  <c r="F315" i="3" a="1"/>
  <c r="F315" i="3" s="1"/>
  <c r="F316" i="3" a="1"/>
  <c r="F316" i="3" s="1"/>
  <c r="F317" i="3" a="1"/>
  <c r="F317" i="3" s="1"/>
  <c r="F318" i="3" a="1"/>
  <c r="F318" i="3" s="1"/>
  <c r="F319" i="3" a="1"/>
  <c r="F319" i="3" s="1"/>
  <c r="F320" i="3" a="1"/>
  <c r="F320" i="3" s="1"/>
  <c r="F321" i="3" a="1"/>
  <c r="F321" i="3" s="1"/>
  <c r="F322" i="3" a="1"/>
  <c r="F322" i="3" s="1"/>
  <c r="F323" i="3" a="1"/>
  <c r="F323" i="3" s="1"/>
  <c r="F324" i="3" a="1"/>
  <c r="F324" i="3" s="1"/>
  <c r="F325" i="3" a="1"/>
  <c r="F325" i="3" s="1"/>
  <c r="F326" i="3" a="1"/>
  <c r="F326" i="3" s="1"/>
  <c r="F327" i="3" a="1"/>
  <c r="F327" i="3" s="1"/>
  <c r="F328" i="3" a="1"/>
  <c r="F328" i="3" s="1"/>
  <c r="F329" i="3" a="1"/>
  <c r="F329" i="3" s="1"/>
  <c r="F330" i="3" a="1"/>
  <c r="F330" i="3" s="1"/>
  <c r="F331" i="3" a="1"/>
  <c r="F331" i="3" s="1"/>
  <c r="F332" i="3" a="1"/>
  <c r="F332" i="3"/>
  <c r="F333" i="3" a="1"/>
  <c r="F333" i="3" s="1"/>
  <c r="F334" i="3" a="1"/>
  <c r="F334" i="3" s="1"/>
  <c r="F335" i="3" a="1"/>
  <c r="F335" i="3" s="1"/>
  <c r="F336" i="3" a="1"/>
  <c r="F336" i="3" s="1"/>
  <c r="F337" i="3" a="1"/>
  <c r="F337" i="3" s="1"/>
  <c r="F338" i="3" a="1"/>
  <c r="F338" i="3" s="1"/>
  <c r="F339" i="3" a="1"/>
  <c r="F339" i="3" s="1"/>
  <c r="F340" i="3" a="1"/>
  <c r="F340" i="3" s="1"/>
  <c r="F341" i="3" a="1"/>
  <c r="F341" i="3" s="1"/>
  <c r="F342" i="3" a="1"/>
  <c r="F342" i="3" s="1"/>
  <c r="F343" i="3" a="1"/>
  <c r="F343" i="3" s="1"/>
  <c r="F344" i="3" a="1"/>
  <c r="F344" i="3" s="1"/>
  <c r="F345" i="3" a="1"/>
  <c r="F345" i="3" s="1"/>
  <c r="F346" i="3" a="1"/>
  <c r="F346" i="3" s="1"/>
  <c r="F347" i="3" a="1"/>
  <c r="F347" i="3" s="1"/>
  <c r="F348" i="3" a="1"/>
  <c r="F348" i="3" s="1"/>
  <c r="F349" i="3" a="1"/>
  <c r="F349" i="3" s="1"/>
  <c r="F350" i="3" a="1"/>
  <c r="F350" i="3" s="1"/>
  <c r="F351" i="3" a="1"/>
  <c r="F351" i="3" s="1"/>
  <c r="F352" i="3" a="1"/>
  <c r="F352" i="3" s="1"/>
  <c r="F353" i="3" a="1"/>
  <c r="F353" i="3" s="1"/>
  <c r="F354" i="3" a="1"/>
  <c r="F354" i="3" s="1"/>
  <c r="F355" i="3" a="1"/>
  <c r="F355" i="3" s="1"/>
  <c r="F356" i="3" a="1"/>
  <c r="F356" i="3"/>
  <c r="F357" i="3" a="1"/>
  <c r="F357" i="3" s="1"/>
  <c r="F358" i="3" a="1"/>
  <c r="F358" i="3" s="1"/>
  <c r="F359" i="3" a="1"/>
  <c r="F359" i="3" s="1"/>
  <c r="F360" i="3" a="1"/>
  <c r="F360" i="3" s="1"/>
  <c r="F361" i="3" a="1"/>
  <c r="F361" i="3" s="1"/>
  <c r="F362" i="3" a="1"/>
  <c r="F362" i="3" s="1"/>
  <c r="F363" i="3" a="1"/>
  <c r="F363" i="3" s="1"/>
  <c r="F364" i="3" a="1"/>
  <c r="F364" i="3"/>
  <c r="F365" i="3" a="1"/>
  <c r="F365" i="3" s="1"/>
  <c r="F366" i="3" a="1"/>
  <c r="F366" i="3" s="1"/>
  <c r="F367" i="3" a="1"/>
  <c r="F367" i="3" s="1"/>
  <c r="F368" i="3" a="1"/>
  <c r="F368" i="3" s="1"/>
  <c r="F369" i="3" a="1"/>
  <c r="F369" i="3" s="1"/>
  <c r="F370" i="3" a="1"/>
  <c r="F370" i="3" s="1"/>
  <c r="F371" i="3" a="1"/>
  <c r="F371" i="3" s="1"/>
  <c r="F372" i="3" a="1"/>
  <c r="F372" i="3" s="1"/>
  <c r="F373" i="3" a="1"/>
  <c r="F373" i="3" s="1"/>
  <c r="F374" i="3" a="1"/>
  <c r="F374" i="3" s="1"/>
  <c r="F375" i="3" a="1"/>
  <c r="F375" i="3" s="1"/>
  <c r="F376" i="3" a="1"/>
  <c r="F376" i="3" s="1"/>
  <c r="F377" i="3" a="1"/>
  <c r="F377" i="3" s="1"/>
  <c r="F378" i="3" a="1"/>
  <c r="F378" i="3" s="1"/>
  <c r="F379" i="3" a="1"/>
  <c r="F379" i="3" s="1"/>
  <c r="F380" i="3" a="1"/>
  <c r="F380" i="3" s="1"/>
  <c r="F381" i="3" a="1"/>
  <c r="F381" i="3" s="1"/>
  <c r="F382" i="3" a="1"/>
  <c r="F382" i="3" s="1"/>
  <c r="F383" i="3" a="1"/>
  <c r="F383" i="3" s="1"/>
  <c r="F384" i="3" a="1"/>
  <c r="F384" i="3" s="1"/>
  <c r="F385" i="3" a="1"/>
  <c r="F385" i="3" s="1"/>
  <c r="F386" i="3" a="1"/>
  <c r="F386" i="3" s="1"/>
  <c r="F387" i="3" a="1"/>
  <c r="F387" i="3" s="1"/>
  <c r="F388" i="3" a="1"/>
  <c r="F388" i="3" s="1"/>
  <c r="F389" i="3" a="1"/>
  <c r="F389" i="3" s="1"/>
  <c r="F390" i="3" a="1"/>
  <c r="F390" i="3" s="1"/>
  <c r="F391" i="3" a="1"/>
  <c r="F391" i="3" s="1"/>
  <c r="F392" i="3" a="1"/>
  <c r="F392" i="3" s="1"/>
  <c r="F393" i="3" a="1"/>
  <c r="F393" i="3" s="1"/>
  <c r="F394" i="3" a="1"/>
  <c r="F394" i="3" s="1"/>
  <c r="F395" i="3" a="1"/>
  <c r="F395" i="3" s="1"/>
  <c r="F396" i="3" a="1"/>
  <c r="F396" i="3"/>
  <c r="F397" i="3" a="1"/>
  <c r="F397" i="3" s="1"/>
  <c r="F398" i="3" a="1"/>
  <c r="F398" i="3" s="1"/>
  <c r="F399" i="3" a="1"/>
  <c r="F399" i="3" s="1"/>
  <c r="F400" i="3" a="1"/>
  <c r="F400" i="3" s="1"/>
  <c r="F401" i="3" a="1"/>
  <c r="F401" i="3" s="1"/>
  <c r="F402" i="3" a="1"/>
  <c r="F402" i="3" s="1"/>
  <c r="F403" i="3" a="1"/>
  <c r="F403" i="3" s="1"/>
  <c r="F404" i="3" a="1"/>
  <c r="F404" i="3" s="1"/>
  <c r="F405" i="3" a="1"/>
  <c r="F405" i="3" s="1"/>
  <c r="F406" i="3" a="1"/>
  <c r="F406" i="3" s="1"/>
  <c r="F407" i="3" a="1"/>
  <c r="F407" i="3" s="1"/>
  <c r="F408" i="3" a="1"/>
  <c r="F408" i="3" s="1"/>
  <c r="F409" i="3" a="1"/>
  <c r="F409" i="3" s="1"/>
  <c r="F410" i="3" a="1"/>
  <c r="F410" i="3" s="1"/>
  <c r="F411" i="3" a="1"/>
  <c r="F411" i="3" s="1"/>
  <c r="F412" i="3" a="1"/>
  <c r="F412" i="3" s="1"/>
  <c r="F413" i="3" a="1"/>
  <c r="F413" i="3" s="1"/>
  <c r="F414" i="3" a="1"/>
  <c r="F414" i="3" s="1"/>
  <c r="F415" i="3" a="1"/>
  <c r="F415" i="3" s="1"/>
  <c r="F416" i="3" a="1"/>
  <c r="F416" i="3" s="1"/>
  <c r="F417" i="3" a="1"/>
  <c r="F417" i="3" s="1"/>
  <c r="F418" i="3" a="1"/>
  <c r="F418" i="3" s="1"/>
  <c r="F419" i="3" a="1"/>
  <c r="F419" i="3" s="1"/>
  <c r="F420" i="3" a="1"/>
  <c r="F420" i="3"/>
  <c r="F421" i="3" a="1"/>
  <c r="F421" i="3" s="1"/>
  <c r="F422" i="3" a="1"/>
  <c r="F422" i="3" s="1"/>
  <c r="F423" i="3" a="1"/>
  <c r="F423" i="3" s="1"/>
  <c r="F424" i="3" a="1"/>
  <c r="F424" i="3" s="1"/>
  <c r="F425" i="3" a="1"/>
  <c r="F425" i="3" s="1"/>
  <c r="F426" i="3" a="1"/>
  <c r="F426" i="3" s="1"/>
  <c r="F427" i="3" a="1"/>
  <c r="F427" i="3" s="1"/>
  <c r="F428" i="3" a="1"/>
  <c r="F428" i="3"/>
  <c r="F429" i="3" a="1"/>
  <c r="F429" i="3" s="1"/>
  <c r="F430" i="3" a="1"/>
  <c r="F430" i="3" s="1"/>
  <c r="F431" i="3" a="1"/>
  <c r="F431" i="3" s="1"/>
  <c r="F432" i="3" a="1"/>
  <c r="F432" i="3" s="1"/>
  <c r="F433" i="3" a="1"/>
  <c r="F433" i="3" s="1"/>
  <c r="F434" i="3" a="1"/>
  <c r="F434" i="3" s="1"/>
  <c r="F435" i="3" a="1"/>
  <c r="F435" i="3" s="1"/>
  <c r="F436" i="3" a="1"/>
  <c r="F436" i="3" s="1"/>
  <c r="F437" i="3" a="1"/>
  <c r="F437" i="3" s="1"/>
  <c r="F438" i="3" a="1"/>
  <c r="F438" i="3" s="1"/>
  <c r="F439" i="3" a="1"/>
  <c r="F439" i="3" s="1"/>
  <c r="F440" i="3" a="1"/>
  <c r="F440" i="3" s="1"/>
  <c r="F441" i="3" a="1"/>
  <c r="F441" i="3" s="1"/>
  <c r="F442" i="3" a="1"/>
  <c r="F442" i="3" s="1"/>
  <c r="F443" i="3" a="1"/>
  <c r="F443" i="3" s="1"/>
  <c r="F444" i="3" a="1"/>
  <c r="F444" i="3" s="1"/>
  <c r="F445" i="3" a="1"/>
  <c r="F445" i="3" s="1"/>
  <c r="F446" i="3" a="1"/>
  <c r="F446" i="3" s="1"/>
  <c r="F447" i="3" a="1"/>
  <c r="F447" i="3" s="1"/>
  <c r="F448" i="3" a="1"/>
  <c r="F448" i="3" s="1"/>
  <c r="F449" i="3" a="1"/>
  <c r="F449" i="3" s="1"/>
  <c r="F450" i="3" a="1"/>
  <c r="F450" i="3" s="1"/>
  <c r="F451" i="3" a="1"/>
  <c r="F451" i="3" s="1"/>
  <c r="F452" i="3" a="1"/>
  <c r="F452" i="3" s="1"/>
  <c r="F453" i="3" a="1"/>
  <c r="F453" i="3" s="1"/>
  <c r="F454" i="3" a="1"/>
  <c r="F454" i="3" s="1"/>
  <c r="F455" i="3" a="1"/>
  <c r="F455" i="3" s="1"/>
  <c r="F456" i="3" a="1"/>
  <c r="F456" i="3" s="1"/>
  <c r="F457" i="3" a="1"/>
  <c r="F457" i="3" s="1"/>
  <c r="F458" i="3" a="1"/>
  <c r="F458" i="3" s="1"/>
  <c r="F459" i="3" a="1"/>
  <c r="F459" i="3" s="1"/>
  <c r="F460" i="3" a="1"/>
  <c r="F460" i="3"/>
  <c r="F461" i="3" a="1"/>
  <c r="F461" i="3" s="1"/>
  <c r="F462" i="3" a="1"/>
  <c r="F462" i="3" s="1"/>
  <c r="F463" i="3" a="1"/>
  <c r="F463" i="3" s="1"/>
  <c r="F464" i="3" a="1"/>
  <c r="F464" i="3" s="1"/>
  <c r="F465" i="3" a="1"/>
  <c r="F465" i="3" s="1"/>
  <c r="F466" i="3" a="1"/>
  <c r="F466" i="3" s="1"/>
  <c r="F467" i="3" a="1"/>
  <c r="F467" i="3" s="1"/>
  <c r="F468" i="3" a="1"/>
  <c r="F468" i="3" s="1"/>
  <c r="F469" i="3" a="1"/>
  <c r="F469" i="3" s="1"/>
  <c r="F470" i="3" a="1"/>
  <c r="F470" i="3" s="1"/>
  <c r="F471" i="3" a="1"/>
  <c r="F471" i="3" s="1"/>
  <c r="F472" i="3" a="1"/>
  <c r="F472" i="3" s="1"/>
  <c r="F473" i="3" a="1"/>
  <c r="F473" i="3" s="1"/>
  <c r="F474" i="3" a="1"/>
  <c r="F474" i="3" s="1"/>
  <c r="F475" i="3" a="1"/>
  <c r="F475" i="3" s="1"/>
  <c r="F476" i="3" a="1"/>
  <c r="F476" i="3" s="1"/>
  <c r="B52" i="3" l="1" a="1"/>
  <c r="B52" i="3" s="1"/>
  <c r="C258" i="3" a="1"/>
  <c r="C258" i="3" s="1"/>
  <c r="B100" i="3" a="1"/>
  <c r="B100" i="3" s="1"/>
  <c r="E362" i="3" a="1"/>
  <c r="E362" i="3" s="1"/>
  <c r="D362" i="3" a="1"/>
  <c r="D362" i="3" s="1"/>
  <c r="B362" i="3" a="1"/>
  <c r="B362" i="3" s="1"/>
  <c r="C362" i="3" a="1"/>
  <c r="C362" i="3" s="1"/>
  <c r="E348" i="3" a="1"/>
  <c r="E348" i="3" s="1"/>
  <c r="D348" i="3" a="1"/>
  <c r="D348" i="3" s="1"/>
  <c r="C348" i="3" a="1"/>
  <c r="C348" i="3" s="1"/>
  <c r="B348" i="3" a="1"/>
  <c r="B348" i="3" s="1"/>
  <c r="E334" i="3" a="1"/>
  <c r="E334" i="3" s="1"/>
  <c r="D334" i="3" a="1"/>
  <c r="D334" i="3" s="1"/>
  <c r="C334" i="3" a="1"/>
  <c r="C334" i="3" s="1"/>
  <c r="B334" i="3" a="1"/>
  <c r="B334" i="3" s="1"/>
  <c r="E316" i="3" a="1"/>
  <c r="E316" i="3" s="1"/>
  <c r="D316" i="3" a="1"/>
  <c r="D316" i="3" s="1"/>
  <c r="C316" i="3" a="1"/>
  <c r="C316" i="3" s="1"/>
  <c r="B316" i="3" a="1"/>
  <c r="B316" i="3" s="1"/>
  <c r="E302" i="3" a="1"/>
  <c r="E302" i="3" s="1"/>
  <c r="D302" i="3" a="1"/>
  <c r="D302" i="3" s="1"/>
  <c r="C302" i="3" a="1"/>
  <c r="C302" i="3" s="1"/>
  <c r="B302" i="3" a="1"/>
  <c r="B302" i="3" s="1"/>
  <c r="E284" i="3" a="1"/>
  <c r="E284" i="3" s="1"/>
  <c r="D284" i="3" a="1"/>
  <c r="D284" i="3" s="1"/>
  <c r="C284" i="3" a="1"/>
  <c r="C284" i="3" s="1"/>
  <c r="B284" i="3" a="1"/>
  <c r="B284" i="3" s="1"/>
  <c r="E270" i="3" a="1"/>
  <c r="E270" i="3" s="1"/>
  <c r="D270" i="3" a="1"/>
  <c r="D270" i="3" s="1"/>
  <c r="C270" i="3" a="1"/>
  <c r="C270" i="3" s="1"/>
  <c r="B270" i="3" a="1"/>
  <c r="B270" i="3" s="1"/>
  <c r="E252" i="3" a="1"/>
  <c r="E252" i="3" s="1"/>
  <c r="D252" i="3" a="1"/>
  <c r="D252" i="3" s="1"/>
  <c r="C252" i="3" a="1"/>
  <c r="C252" i="3" s="1"/>
  <c r="B252" i="3" a="1"/>
  <c r="B252" i="3" s="1"/>
  <c r="E238" i="3" a="1"/>
  <c r="E238" i="3" s="1"/>
  <c r="D238" i="3" a="1"/>
  <c r="D238" i="3" s="1"/>
  <c r="C238" i="3" a="1"/>
  <c r="C238" i="3" s="1"/>
  <c r="B238" i="3" a="1"/>
  <c r="B238" i="3" s="1"/>
  <c r="E220" i="3" a="1"/>
  <c r="E220" i="3" s="1"/>
  <c r="D220" i="3" a="1"/>
  <c r="D220" i="3" s="1"/>
  <c r="C220" i="3" a="1"/>
  <c r="C220" i="3" s="1"/>
  <c r="B220" i="3" a="1"/>
  <c r="B220" i="3" s="1"/>
  <c r="E360" i="3" a="1"/>
  <c r="E360" i="3" s="1"/>
  <c r="C360" i="3" a="1"/>
  <c r="C360" i="3" s="1"/>
  <c r="D360" i="3" a="1"/>
  <c r="D360" i="3" s="1"/>
  <c r="B360" i="3" a="1"/>
  <c r="B360" i="3" s="1"/>
  <c r="E350" i="3" a="1"/>
  <c r="E350" i="3" s="1"/>
  <c r="D350" i="3" a="1"/>
  <c r="D350" i="3" s="1"/>
  <c r="C350" i="3" a="1"/>
  <c r="C350" i="3" s="1"/>
  <c r="B350" i="3" a="1"/>
  <c r="B350" i="3" s="1"/>
  <c r="E332" i="3" a="1"/>
  <c r="E332" i="3" s="1"/>
  <c r="D332" i="3" a="1"/>
  <c r="D332" i="3" s="1"/>
  <c r="C332" i="3" a="1"/>
  <c r="C332" i="3" s="1"/>
  <c r="B332" i="3" a="1"/>
  <c r="B332" i="3" s="1"/>
  <c r="E318" i="3" a="1"/>
  <c r="E318" i="3" s="1"/>
  <c r="D318" i="3" a="1"/>
  <c r="D318" i="3" s="1"/>
  <c r="C318" i="3" a="1"/>
  <c r="C318" i="3" s="1"/>
  <c r="B318" i="3" a="1"/>
  <c r="B318" i="3" s="1"/>
  <c r="E300" i="3" a="1"/>
  <c r="E300" i="3" s="1"/>
  <c r="D300" i="3" a="1"/>
  <c r="D300" i="3" s="1"/>
  <c r="C300" i="3" a="1"/>
  <c r="C300" i="3" s="1"/>
  <c r="B300" i="3" a="1"/>
  <c r="B300" i="3" s="1"/>
  <c r="E286" i="3" a="1"/>
  <c r="E286" i="3" s="1"/>
  <c r="D286" i="3" a="1"/>
  <c r="D286" i="3" s="1"/>
  <c r="C286" i="3" a="1"/>
  <c r="C286" i="3" s="1"/>
  <c r="B286" i="3" a="1"/>
  <c r="B286" i="3" s="1"/>
  <c r="E268" i="3" a="1"/>
  <c r="E268" i="3" s="1"/>
  <c r="D268" i="3" a="1"/>
  <c r="D268" i="3" s="1"/>
  <c r="C268" i="3" a="1"/>
  <c r="C268" i="3" s="1"/>
  <c r="B268" i="3" a="1"/>
  <c r="B268" i="3" s="1"/>
  <c r="E254" i="3" a="1"/>
  <c r="E254" i="3" s="1"/>
  <c r="D254" i="3" a="1"/>
  <c r="D254" i="3" s="1"/>
  <c r="C254" i="3" a="1"/>
  <c r="C254" i="3" s="1"/>
  <c r="B254" i="3" a="1"/>
  <c r="B254" i="3" s="1"/>
  <c r="E236" i="3" a="1"/>
  <c r="E236" i="3" s="1"/>
  <c r="D236" i="3" a="1"/>
  <c r="D236" i="3" s="1"/>
  <c r="C236" i="3" a="1"/>
  <c r="C236" i="3" s="1"/>
  <c r="B236" i="3" a="1"/>
  <c r="B236" i="3" s="1"/>
  <c r="E222" i="3" a="1"/>
  <c r="E222" i="3" s="1"/>
  <c r="D222" i="3" a="1"/>
  <c r="D222" i="3" s="1"/>
  <c r="C222" i="3" a="1"/>
  <c r="C222" i="3" s="1"/>
  <c r="B222" i="3" a="1"/>
  <c r="B222" i="3" s="1"/>
  <c r="E476" i="3" a="1"/>
  <c r="E476" i="3" s="1"/>
  <c r="D476" i="3" a="1"/>
  <c r="D476" i="3" s="1"/>
  <c r="C476" i="3" a="1"/>
  <c r="C476" i="3" s="1"/>
  <c r="B476" i="3" a="1"/>
  <c r="B476" i="3" s="1"/>
  <c r="E460" i="3" a="1"/>
  <c r="E460" i="3" s="1"/>
  <c r="D460" i="3" a="1"/>
  <c r="D460" i="3" s="1"/>
  <c r="C460" i="3" a="1"/>
  <c r="C460" i="3" s="1"/>
  <c r="B460" i="3" a="1"/>
  <c r="B460" i="3" s="1"/>
  <c r="E448" i="3" a="1"/>
  <c r="E448" i="3" s="1"/>
  <c r="C448" i="3" a="1"/>
  <c r="C448" i="3" s="1"/>
  <c r="B448" i="3" a="1"/>
  <c r="B448" i="3" s="1"/>
  <c r="D448" i="3" a="1"/>
  <c r="D448" i="3" s="1"/>
  <c r="E436" i="3" a="1"/>
  <c r="E436" i="3" s="1"/>
  <c r="D436" i="3" a="1"/>
  <c r="D436" i="3" s="1"/>
  <c r="C436" i="3" a="1"/>
  <c r="C436" i="3" s="1"/>
  <c r="B436" i="3" a="1"/>
  <c r="B436" i="3" s="1"/>
  <c r="E428" i="3" a="1"/>
  <c r="E428" i="3" s="1"/>
  <c r="D428" i="3" a="1"/>
  <c r="D428" i="3" s="1"/>
  <c r="C428" i="3" a="1"/>
  <c r="C428" i="3" s="1"/>
  <c r="B428" i="3" a="1"/>
  <c r="B428" i="3" s="1"/>
  <c r="E420" i="3" a="1"/>
  <c r="E420" i="3" s="1"/>
  <c r="D420" i="3" a="1"/>
  <c r="D420" i="3" s="1"/>
  <c r="C420" i="3" a="1"/>
  <c r="C420" i="3" s="1"/>
  <c r="B420" i="3" a="1"/>
  <c r="B420" i="3" s="1"/>
  <c r="E408" i="3" a="1"/>
  <c r="E408" i="3" s="1"/>
  <c r="D408" i="3" a="1"/>
  <c r="D408" i="3" s="1"/>
  <c r="C408" i="3" a="1"/>
  <c r="C408" i="3" s="1"/>
  <c r="B408" i="3" a="1"/>
  <c r="B408" i="3" s="1"/>
  <c r="E396" i="3" a="1"/>
  <c r="E396" i="3" s="1"/>
  <c r="D396" i="3" a="1"/>
  <c r="D396" i="3" s="1"/>
  <c r="C396" i="3" a="1"/>
  <c r="C396" i="3" s="1"/>
  <c r="B396" i="3" a="1"/>
  <c r="B396" i="3" s="1"/>
  <c r="E384" i="3" a="1"/>
  <c r="E384" i="3" s="1"/>
  <c r="C384" i="3" a="1"/>
  <c r="C384" i="3" s="1"/>
  <c r="D384" i="3" a="1"/>
  <c r="D384" i="3" s="1"/>
  <c r="B384" i="3" a="1"/>
  <c r="B384" i="3" s="1"/>
  <c r="E372" i="3" a="1"/>
  <c r="E372" i="3" s="1"/>
  <c r="D372" i="3" a="1"/>
  <c r="D372" i="3" s="1"/>
  <c r="C372" i="3" a="1"/>
  <c r="C372" i="3" s="1"/>
  <c r="B372" i="3" a="1"/>
  <c r="B372" i="3" s="1"/>
  <c r="E364" i="3" a="1"/>
  <c r="E364" i="3" s="1"/>
  <c r="D364" i="3" a="1"/>
  <c r="D364" i="3" s="1"/>
  <c r="C364" i="3" a="1"/>
  <c r="C364" i="3" s="1"/>
  <c r="E353" i="3" a="1"/>
  <c r="E353" i="3" s="1"/>
  <c r="D353" i="3" a="1"/>
  <c r="D353" i="3" s="1"/>
  <c r="C353" i="3" a="1"/>
  <c r="C353" i="3" s="1"/>
  <c r="B353" i="3" a="1"/>
  <c r="B353" i="3" s="1"/>
  <c r="E343" i="3" a="1"/>
  <c r="E343" i="3" s="1"/>
  <c r="D343" i="3" a="1"/>
  <c r="D343" i="3" s="1"/>
  <c r="B343" i="3" a="1"/>
  <c r="B343" i="3" s="1"/>
  <c r="E321" i="3" a="1"/>
  <c r="E321" i="3" s="1"/>
  <c r="D321" i="3" a="1"/>
  <c r="D321" i="3" s="1"/>
  <c r="C321" i="3" a="1"/>
  <c r="C321" i="3" s="1"/>
  <c r="B321" i="3" a="1"/>
  <c r="B321" i="3" s="1"/>
  <c r="E315" i="3" a="1"/>
  <c r="E315" i="3" s="1"/>
  <c r="D315" i="3" a="1"/>
  <c r="D315" i="3" s="1"/>
  <c r="C315" i="3" a="1"/>
  <c r="C315" i="3" s="1"/>
  <c r="B315" i="3" a="1"/>
  <c r="B315" i="3" s="1"/>
  <c r="E308" i="3" a="1"/>
  <c r="E308" i="3" s="1"/>
  <c r="D308" i="3" a="1"/>
  <c r="D308" i="3" s="1"/>
  <c r="C308" i="3" a="1"/>
  <c r="C308" i="3" s="1"/>
  <c r="B308" i="3" a="1"/>
  <c r="B308" i="3" s="1"/>
  <c r="E273" i="3" a="1"/>
  <c r="E273" i="3" s="1"/>
  <c r="D273" i="3" a="1"/>
  <c r="D273" i="3" s="1"/>
  <c r="C273" i="3" a="1"/>
  <c r="C273" i="3" s="1"/>
  <c r="B273" i="3" a="1"/>
  <c r="B273" i="3" s="1"/>
  <c r="E267" i="3" a="1"/>
  <c r="E267" i="3" s="1"/>
  <c r="D267" i="3" a="1"/>
  <c r="D267" i="3" s="1"/>
  <c r="C267" i="3" a="1"/>
  <c r="C267" i="3" s="1"/>
  <c r="B267" i="3" a="1"/>
  <c r="B267" i="3" s="1"/>
  <c r="E260" i="3" a="1"/>
  <c r="E260" i="3" s="1"/>
  <c r="D260" i="3" a="1"/>
  <c r="D260" i="3" s="1"/>
  <c r="C260" i="3" a="1"/>
  <c r="C260" i="3" s="1"/>
  <c r="B260" i="3" a="1"/>
  <c r="B260" i="3" s="1"/>
  <c r="E251" i="3" a="1"/>
  <c r="E251" i="3" s="1"/>
  <c r="D251" i="3" a="1"/>
  <c r="D251" i="3" s="1"/>
  <c r="C251" i="3" a="1"/>
  <c r="C251" i="3" s="1"/>
  <c r="B251" i="3" a="1"/>
  <c r="B251" i="3" s="1"/>
  <c r="E241" i="3" a="1"/>
  <c r="E241" i="3" s="1"/>
  <c r="D241" i="3" a="1"/>
  <c r="D241" i="3" s="1"/>
  <c r="C241" i="3" a="1"/>
  <c r="C241" i="3" s="1"/>
  <c r="B241" i="3" a="1"/>
  <c r="B241" i="3" s="1"/>
  <c r="E235" i="3" a="1"/>
  <c r="E235" i="3" s="1"/>
  <c r="D235" i="3" a="1"/>
  <c r="D235" i="3" s="1"/>
  <c r="C235" i="3" a="1"/>
  <c r="C235" i="3" s="1"/>
  <c r="B235" i="3" a="1"/>
  <c r="B235" i="3" s="1"/>
  <c r="E228" i="3" a="1"/>
  <c r="E228" i="3" s="1"/>
  <c r="D228" i="3" a="1"/>
  <c r="D228" i="3" s="1"/>
  <c r="C228" i="3" a="1"/>
  <c r="C228" i="3" s="1"/>
  <c r="B228" i="3" a="1"/>
  <c r="B228" i="3" s="1"/>
  <c r="E219" i="3" a="1"/>
  <c r="E219" i="3" s="1"/>
  <c r="D219" i="3" a="1"/>
  <c r="D219" i="3" s="1"/>
  <c r="C219" i="3" a="1"/>
  <c r="C219" i="3" s="1"/>
  <c r="B219" i="3" a="1"/>
  <c r="B219" i="3" s="1"/>
  <c r="E212" i="3" a="1"/>
  <c r="E212" i="3" s="1"/>
  <c r="D212" i="3" a="1"/>
  <c r="D212" i="3" s="1"/>
  <c r="C212" i="3" a="1"/>
  <c r="C212" i="3" s="1"/>
  <c r="E194" i="3" a="1"/>
  <c r="E194" i="3" s="1"/>
  <c r="D194" i="3" a="1"/>
  <c r="D194" i="3" s="1"/>
  <c r="C194" i="3" a="1"/>
  <c r="C194" i="3" s="1"/>
  <c r="E187" i="3" a="1"/>
  <c r="E187" i="3" s="1"/>
  <c r="D187" i="3" a="1"/>
  <c r="D187" i="3" s="1"/>
  <c r="C187" i="3" a="1"/>
  <c r="C187" i="3" s="1"/>
  <c r="B187" i="3" a="1"/>
  <c r="B187" i="3" s="1"/>
  <c r="B212" i="3" a="1"/>
  <c r="B212" i="3" s="1"/>
  <c r="E475" i="3" a="1"/>
  <c r="E475" i="3" s="1"/>
  <c r="D475" i="3" a="1"/>
  <c r="D475" i="3" s="1"/>
  <c r="C475" i="3" a="1"/>
  <c r="C475" i="3" s="1"/>
  <c r="E471" i="3" a="1"/>
  <c r="E471" i="3" s="1"/>
  <c r="D471" i="3" a="1"/>
  <c r="D471" i="3" s="1"/>
  <c r="E467" i="3" a="1"/>
  <c r="E467" i="3" s="1"/>
  <c r="D467" i="3" a="1"/>
  <c r="D467" i="3" s="1"/>
  <c r="C467" i="3" a="1"/>
  <c r="C467" i="3" s="1"/>
  <c r="E463" i="3" a="1"/>
  <c r="E463" i="3" s="1"/>
  <c r="D463" i="3" a="1"/>
  <c r="D463" i="3" s="1"/>
  <c r="C463" i="3" a="1"/>
  <c r="C463" i="3" s="1"/>
  <c r="E459" i="3" a="1"/>
  <c r="E459" i="3" s="1"/>
  <c r="D459" i="3" a="1"/>
  <c r="D459" i="3" s="1"/>
  <c r="C459" i="3" a="1"/>
  <c r="C459" i="3" s="1"/>
  <c r="E455" i="3" a="1"/>
  <c r="E455" i="3" s="1"/>
  <c r="D455" i="3" a="1"/>
  <c r="D455" i="3" s="1"/>
  <c r="C455" i="3" a="1"/>
  <c r="C455" i="3" s="1"/>
  <c r="E451" i="3" a="1"/>
  <c r="E451" i="3" s="1"/>
  <c r="D451" i="3" a="1"/>
  <c r="D451" i="3" s="1"/>
  <c r="C451" i="3" a="1"/>
  <c r="C451" i="3" s="1"/>
  <c r="E447" i="3" a="1"/>
  <c r="E447" i="3" s="1"/>
  <c r="D447" i="3" a="1"/>
  <c r="D447" i="3" s="1"/>
  <c r="C447" i="3" a="1"/>
  <c r="C447" i="3" s="1"/>
  <c r="E443" i="3" a="1"/>
  <c r="E443" i="3" s="1"/>
  <c r="D443" i="3" a="1"/>
  <c r="D443" i="3" s="1"/>
  <c r="C443" i="3" a="1"/>
  <c r="C443" i="3" s="1"/>
  <c r="E439" i="3" a="1"/>
  <c r="E439" i="3" s="1"/>
  <c r="D439" i="3" a="1"/>
  <c r="D439" i="3" s="1"/>
  <c r="E435" i="3" a="1"/>
  <c r="E435" i="3" s="1"/>
  <c r="D435" i="3" a="1"/>
  <c r="D435" i="3" s="1"/>
  <c r="C435" i="3" a="1"/>
  <c r="C435" i="3" s="1"/>
  <c r="E431" i="3" a="1"/>
  <c r="E431" i="3" s="1"/>
  <c r="D431" i="3" a="1"/>
  <c r="D431" i="3" s="1"/>
  <c r="C431" i="3" a="1"/>
  <c r="C431" i="3" s="1"/>
  <c r="E427" i="3" a="1"/>
  <c r="E427" i="3" s="1"/>
  <c r="D427" i="3" a="1"/>
  <c r="D427" i="3" s="1"/>
  <c r="C427" i="3" a="1"/>
  <c r="C427" i="3" s="1"/>
  <c r="E423" i="3" a="1"/>
  <c r="E423" i="3" s="1"/>
  <c r="D423" i="3" a="1"/>
  <c r="D423" i="3" s="1"/>
  <c r="C423" i="3" a="1"/>
  <c r="C423" i="3" s="1"/>
  <c r="E419" i="3" a="1"/>
  <c r="E419" i="3" s="1"/>
  <c r="D419" i="3" a="1"/>
  <c r="D419" i="3" s="1"/>
  <c r="C419" i="3" a="1"/>
  <c r="C419" i="3" s="1"/>
  <c r="E415" i="3" a="1"/>
  <c r="E415" i="3" s="1"/>
  <c r="D415" i="3" a="1"/>
  <c r="D415" i="3" s="1"/>
  <c r="C415" i="3" a="1"/>
  <c r="C415" i="3" s="1"/>
  <c r="E411" i="3" a="1"/>
  <c r="E411" i="3" s="1"/>
  <c r="D411" i="3" a="1"/>
  <c r="D411" i="3" s="1"/>
  <c r="C411" i="3" a="1"/>
  <c r="C411" i="3" s="1"/>
  <c r="E407" i="3" a="1"/>
  <c r="E407" i="3" s="1"/>
  <c r="D407" i="3" a="1"/>
  <c r="D407" i="3" s="1"/>
  <c r="E403" i="3" a="1"/>
  <c r="E403" i="3" s="1"/>
  <c r="D403" i="3" a="1"/>
  <c r="D403" i="3" s="1"/>
  <c r="C403" i="3" a="1"/>
  <c r="C403" i="3" s="1"/>
  <c r="E399" i="3" a="1"/>
  <c r="E399" i="3" s="1"/>
  <c r="D399" i="3" a="1"/>
  <c r="D399" i="3" s="1"/>
  <c r="C399" i="3" a="1"/>
  <c r="C399" i="3" s="1"/>
  <c r="E395" i="3" a="1"/>
  <c r="E395" i="3" s="1"/>
  <c r="D395" i="3" a="1"/>
  <c r="D395" i="3" s="1"/>
  <c r="C395" i="3" a="1"/>
  <c r="C395" i="3" s="1"/>
  <c r="E391" i="3" a="1"/>
  <c r="E391" i="3" s="1"/>
  <c r="D391" i="3" a="1"/>
  <c r="D391" i="3" s="1"/>
  <c r="C391" i="3" a="1"/>
  <c r="C391" i="3" s="1"/>
  <c r="E387" i="3" a="1"/>
  <c r="E387" i="3" s="1"/>
  <c r="D387" i="3" a="1"/>
  <c r="D387" i="3" s="1"/>
  <c r="C387" i="3" a="1"/>
  <c r="C387" i="3" s="1"/>
  <c r="E383" i="3" a="1"/>
  <c r="E383" i="3" s="1"/>
  <c r="D383" i="3" a="1"/>
  <c r="D383" i="3" s="1"/>
  <c r="C383" i="3" a="1"/>
  <c r="C383" i="3" s="1"/>
  <c r="E379" i="3" a="1"/>
  <c r="E379" i="3" s="1"/>
  <c r="D379" i="3" a="1"/>
  <c r="D379" i="3" s="1"/>
  <c r="C379" i="3" a="1"/>
  <c r="C379" i="3" s="1"/>
  <c r="E375" i="3" a="1"/>
  <c r="E375" i="3" s="1"/>
  <c r="D375" i="3" a="1"/>
  <c r="D375" i="3" s="1"/>
  <c r="E371" i="3" a="1"/>
  <c r="E371" i="3" s="1"/>
  <c r="D371" i="3" a="1"/>
  <c r="D371" i="3" s="1"/>
  <c r="C371" i="3" a="1"/>
  <c r="C371" i="3" s="1"/>
  <c r="E367" i="3" a="1"/>
  <c r="E367" i="3" s="1"/>
  <c r="D367" i="3" a="1"/>
  <c r="D367" i="3" s="1"/>
  <c r="C367" i="3" a="1"/>
  <c r="C367" i="3" s="1"/>
  <c r="E361" i="3" a="1"/>
  <c r="E361" i="3" s="1"/>
  <c r="D361" i="3" a="1"/>
  <c r="D361" i="3" s="1"/>
  <c r="C361" i="3" a="1"/>
  <c r="C361" i="3" s="1"/>
  <c r="B361" i="3" a="1"/>
  <c r="B361" i="3" s="1"/>
  <c r="E358" i="3" a="1"/>
  <c r="E358" i="3" s="1"/>
  <c r="D358" i="3" a="1"/>
  <c r="D358" i="3" s="1"/>
  <c r="C358" i="3" a="1"/>
  <c r="C358" i="3" s="1"/>
  <c r="B358" i="3" a="1"/>
  <c r="B358" i="3" s="1"/>
  <c r="E352" i="3" a="1"/>
  <c r="E352" i="3" s="1"/>
  <c r="C352" i="3" a="1"/>
  <c r="C352" i="3" s="1"/>
  <c r="B352" i="3" a="1"/>
  <c r="B352" i="3" s="1"/>
  <c r="D352" i="3" a="1"/>
  <c r="D352" i="3" s="1"/>
  <c r="E349" i="3" a="1"/>
  <c r="E349" i="3" s="1"/>
  <c r="C349" i="3" a="1"/>
  <c r="C349" i="3" s="1"/>
  <c r="D349" i="3" a="1"/>
  <c r="D349" i="3" s="1"/>
  <c r="B349" i="3" a="1"/>
  <c r="B349" i="3" s="1"/>
  <c r="E346" i="3" a="1"/>
  <c r="E346" i="3" s="1"/>
  <c r="D346" i="3" a="1"/>
  <c r="D346" i="3" s="1"/>
  <c r="C346" i="3" a="1"/>
  <c r="C346" i="3" s="1"/>
  <c r="B346" i="3" a="1"/>
  <c r="B346" i="3" s="1"/>
  <c r="E342" i="3" a="1"/>
  <c r="E342" i="3" s="1"/>
  <c r="D342" i="3" a="1"/>
  <c r="D342" i="3" s="1"/>
  <c r="C342" i="3" a="1"/>
  <c r="C342" i="3" s="1"/>
  <c r="B342" i="3" a="1"/>
  <c r="B342" i="3" s="1"/>
  <c r="E336" i="3" a="1"/>
  <c r="E336" i="3" s="1"/>
  <c r="C336" i="3" a="1"/>
  <c r="C336" i="3" s="1"/>
  <c r="D336" i="3" a="1"/>
  <c r="D336" i="3" s="1"/>
  <c r="B336" i="3" a="1"/>
  <c r="B336" i="3" s="1"/>
  <c r="E333" i="3" a="1"/>
  <c r="E333" i="3" s="1"/>
  <c r="D333" i="3" a="1"/>
  <c r="D333" i="3" s="1"/>
  <c r="C333" i="3" a="1"/>
  <c r="C333" i="3" s="1"/>
  <c r="B333" i="3" a="1"/>
  <c r="B333" i="3" s="1"/>
  <c r="E330" i="3" a="1"/>
  <c r="E330" i="3" s="1"/>
  <c r="D330" i="3" a="1"/>
  <c r="D330" i="3" s="1"/>
  <c r="B330" i="3" a="1"/>
  <c r="B330" i="3" s="1"/>
  <c r="C330" i="3" a="1"/>
  <c r="C330" i="3" s="1"/>
  <c r="E326" i="3" a="1"/>
  <c r="E326" i="3" s="1"/>
  <c r="D326" i="3" a="1"/>
  <c r="D326" i="3" s="1"/>
  <c r="C326" i="3" a="1"/>
  <c r="C326" i="3" s="1"/>
  <c r="B326" i="3" a="1"/>
  <c r="B326" i="3" s="1"/>
  <c r="E320" i="3" a="1"/>
  <c r="E320" i="3" s="1"/>
  <c r="C320" i="3" a="1"/>
  <c r="C320" i="3" s="1"/>
  <c r="B320" i="3" a="1"/>
  <c r="B320" i="3" s="1"/>
  <c r="D320" i="3" a="1"/>
  <c r="D320" i="3" s="1"/>
  <c r="E317" i="3" a="1"/>
  <c r="E317" i="3" s="1"/>
  <c r="C317" i="3" a="1"/>
  <c r="C317" i="3" s="1"/>
  <c r="D317" i="3" a="1"/>
  <c r="D317" i="3" s="1"/>
  <c r="B317" i="3" a="1"/>
  <c r="B317" i="3" s="1"/>
  <c r="E314" i="3" a="1"/>
  <c r="E314" i="3" s="1"/>
  <c r="D314" i="3" a="1"/>
  <c r="D314" i="3" s="1"/>
  <c r="C314" i="3" a="1"/>
  <c r="C314" i="3" s="1"/>
  <c r="B314" i="3" a="1"/>
  <c r="B314" i="3" s="1"/>
  <c r="E310" i="3" a="1"/>
  <c r="E310" i="3" s="1"/>
  <c r="D310" i="3" a="1"/>
  <c r="D310" i="3" s="1"/>
  <c r="C310" i="3" a="1"/>
  <c r="C310" i="3" s="1"/>
  <c r="B310" i="3" a="1"/>
  <c r="B310" i="3" s="1"/>
  <c r="E304" i="3" a="1"/>
  <c r="E304" i="3" s="1"/>
  <c r="C304" i="3" a="1"/>
  <c r="C304" i="3" s="1"/>
  <c r="D304" i="3" a="1"/>
  <c r="D304" i="3" s="1"/>
  <c r="B304" i="3" a="1"/>
  <c r="B304" i="3" s="1"/>
  <c r="E301" i="3" a="1"/>
  <c r="E301" i="3" s="1"/>
  <c r="D301" i="3" a="1"/>
  <c r="D301" i="3" s="1"/>
  <c r="C301" i="3" a="1"/>
  <c r="C301" i="3" s="1"/>
  <c r="B301" i="3" a="1"/>
  <c r="B301" i="3" s="1"/>
  <c r="E298" i="3" a="1"/>
  <c r="E298" i="3" s="1"/>
  <c r="D298" i="3" a="1"/>
  <c r="D298" i="3" s="1"/>
  <c r="B298" i="3" a="1"/>
  <c r="B298" i="3" s="1"/>
  <c r="C298" i="3" a="1"/>
  <c r="C298" i="3" s="1"/>
  <c r="E294" i="3" a="1"/>
  <c r="E294" i="3" s="1"/>
  <c r="D294" i="3" a="1"/>
  <c r="D294" i="3" s="1"/>
  <c r="C294" i="3" a="1"/>
  <c r="C294" i="3" s="1"/>
  <c r="B294" i="3" a="1"/>
  <c r="B294" i="3" s="1"/>
  <c r="E288" i="3" a="1"/>
  <c r="E288" i="3" s="1"/>
  <c r="C288" i="3" a="1"/>
  <c r="C288" i="3" s="1"/>
  <c r="B288" i="3" a="1"/>
  <c r="B288" i="3" s="1"/>
  <c r="E285" i="3" a="1"/>
  <c r="E285" i="3" s="1"/>
  <c r="C285" i="3" a="1"/>
  <c r="C285" i="3" s="1"/>
  <c r="D285" i="3" a="1"/>
  <c r="D285" i="3" s="1"/>
  <c r="B285" i="3" a="1"/>
  <c r="B285" i="3" s="1"/>
  <c r="E282" i="3" a="1"/>
  <c r="E282" i="3" s="1"/>
  <c r="D282" i="3" a="1"/>
  <c r="D282" i="3" s="1"/>
  <c r="C282" i="3" a="1"/>
  <c r="C282" i="3" s="1"/>
  <c r="B282" i="3" a="1"/>
  <c r="B282" i="3" s="1"/>
  <c r="E278" i="3" a="1"/>
  <c r="E278" i="3" s="1"/>
  <c r="D278" i="3" a="1"/>
  <c r="D278" i="3" s="1"/>
  <c r="C278" i="3" a="1"/>
  <c r="C278" i="3" s="1"/>
  <c r="B278" i="3" a="1"/>
  <c r="B278" i="3" s="1"/>
  <c r="E272" i="3" a="1"/>
  <c r="E272" i="3" s="1"/>
  <c r="C272" i="3" a="1"/>
  <c r="C272" i="3" s="1"/>
  <c r="D272" i="3" a="1"/>
  <c r="D272" i="3" s="1"/>
  <c r="B272" i="3" a="1"/>
  <c r="B272" i="3" s="1"/>
  <c r="E269" i="3" a="1"/>
  <c r="E269" i="3" s="1"/>
  <c r="D269" i="3" a="1"/>
  <c r="D269" i="3" s="1"/>
  <c r="C269" i="3" a="1"/>
  <c r="C269" i="3" s="1"/>
  <c r="B269" i="3" a="1"/>
  <c r="B269" i="3" s="1"/>
  <c r="E266" i="3" a="1"/>
  <c r="E266" i="3" s="1"/>
  <c r="D266" i="3" a="1"/>
  <c r="D266" i="3" s="1"/>
  <c r="B266" i="3" a="1"/>
  <c r="B266" i="3" s="1"/>
  <c r="C266" i="3" a="1"/>
  <c r="C266" i="3" s="1"/>
  <c r="E262" i="3" a="1"/>
  <c r="E262" i="3" s="1"/>
  <c r="D262" i="3" a="1"/>
  <c r="D262" i="3" s="1"/>
  <c r="C262" i="3" a="1"/>
  <c r="C262" i="3" s="1"/>
  <c r="B262" i="3" a="1"/>
  <c r="B262" i="3" s="1"/>
  <c r="E256" i="3" a="1"/>
  <c r="E256" i="3" s="1"/>
  <c r="C256" i="3" a="1"/>
  <c r="C256" i="3" s="1"/>
  <c r="D256" i="3" a="1"/>
  <c r="D256" i="3" s="1"/>
  <c r="B256" i="3" a="1"/>
  <c r="B256" i="3" s="1"/>
  <c r="E253" i="3" a="1"/>
  <c r="E253" i="3" s="1"/>
  <c r="C253" i="3" a="1"/>
  <c r="C253" i="3" s="1"/>
  <c r="D253" i="3" a="1"/>
  <c r="D253" i="3" s="1"/>
  <c r="B253" i="3" a="1"/>
  <c r="B253" i="3" s="1"/>
  <c r="E250" i="3" a="1"/>
  <c r="E250" i="3" s="1"/>
  <c r="D250" i="3" a="1"/>
  <c r="D250" i="3" s="1"/>
  <c r="C250" i="3" a="1"/>
  <c r="C250" i="3" s="1"/>
  <c r="B250" i="3" a="1"/>
  <c r="B250" i="3" s="1"/>
  <c r="E246" i="3" a="1"/>
  <c r="E246" i="3" s="1"/>
  <c r="D246" i="3" a="1"/>
  <c r="D246" i="3" s="1"/>
  <c r="C246" i="3" a="1"/>
  <c r="C246" i="3" s="1"/>
  <c r="B246" i="3" a="1"/>
  <c r="B246" i="3" s="1"/>
  <c r="E240" i="3" a="1"/>
  <c r="E240" i="3" s="1"/>
  <c r="C240" i="3" a="1"/>
  <c r="C240" i="3" s="1"/>
  <c r="D240" i="3" a="1"/>
  <c r="D240" i="3" s="1"/>
  <c r="B240" i="3" a="1"/>
  <c r="B240" i="3" s="1"/>
  <c r="E237" i="3" a="1"/>
  <c r="E237" i="3" s="1"/>
  <c r="D237" i="3" a="1"/>
  <c r="D237" i="3" s="1"/>
  <c r="C237" i="3" a="1"/>
  <c r="C237" i="3" s="1"/>
  <c r="B237" i="3" a="1"/>
  <c r="B237" i="3" s="1"/>
  <c r="E234" i="3" a="1"/>
  <c r="E234" i="3" s="1"/>
  <c r="D234" i="3" a="1"/>
  <c r="D234" i="3" s="1"/>
  <c r="B234" i="3" a="1"/>
  <c r="B234" i="3" s="1"/>
  <c r="C234" i="3" a="1"/>
  <c r="C234" i="3" s="1"/>
  <c r="E230" i="3" a="1"/>
  <c r="E230" i="3" s="1"/>
  <c r="D230" i="3" a="1"/>
  <c r="D230" i="3" s="1"/>
  <c r="C230" i="3" a="1"/>
  <c r="C230" i="3" s="1"/>
  <c r="B230" i="3" a="1"/>
  <c r="B230" i="3" s="1"/>
  <c r="E224" i="3" a="1"/>
  <c r="E224" i="3" s="1"/>
  <c r="C224" i="3" a="1"/>
  <c r="C224" i="3" s="1"/>
  <c r="D224" i="3" a="1"/>
  <c r="D224" i="3" s="1"/>
  <c r="B224" i="3" a="1"/>
  <c r="B224" i="3" s="1"/>
  <c r="E221" i="3" a="1"/>
  <c r="E221" i="3" s="1"/>
  <c r="C221" i="3" a="1"/>
  <c r="C221" i="3" s="1"/>
  <c r="D221" i="3" a="1"/>
  <c r="D221" i="3" s="1"/>
  <c r="B221" i="3" a="1"/>
  <c r="B221" i="3" s="1"/>
  <c r="D218" i="3" a="1"/>
  <c r="D218" i="3" s="1"/>
  <c r="E218" i="3" a="1"/>
  <c r="E218" i="3" s="1"/>
  <c r="C218" i="3" a="1"/>
  <c r="C218" i="3" s="1"/>
  <c r="B218" i="3" a="1"/>
  <c r="B218" i="3" s="1"/>
  <c r="E214" i="3" a="1"/>
  <c r="E214" i="3" s="1"/>
  <c r="D214" i="3" a="1"/>
  <c r="D214" i="3" s="1"/>
  <c r="C214" i="3" a="1"/>
  <c r="C214" i="3" s="1"/>
  <c r="B214" i="3" a="1"/>
  <c r="B214" i="3" s="1"/>
  <c r="E211" i="3" a="1"/>
  <c r="E211" i="3" s="1"/>
  <c r="D211" i="3" a="1"/>
  <c r="D211" i="3" s="1"/>
  <c r="C211" i="3" a="1"/>
  <c r="C211" i="3" s="1"/>
  <c r="B211" i="3" a="1"/>
  <c r="B211" i="3" s="1"/>
  <c r="E204" i="3" a="1"/>
  <c r="E204" i="3" s="1"/>
  <c r="D204" i="3" a="1"/>
  <c r="D204" i="3" s="1"/>
  <c r="C204" i="3" a="1"/>
  <c r="C204" i="3" s="1"/>
  <c r="E200" i="3" a="1"/>
  <c r="E200" i="3" s="1"/>
  <c r="D200" i="3" a="1"/>
  <c r="D200" i="3" s="1"/>
  <c r="C200" i="3" a="1"/>
  <c r="C200" i="3" s="1"/>
  <c r="B200" i="3" a="1"/>
  <c r="B200" i="3" s="1"/>
  <c r="E197" i="3" a="1"/>
  <c r="E197" i="3" s="1"/>
  <c r="D197" i="3" a="1"/>
  <c r="D197" i="3" s="1"/>
  <c r="C197" i="3" a="1"/>
  <c r="C197" i="3" s="1"/>
  <c r="B197" i="3" a="1"/>
  <c r="B197" i="3" s="1"/>
  <c r="E186" i="3" a="1"/>
  <c r="E186" i="3" s="1"/>
  <c r="D186" i="3" a="1"/>
  <c r="D186" i="3" s="1"/>
  <c r="C186" i="3" a="1"/>
  <c r="C186" i="3" s="1"/>
  <c r="E182" i="3" a="1"/>
  <c r="E182" i="3" s="1"/>
  <c r="D182" i="3" a="1"/>
  <c r="D182" i="3" s="1"/>
  <c r="C182" i="3" a="1"/>
  <c r="C182" i="3" s="1"/>
  <c r="E178" i="3" a="1"/>
  <c r="E178" i="3" s="1"/>
  <c r="D178" i="3" a="1"/>
  <c r="D178" i="3" s="1"/>
  <c r="C178" i="3" a="1"/>
  <c r="C178" i="3" s="1"/>
  <c r="E174" i="3" a="1"/>
  <c r="E174" i="3" s="1"/>
  <c r="D174" i="3" a="1"/>
  <c r="D174" i="3" s="1"/>
  <c r="C174" i="3" a="1"/>
  <c r="C174" i="3" s="1"/>
  <c r="E170" i="3" a="1"/>
  <c r="E170" i="3" s="1"/>
  <c r="D170" i="3" a="1"/>
  <c r="D170" i="3" s="1"/>
  <c r="C170" i="3" a="1"/>
  <c r="C170" i="3" s="1"/>
  <c r="E166" i="3" a="1"/>
  <c r="E166" i="3" s="1"/>
  <c r="D166" i="3" a="1"/>
  <c r="D166" i="3" s="1"/>
  <c r="C166" i="3" a="1"/>
  <c r="C166" i="3" s="1"/>
  <c r="E162" i="3" a="1"/>
  <c r="E162" i="3" s="1"/>
  <c r="D162" i="3" a="1"/>
  <c r="D162" i="3" s="1"/>
  <c r="C162" i="3" a="1"/>
  <c r="C162" i="3" s="1"/>
  <c r="E158" i="3" a="1"/>
  <c r="E158" i="3" s="1"/>
  <c r="D158" i="3" a="1"/>
  <c r="D158" i="3" s="1"/>
  <c r="C158" i="3" a="1"/>
  <c r="C158" i="3" s="1"/>
  <c r="E154" i="3" a="1"/>
  <c r="E154" i="3" s="1"/>
  <c r="D154" i="3" a="1"/>
  <c r="D154" i="3" s="1"/>
  <c r="C154" i="3" a="1"/>
  <c r="C154" i="3" s="1"/>
  <c r="E150" i="3" a="1"/>
  <c r="E150" i="3" s="1"/>
  <c r="D150" i="3" a="1"/>
  <c r="D150" i="3" s="1"/>
  <c r="C150" i="3" a="1"/>
  <c r="C150" i="3" s="1"/>
  <c r="E146" i="3" a="1"/>
  <c r="E146" i="3" s="1"/>
  <c r="D146" i="3" a="1"/>
  <c r="D146" i="3" s="1"/>
  <c r="C146" i="3" a="1"/>
  <c r="C146" i="3" s="1"/>
  <c r="E142" i="3" a="1"/>
  <c r="E142" i="3" s="1"/>
  <c r="D142" i="3" a="1"/>
  <c r="D142" i="3" s="1"/>
  <c r="C142" i="3" a="1"/>
  <c r="C142" i="3" s="1"/>
  <c r="E138" i="3" a="1"/>
  <c r="E138" i="3" s="1"/>
  <c r="D138" i="3" a="1"/>
  <c r="D138" i="3" s="1"/>
  <c r="C138" i="3" a="1"/>
  <c r="C138" i="3" s="1"/>
  <c r="E134" i="3" a="1"/>
  <c r="E134" i="3" s="1"/>
  <c r="D134" i="3" a="1"/>
  <c r="D134" i="3" s="1"/>
  <c r="C134" i="3" a="1"/>
  <c r="C134" i="3" s="1"/>
  <c r="E130" i="3" a="1"/>
  <c r="E130" i="3" s="1"/>
  <c r="D130" i="3" a="1"/>
  <c r="D130" i="3" s="1"/>
  <c r="C130" i="3" a="1"/>
  <c r="C130" i="3" s="1"/>
  <c r="E126" i="3" a="1"/>
  <c r="E126" i="3" s="1"/>
  <c r="D126" i="3" a="1"/>
  <c r="D126" i="3" s="1"/>
  <c r="C126" i="3" a="1"/>
  <c r="C126" i="3" s="1"/>
  <c r="E122" i="3" a="1"/>
  <c r="E122" i="3" s="1"/>
  <c r="D122" i="3" a="1"/>
  <c r="D122" i="3" s="1"/>
  <c r="C122" i="3" a="1"/>
  <c r="C122" i="3" s="1"/>
  <c r="E118" i="3" a="1"/>
  <c r="E118" i="3" s="1"/>
  <c r="D118" i="3" a="1"/>
  <c r="D118" i="3" s="1"/>
  <c r="C118" i="3" a="1"/>
  <c r="C118" i="3" s="1"/>
  <c r="E114" i="3" a="1"/>
  <c r="E114" i="3" s="1"/>
  <c r="D114" i="3" a="1"/>
  <c r="D114" i="3" s="1"/>
  <c r="C114" i="3" a="1"/>
  <c r="C114" i="3" s="1"/>
  <c r="E110" i="3" a="1"/>
  <c r="E110" i="3" s="1"/>
  <c r="D110" i="3" a="1"/>
  <c r="D110" i="3" s="1"/>
  <c r="C110" i="3" a="1"/>
  <c r="C110" i="3" s="1"/>
  <c r="B110" i="3" a="1"/>
  <c r="B110" i="3" s="1"/>
  <c r="E106" i="3" a="1"/>
  <c r="E106" i="3" s="1"/>
  <c r="D106" i="3" a="1"/>
  <c r="D106" i="3" s="1"/>
  <c r="C106" i="3" a="1"/>
  <c r="C106" i="3" s="1"/>
  <c r="B106" i="3" a="1"/>
  <c r="B106" i="3" s="1"/>
  <c r="E102" i="3" a="1"/>
  <c r="E102" i="3" s="1"/>
  <c r="D102" i="3" a="1"/>
  <c r="D102" i="3" s="1"/>
  <c r="C102" i="3" a="1"/>
  <c r="C102" i="3" s="1"/>
  <c r="B102" i="3" a="1"/>
  <c r="B102" i="3" s="1"/>
  <c r="E98" i="3" a="1"/>
  <c r="E98" i="3" s="1"/>
  <c r="D98" i="3" a="1"/>
  <c r="D98" i="3" s="1"/>
  <c r="C98" i="3" a="1"/>
  <c r="C98" i="3" s="1"/>
  <c r="B98" i="3" a="1"/>
  <c r="B98" i="3" s="1"/>
  <c r="E94" i="3" a="1"/>
  <c r="E94" i="3" s="1"/>
  <c r="D94" i="3" a="1"/>
  <c r="D94" i="3" s="1"/>
  <c r="C94" i="3" a="1"/>
  <c r="C94" i="3" s="1"/>
  <c r="B94" i="3" a="1"/>
  <c r="B94" i="3" s="1"/>
  <c r="E90" i="3" a="1"/>
  <c r="E90" i="3" s="1"/>
  <c r="D90" i="3" a="1"/>
  <c r="D90" i="3" s="1"/>
  <c r="C90" i="3" a="1"/>
  <c r="C90" i="3" s="1"/>
  <c r="B90" i="3" a="1"/>
  <c r="B90" i="3" s="1"/>
  <c r="E86" i="3" a="1"/>
  <c r="E86" i="3" s="1"/>
  <c r="D86" i="3" a="1"/>
  <c r="D86" i="3" s="1"/>
  <c r="C86" i="3" a="1"/>
  <c r="C86" i="3" s="1"/>
  <c r="B86" i="3" a="1"/>
  <c r="B86" i="3" s="1"/>
  <c r="E82" i="3" a="1"/>
  <c r="E82" i="3" s="1"/>
  <c r="D82" i="3" a="1"/>
  <c r="D82" i="3" s="1"/>
  <c r="C82" i="3" a="1"/>
  <c r="C82" i="3" s="1"/>
  <c r="B82" i="3" a="1"/>
  <c r="B82" i="3" s="1"/>
  <c r="E78" i="3" a="1"/>
  <c r="E78" i="3" s="1"/>
  <c r="D78" i="3" a="1"/>
  <c r="D78" i="3" s="1"/>
  <c r="C78" i="3" a="1"/>
  <c r="C78" i="3" s="1"/>
  <c r="B78" i="3" a="1"/>
  <c r="B78" i="3" s="1"/>
  <c r="E74" i="3" a="1"/>
  <c r="E74" i="3" s="1"/>
  <c r="D74" i="3" a="1"/>
  <c r="D74" i="3" s="1"/>
  <c r="C74" i="3" a="1"/>
  <c r="C74" i="3" s="1"/>
  <c r="B74" i="3" a="1"/>
  <c r="B74" i="3" s="1"/>
  <c r="E70" i="3" a="1"/>
  <c r="E70" i="3" s="1"/>
  <c r="D70" i="3" a="1"/>
  <c r="D70" i="3" s="1"/>
  <c r="C70" i="3" a="1"/>
  <c r="C70" i="3" s="1"/>
  <c r="B70" i="3" a="1"/>
  <c r="B70" i="3" s="1"/>
  <c r="E66" i="3" a="1"/>
  <c r="E66" i="3" s="1"/>
  <c r="D66" i="3" a="1"/>
  <c r="D66" i="3" s="1"/>
  <c r="C66" i="3" a="1"/>
  <c r="C66" i="3" s="1"/>
  <c r="B66" i="3" a="1"/>
  <c r="B66" i="3" s="1"/>
  <c r="E62" i="3" a="1"/>
  <c r="E62" i="3" s="1"/>
  <c r="D62" i="3" a="1"/>
  <c r="D62" i="3" s="1"/>
  <c r="C62" i="3" a="1"/>
  <c r="C62" i="3" s="1"/>
  <c r="B62" i="3" a="1"/>
  <c r="B62" i="3" s="1"/>
  <c r="E58" i="3" a="1"/>
  <c r="E58" i="3" s="1"/>
  <c r="D58" i="3" a="1"/>
  <c r="D58" i="3" s="1"/>
  <c r="C58" i="3" a="1"/>
  <c r="C58" i="3" s="1"/>
  <c r="B58" i="3" a="1"/>
  <c r="B58" i="3" s="1"/>
  <c r="E54" i="3" a="1"/>
  <c r="E54" i="3" s="1"/>
  <c r="D54" i="3" a="1"/>
  <c r="D54" i="3" s="1"/>
  <c r="C54" i="3" a="1"/>
  <c r="C54" i="3" s="1"/>
  <c r="B54" i="3" a="1"/>
  <c r="B54" i="3" s="1"/>
  <c r="E50" i="3" a="1"/>
  <c r="E50" i="3" s="1"/>
  <c r="D50" i="3" a="1"/>
  <c r="D50" i="3" s="1"/>
  <c r="C50" i="3" a="1"/>
  <c r="C50" i="3" s="1"/>
  <c r="B50" i="3" a="1"/>
  <c r="B50" i="3" s="1"/>
  <c r="E46" i="3" a="1"/>
  <c r="E46" i="3" s="1"/>
  <c r="D46" i="3" a="1"/>
  <c r="D46" i="3" s="1"/>
  <c r="C46" i="3" a="1"/>
  <c r="C46" i="3" s="1"/>
  <c r="B46" i="3" a="1"/>
  <c r="B46" i="3" s="1"/>
  <c r="E42" i="3" a="1"/>
  <c r="E42" i="3" s="1"/>
  <c r="D42" i="3" a="1"/>
  <c r="D42" i="3" s="1"/>
  <c r="C42" i="3" a="1"/>
  <c r="C42" i="3" s="1"/>
  <c r="B42" i="3" a="1"/>
  <c r="B42" i="3" s="1"/>
  <c r="E38" i="3" a="1"/>
  <c r="E38" i="3" s="1"/>
  <c r="D38" i="3" a="1"/>
  <c r="D38" i="3" s="1"/>
  <c r="C38" i="3" a="1"/>
  <c r="C38" i="3" s="1"/>
  <c r="B38" i="3" a="1"/>
  <c r="B38" i="3" s="1"/>
  <c r="E34" i="3" a="1"/>
  <c r="E34" i="3" s="1"/>
  <c r="D34" i="3" a="1"/>
  <c r="D34" i="3" s="1"/>
  <c r="C34" i="3" a="1"/>
  <c r="C34" i="3" s="1"/>
  <c r="B34" i="3" a="1"/>
  <c r="B34" i="3" s="1"/>
  <c r="E30" i="3" a="1"/>
  <c r="E30" i="3" s="1"/>
  <c r="D30" i="3" a="1"/>
  <c r="D30" i="3" s="1"/>
  <c r="C30" i="3" a="1"/>
  <c r="C30" i="3" s="1"/>
  <c r="B30" i="3" a="1"/>
  <c r="B30" i="3" s="1"/>
  <c r="E26" i="3" a="1"/>
  <c r="E26" i="3" s="1"/>
  <c r="D26" i="3" a="1"/>
  <c r="D26" i="3" s="1"/>
  <c r="C26" i="3" a="1"/>
  <c r="C26" i="3" s="1"/>
  <c r="B26" i="3" a="1"/>
  <c r="B26" i="3" s="1"/>
  <c r="E22" i="3" a="1"/>
  <c r="E22" i="3" s="1"/>
  <c r="D22" i="3" a="1"/>
  <c r="D22" i="3" s="1"/>
  <c r="C22" i="3" a="1"/>
  <c r="C22" i="3" s="1"/>
  <c r="B22" i="3" a="1"/>
  <c r="B22" i="3" s="1"/>
  <c r="E18" i="3" a="1"/>
  <c r="E18" i="3" s="1"/>
  <c r="D18" i="3" a="1"/>
  <c r="D18" i="3" s="1"/>
  <c r="C18" i="3" a="1"/>
  <c r="C18" i="3" s="1"/>
  <c r="B18" i="3" a="1"/>
  <c r="B18" i="3" s="1"/>
  <c r="B471" i="3" a="1"/>
  <c r="B471" i="3" s="1"/>
  <c r="B455" i="3" a="1"/>
  <c r="B455" i="3" s="1"/>
  <c r="B439" i="3" a="1"/>
  <c r="B439" i="3" s="1"/>
  <c r="B423" i="3" a="1"/>
  <c r="B423" i="3" s="1"/>
  <c r="B407" i="3" a="1"/>
  <c r="B407" i="3" s="1"/>
  <c r="B391" i="3" a="1"/>
  <c r="B391" i="3" s="1"/>
  <c r="B375" i="3" a="1"/>
  <c r="B375" i="3" s="1"/>
  <c r="B322" i="3" a="1"/>
  <c r="B322" i="3" s="1"/>
  <c r="B245" i="3" a="1"/>
  <c r="B245" i="3" s="1"/>
  <c r="B178" i="3" a="1"/>
  <c r="B178" i="3" s="1"/>
  <c r="B162" i="3" a="1"/>
  <c r="B162" i="3" s="1"/>
  <c r="B146" i="3" a="1"/>
  <c r="B146" i="3" s="1"/>
  <c r="B130" i="3" a="1"/>
  <c r="B130" i="3" s="1"/>
  <c r="B114" i="3" a="1"/>
  <c r="B114" i="3" s="1"/>
  <c r="C375" i="3" a="1"/>
  <c r="C375" i="3" s="1"/>
  <c r="D288" i="3" a="1"/>
  <c r="D288" i="3" s="1"/>
  <c r="D472" i="3" a="1"/>
  <c r="D472" i="3" s="1"/>
  <c r="C472" i="3" a="1"/>
  <c r="C472" i="3" s="1"/>
  <c r="E472" i="3" a="1"/>
  <c r="E472" i="3" s="1"/>
  <c r="B472" i="3" a="1"/>
  <c r="B472" i="3" s="1"/>
  <c r="E464" i="3" a="1"/>
  <c r="E464" i="3" s="1"/>
  <c r="C464" i="3" a="1"/>
  <c r="C464" i="3" s="1"/>
  <c r="D464" i="3" a="1"/>
  <c r="D464" i="3" s="1"/>
  <c r="B464" i="3" a="1"/>
  <c r="B464" i="3" s="1"/>
  <c r="D452" i="3" a="1"/>
  <c r="D452" i="3" s="1"/>
  <c r="E452" i="3" a="1"/>
  <c r="E452" i="3" s="1"/>
  <c r="C452" i="3" a="1"/>
  <c r="C452" i="3" s="1"/>
  <c r="B452" i="3" a="1"/>
  <c r="B452" i="3" s="1"/>
  <c r="E440" i="3" a="1"/>
  <c r="E440" i="3" s="1"/>
  <c r="D440" i="3" a="1"/>
  <c r="D440" i="3" s="1"/>
  <c r="C440" i="3" a="1"/>
  <c r="C440" i="3" s="1"/>
  <c r="B440" i="3" a="1"/>
  <c r="B440" i="3" s="1"/>
  <c r="E432" i="3" a="1"/>
  <c r="E432" i="3" s="1"/>
  <c r="C432" i="3" a="1"/>
  <c r="C432" i="3" s="1"/>
  <c r="D432" i="3" a="1"/>
  <c r="D432" i="3" s="1"/>
  <c r="B432" i="3" a="1"/>
  <c r="B432" i="3" s="1"/>
  <c r="E416" i="3" a="1"/>
  <c r="E416" i="3" s="1"/>
  <c r="C416" i="3" a="1"/>
  <c r="C416" i="3" s="1"/>
  <c r="B416" i="3" a="1"/>
  <c r="B416" i="3" s="1"/>
  <c r="E404" i="3" a="1"/>
  <c r="E404" i="3" s="1"/>
  <c r="D404" i="3" a="1"/>
  <c r="D404" i="3" s="1"/>
  <c r="C404" i="3" a="1"/>
  <c r="C404" i="3" s="1"/>
  <c r="B404" i="3" a="1"/>
  <c r="B404" i="3" s="1"/>
  <c r="E392" i="3" a="1"/>
  <c r="E392" i="3" s="1"/>
  <c r="C392" i="3" a="1"/>
  <c r="C392" i="3" s="1"/>
  <c r="D392" i="3" a="1"/>
  <c r="D392" i="3" s="1"/>
  <c r="B392" i="3" a="1"/>
  <c r="B392" i="3" s="1"/>
  <c r="E380" i="3" a="1"/>
  <c r="E380" i="3" s="1"/>
  <c r="D380" i="3" a="1"/>
  <c r="D380" i="3" s="1"/>
  <c r="C380" i="3" a="1"/>
  <c r="C380" i="3" s="1"/>
  <c r="B380" i="3" a="1"/>
  <c r="B380" i="3" s="1"/>
  <c r="E368" i="3" a="1"/>
  <c r="E368" i="3" s="1"/>
  <c r="C368" i="3" a="1"/>
  <c r="C368" i="3" s="1"/>
  <c r="D368" i="3" a="1"/>
  <c r="D368" i="3" s="1"/>
  <c r="B368" i="3" a="1"/>
  <c r="B368" i="3" s="1"/>
  <c r="E359" i="3" a="1"/>
  <c r="E359" i="3" s="1"/>
  <c r="D359" i="3" a="1"/>
  <c r="D359" i="3" s="1"/>
  <c r="C359" i="3" a="1"/>
  <c r="C359" i="3" s="1"/>
  <c r="B359" i="3" a="1"/>
  <c r="B359" i="3" s="1"/>
  <c r="D356" i="3" a="1"/>
  <c r="D356" i="3" s="1"/>
  <c r="E356" i="3" a="1"/>
  <c r="E356" i="3" s="1"/>
  <c r="C356" i="3" a="1"/>
  <c r="C356" i="3" s="1"/>
  <c r="B356" i="3" a="1"/>
  <c r="B356" i="3" s="1"/>
  <c r="E337" i="3" a="1"/>
  <c r="E337" i="3" s="1"/>
  <c r="D337" i="3" a="1"/>
  <c r="D337" i="3" s="1"/>
  <c r="C337" i="3" a="1"/>
  <c r="C337" i="3" s="1"/>
  <c r="B337" i="3" a="1"/>
  <c r="B337" i="3" s="1"/>
  <c r="E327" i="3" a="1"/>
  <c r="E327" i="3" s="1"/>
  <c r="D327" i="3" a="1"/>
  <c r="D327" i="3" s="1"/>
  <c r="C327" i="3" a="1"/>
  <c r="C327" i="3" s="1"/>
  <c r="B327" i="3" a="1"/>
  <c r="B327" i="3" s="1"/>
  <c r="D324" i="3" a="1"/>
  <c r="D324" i="3" s="1"/>
  <c r="E324" i="3" a="1"/>
  <c r="E324" i="3" s="1"/>
  <c r="C324" i="3" a="1"/>
  <c r="C324" i="3" s="1"/>
  <c r="B324" i="3" a="1"/>
  <c r="B324" i="3" s="1"/>
  <c r="E311" i="3" a="1"/>
  <c r="E311" i="3" s="1"/>
  <c r="D311" i="3" a="1"/>
  <c r="D311" i="3" s="1"/>
  <c r="B311" i="3" a="1"/>
  <c r="B311" i="3" s="1"/>
  <c r="E299" i="3" a="1"/>
  <c r="E299" i="3" s="1"/>
  <c r="D299" i="3" a="1"/>
  <c r="D299" i="3" s="1"/>
  <c r="C299" i="3" a="1"/>
  <c r="C299" i="3" s="1"/>
  <c r="B299" i="3" a="1"/>
  <c r="B299" i="3" s="1"/>
  <c r="E289" i="3" a="1"/>
  <c r="E289" i="3" s="1"/>
  <c r="D289" i="3" a="1"/>
  <c r="D289" i="3" s="1"/>
  <c r="C289" i="3" a="1"/>
  <c r="C289" i="3" s="1"/>
  <c r="B289" i="3" a="1"/>
  <c r="B289" i="3" s="1"/>
  <c r="E279" i="3" a="1"/>
  <c r="E279" i="3" s="1"/>
  <c r="D279" i="3" a="1"/>
  <c r="D279" i="3" s="1"/>
  <c r="B279" i="3" a="1"/>
  <c r="B279" i="3" s="1"/>
  <c r="E276" i="3" a="1"/>
  <c r="E276" i="3" s="1"/>
  <c r="D276" i="3" a="1"/>
  <c r="D276" i="3" s="1"/>
  <c r="C276" i="3" a="1"/>
  <c r="C276" i="3" s="1"/>
  <c r="B276" i="3" a="1"/>
  <c r="B276" i="3" s="1"/>
  <c r="E263" i="3" a="1"/>
  <c r="E263" i="3" s="1"/>
  <c r="D263" i="3" a="1"/>
  <c r="D263" i="3" s="1"/>
  <c r="C263" i="3" a="1"/>
  <c r="C263" i="3" s="1"/>
  <c r="B263" i="3" a="1"/>
  <c r="B263" i="3" s="1"/>
  <c r="E231" i="3" a="1"/>
  <c r="E231" i="3" s="1"/>
  <c r="D231" i="3" a="1"/>
  <c r="D231" i="3" s="1"/>
  <c r="C231" i="3" a="1"/>
  <c r="C231" i="3" s="1"/>
  <c r="B231" i="3" a="1"/>
  <c r="B231" i="3" s="1"/>
  <c r="E215" i="3" a="1"/>
  <c r="E215" i="3" s="1"/>
  <c r="D215" i="3" a="1"/>
  <c r="D215" i="3" s="1"/>
  <c r="B215" i="3" a="1"/>
  <c r="B215" i="3" s="1"/>
  <c r="E208" i="3" a="1"/>
  <c r="E208" i="3" s="1"/>
  <c r="D208" i="3" a="1"/>
  <c r="D208" i="3" s="1"/>
  <c r="C208" i="3" a="1"/>
  <c r="C208" i="3" s="1"/>
  <c r="B208" i="3" a="1"/>
  <c r="B208" i="3" s="1"/>
  <c r="E205" i="3" a="1"/>
  <c r="E205" i="3" s="1"/>
  <c r="D205" i="3" a="1"/>
  <c r="D205" i="3" s="1"/>
  <c r="C205" i="3" a="1"/>
  <c r="C205" i="3" s="1"/>
  <c r="B205" i="3" a="1"/>
  <c r="B205" i="3" s="1"/>
  <c r="E190" i="3" a="1"/>
  <c r="E190" i="3" s="1"/>
  <c r="D190" i="3" a="1"/>
  <c r="D190" i="3" s="1"/>
  <c r="C190" i="3" a="1"/>
  <c r="C190" i="3" s="1"/>
  <c r="C343" i="3" a="1"/>
  <c r="C343" i="3" s="1"/>
  <c r="C215" i="3" a="1"/>
  <c r="C215" i="3" s="1"/>
  <c r="E474" i="3" a="1"/>
  <c r="E474" i="3" s="1"/>
  <c r="D474" i="3" a="1"/>
  <c r="D474" i="3" s="1"/>
  <c r="C474" i="3" a="1"/>
  <c r="C474" i="3" s="1"/>
  <c r="B474" i="3" a="1"/>
  <c r="B474" i="3" s="1"/>
  <c r="E470" i="3" a="1"/>
  <c r="E470" i="3" s="1"/>
  <c r="D470" i="3" a="1"/>
  <c r="D470" i="3" s="1"/>
  <c r="C470" i="3" a="1"/>
  <c r="C470" i="3" s="1"/>
  <c r="B470" i="3" a="1"/>
  <c r="B470" i="3" s="1"/>
  <c r="E466" i="3" a="1"/>
  <c r="E466" i="3" s="1"/>
  <c r="D466" i="3" a="1"/>
  <c r="D466" i="3" s="1"/>
  <c r="C466" i="3" a="1"/>
  <c r="C466" i="3" s="1"/>
  <c r="B466" i="3" a="1"/>
  <c r="B466" i="3" s="1"/>
  <c r="E462" i="3" a="1"/>
  <c r="E462" i="3" s="1"/>
  <c r="D462" i="3" a="1"/>
  <c r="D462" i="3" s="1"/>
  <c r="C462" i="3" a="1"/>
  <c r="C462" i="3" s="1"/>
  <c r="B462" i="3" a="1"/>
  <c r="B462" i="3" s="1"/>
  <c r="E458" i="3" a="1"/>
  <c r="E458" i="3" s="1"/>
  <c r="D458" i="3" a="1"/>
  <c r="D458" i="3" s="1"/>
  <c r="C458" i="3" a="1"/>
  <c r="C458" i="3" s="1"/>
  <c r="B458" i="3" a="1"/>
  <c r="B458" i="3" s="1"/>
  <c r="E454" i="3" a="1"/>
  <c r="E454" i="3" s="1"/>
  <c r="D454" i="3" a="1"/>
  <c r="D454" i="3" s="1"/>
  <c r="C454" i="3" a="1"/>
  <c r="C454" i="3" s="1"/>
  <c r="B454" i="3" a="1"/>
  <c r="B454" i="3" s="1"/>
  <c r="E450" i="3" a="1"/>
  <c r="E450" i="3" s="1"/>
  <c r="D450" i="3" a="1"/>
  <c r="D450" i="3" s="1"/>
  <c r="B450" i="3" a="1"/>
  <c r="B450" i="3" s="1"/>
  <c r="E446" i="3" a="1"/>
  <c r="E446" i="3" s="1"/>
  <c r="D446" i="3" a="1"/>
  <c r="D446" i="3" s="1"/>
  <c r="C446" i="3" a="1"/>
  <c r="C446" i="3" s="1"/>
  <c r="B446" i="3" a="1"/>
  <c r="B446" i="3" s="1"/>
  <c r="E442" i="3" a="1"/>
  <c r="E442" i="3" s="1"/>
  <c r="D442" i="3" a="1"/>
  <c r="D442" i="3" s="1"/>
  <c r="C442" i="3" a="1"/>
  <c r="C442" i="3" s="1"/>
  <c r="B442" i="3" a="1"/>
  <c r="B442" i="3" s="1"/>
  <c r="E438" i="3" a="1"/>
  <c r="E438" i="3" s="1"/>
  <c r="D438" i="3" a="1"/>
  <c r="D438" i="3" s="1"/>
  <c r="C438" i="3" a="1"/>
  <c r="C438" i="3" s="1"/>
  <c r="B438" i="3" a="1"/>
  <c r="B438" i="3" s="1"/>
  <c r="E434" i="3" a="1"/>
  <c r="E434" i="3" s="1"/>
  <c r="D434" i="3" a="1"/>
  <c r="D434" i="3" s="1"/>
  <c r="C434" i="3" a="1"/>
  <c r="C434" i="3" s="1"/>
  <c r="B434" i="3" a="1"/>
  <c r="B434" i="3" s="1"/>
  <c r="E430" i="3" a="1"/>
  <c r="E430" i="3" s="1"/>
  <c r="D430" i="3" a="1"/>
  <c r="D430" i="3" s="1"/>
  <c r="C430" i="3" a="1"/>
  <c r="C430" i="3" s="1"/>
  <c r="B430" i="3" a="1"/>
  <c r="B430" i="3" s="1"/>
  <c r="E426" i="3" a="1"/>
  <c r="E426" i="3" s="1"/>
  <c r="D426" i="3" a="1"/>
  <c r="D426" i="3" s="1"/>
  <c r="C426" i="3" a="1"/>
  <c r="C426" i="3" s="1"/>
  <c r="B426" i="3" a="1"/>
  <c r="B426" i="3" s="1"/>
  <c r="E422" i="3" a="1"/>
  <c r="E422" i="3" s="1"/>
  <c r="D422" i="3" a="1"/>
  <c r="D422" i="3" s="1"/>
  <c r="C422" i="3" a="1"/>
  <c r="C422" i="3" s="1"/>
  <c r="B422" i="3" a="1"/>
  <c r="B422" i="3" s="1"/>
  <c r="E418" i="3" a="1"/>
  <c r="E418" i="3" s="1"/>
  <c r="D418" i="3" a="1"/>
  <c r="D418" i="3" s="1"/>
  <c r="B418" i="3" a="1"/>
  <c r="B418" i="3" s="1"/>
  <c r="E414" i="3" a="1"/>
  <c r="E414" i="3" s="1"/>
  <c r="D414" i="3" a="1"/>
  <c r="D414" i="3" s="1"/>
  <c r="C414" i="3" a="1"/>
  <c r="C414" i="3" s="1"/>
  <c r="B414" i="3" a="1"/>
  <c r="B414" i="3" s="1"/>
  <c r="E410" i="3" a="1"/>
  <c r="E410" i="3" s="1"/>
  <c r="D410" i="3" a="1"/>
  <c r="D410" i="3" s="1"/>
  <c r="C410" i="3" a="1"/>
  <c r="C410" i="3" s="1"/>
  <c r="B410" i="3" a="1"/>
  <c r="B410" i="3" s="1"/>
  <c r="E406" i="3" a="1"/>
  <c r="E406" i="3" s="1"/>
  <c r="D406" i="3" a="1"/>
  <c r="D406" i="3" s="1"/>
  <c r="C406" i="3" a="1"/>
  <c r="C406" i="3" s="1"/>
  <c r="B406" i="3" a="1"/>
  <c r="B406" i="3" s="1"/>
  <c r="E402" i="3" a="1"/>
  <c r="E402" i="3" s="1"/>
  <c r="D402" i="3" a="1"/>
  <c r="D402" i="3" s="1"/>
  <c r="C402" i="3" a="1"/>
  <c r="C402" i="3" s="1"/>
  <c r="B402" i="3" a="1"/>
  <c r="B402" i="3" s="1"/>
  <c r="E398" i="3" a="1"/>
  <c r="E398" i="3" s="1"/>
  <c r="D398" i="3" a="1"/>
  <c r="D398" i="3" s="1"/>
  <c r="C398" i="3" a="1"/>
  <c r="C398" i="3" s="1"/>
  <c r="B398" i="3" a="1"/>
  <c r="B398" i="3" s="1"/>
  <c r="E394" i="3" a="1"/>
  <c r="E394" i="3" s="1"/>
  <c r="D394" i="3" a="1"/>
  <c r="D394" i="3" s="1"/>
  <c r="C394" i="3" a="1"/>
  <c r="C394" i="3" s="1"/>
  <c r="B394" i="3" a="1"/>
  <c r="B394" i="3" s="1"/>
  <c r="E390" i="3" a="1"/>
  <c r="E390" i="3" s="1"/>
  <c r="D390" i="3" a="1"/>
  <c r="D390" i="3" s="1"/>
  <c r="C390" i="3" a="1"/>
  <c r="C390" i="3" s="1"/>
  <c r="B390" i="3" a="1"/>
  <c r="B390" i="3" s="1"/>
  <c r="E386" i="3" a="1"/>
  <c r="E386" i="3" s="1"/>
  <c r="D386" i="3" a="1"/>
  <c r="D386" i="3" s="1"/>
  <c r="B386" i="3" a="1"/>
  <c r="B386" i="3" s="1"/>
  <c r="E382" i="3" a="1"/>
  <c r="E382" i="3" s="1"/>
  <c r="D382" i="3" a="1"/>
  <c r="D382" i="3" s="1"/>
  <c r="C382" i="3" a="1"/>
  <c r="C382" i="3" s="1"/>
  <c r="B382" i="3" a="1"/>
  <c r="B382" i="3" s="1"/>
  <c r="E378" i="3" a="1"/>
  <c r="E378" i="3" s="1"/>
  <c r="D378" i="3" a="1"/>
  <c r="D378" i="3" s="1"/>
  <c r="C378" i="3" a="1"/>
  <c r="C378" i="3" s="1"/>
  <c r="B378" i="3" a="1"/>
  <c r="B378" i="3" s="1"/>
  <c r="E374" i="3" a="1"/>
  <c r="E374" i="3" s="1"/>
  <c r="D374" i="3" a="1"/>
  <c r="D374" i="3" s="1"/>
  <c r="C374" i="3" a="1"/>
  <c r="C374" i="3" s="1"/>
  <c r="B374" i="3" a="1"/>
  <c r="B374" i="3" s="1"/>
  <c r="E370" i="3" a="1"/>
  <c r="E370" i="3" s="1"/>
  <c r="D370" i="3" a="1"/>
  <c r="D370" i="3" s="1"/>
  <c r="C370" i="3" a="1"/>
  <c r="C370" i="3" s="1"/>
  <c r="B370" i="3" a="1"/>
  <c r="B370" i="3" s="1"/>
  <c r="E366" i="3" a="1"/>
  <c r="E366" i="3" s="1"/>
  <c r="D366" i="3" a="1"/>
  <c r="D366" i="3" s="1"/>
  <c r="C366" i="3" a="1"/>
  <c r="C366" i="3" s="1"/>
  <c r="B366" i="3" a="1"/>
  <c r="B366" i="3" s="1"/>
  <c r="E363" i="3" a="1"/>
  <c r="E363" i="3" s="1"/>
  <c r="D363" i="3" a="1"/>
  <c r="D363" i="3" s="1"/>
  <c r="C363" i="3" a="1"/>
  <c r="C363" i="3" s="1"/>
  <c r="B363" i="3" a="1"/>
  <c r="B363" i="3" s="1"/>
  <c r="E355" i="3" a="1"/>
  <c r="E355" i="3" s="1"/>
  <c r="D355" i="3" a="1"/>
  <c r="D355" i="3" s="1"/>
  <c r="C355" i="3" a="1"/>
  <c r="C355" i="3" s="1"/>
  <c r="B355" i="3" a="1"/>
  <c r="B355" i="3" s="1"/>
  <c r="E351" i="3" a="1"/>
  <c r="E351" i="3" s="1"/>
  <c r="D351" i="3" a="1"/>
  <c r="D351" i="3" s="1"/>
  <c r="C351" i="3" a="1"/>
  <c r="C351" i="3" s="1"/>
  <c r="E345" i="3" a="1"/>
  <c r="E345" i="3" s="1"/>
  <c r="D345" i="3" a="1"/>
  <c r="D345" i="3" s="1"/>
  <c r="C345" i="3" a="1"/>
  <c r="C345" i="3" s="1"/>
  <c r="B345" i="3" a="1"/>
  <c r="B345" i="3" s="1"/>
  <c r="E339" i="3" a="1"/>
  <c r="E339" i="3" s="1"/>
  <c r="D339" i="3" a="1"/>
  <c r="D339" i="3" s="1"/>
  <c r="C339" i="3" a="1"/>
  <c r="C339" i="3" s="1"/>
  <c r="B339" i="3" a="1"/>
  <c r="B339" i="3" s="1"/>
  <c r="E335" i="3" a="1"/>
  <c r="E335" i="3" s="1"/>
  <c r="D335" i="3" a="1"/>
  <c r="D335" i="3" s="1"/>
  <c r="C335" i="3" a="1"/>
  <c r="C335" i="3" s="1"/>
  <c r="E329" i="3" a="1"/>
  <c r="E329" i="3" s="1"/>
  <c r="D329" i="3" a="1"/>
  <c r="D329" i="3" s="1"/>
  <c r="C329" i="3" a="1"/>
  <c r="C329" i="3" s="1"/>
  <c r="B329" i="3" a="1"/>
  <c r="B329" i="3" s="1"/>
  <c r="E323" i="3" a="1"/>
  <c r="E323" i="3" s="1"/>
  <c r="D323" i="3" a="1"/>
  <c r="D323" i="3" s="1"/>
  <c r="C323" i="3" a="1"/>
  <c r="C323" i="3" s="1"/>
  <c r="B323" i="3" a="1"/>
  <c r="B323" i="3" s="1"/>
  <c r="E319" i="3" a="1"/>
  <c r="E319" i="3" s="1"/>
  <c r="D319" i="3" a="1"/>
  <c r="D319" i="3" s="1"/>
  <c r="C319" i="3" a="1"/>
  <c r="C319" i="3" s="1"/>
  <c r="D313" i="3" a="1"/>
  <c r="D313" i="3" s="1"/>
  <c r="E313" i="3" a="1"/>
  <c r="E313" i="3" s="1"/>
  <c r="C313" i="3" a="1"/>
  <c r="C313" i="3" s="1"/>
  <c r="B313" i="3" a="1"/>
  <c r="B313" i="3" s="1"/>
  <c r="E307" i="3" a="1"/>
  <c r="E307" i="3" s="1"/>
  <c r="D307" i="3" a="1"/>
  <c r="D307" i="3" s="1"/>
  <c r="C307" i="3" a="1"/>
  <c r="C307" i="3" s="1"/>
  <c r="B307" i="3" a="1"/>
  <c r="B307" i="3" s="1"/>
  <c r="E303" i="3" a="1"/>
  <c r="E303" i="3" s="1"/>
  <c r="D303" i="3" a="1"/>
  <c r="D303" i="3" s="1"/>
  <c r="C303" i="3" a="1"/>
  <c r="C303" i="3" s="1"/>
  <c r="E297" i="3" a="1"/>
  <c r="E297" i="3" s="1"/>
  <c r="D297" i="3" a="1"/>
  <c r="D297" i="3" s="1"/>
  <c r="C297" i="3" a="1"/>
  <c r="C297" i="3" s="1"/>
  <c r="B297" i="3" a="1"/>
  <c r="B297" i="3" s="1"/>
  <c r="E291" i="3" a="1"/>
  <c r="E291" i="3" s="1"/>
  <c r="D291" i="3" a="1"/>
  <c r="D291" i="3" s="1"/>
  <c r="C291" i="3" a="1"/>
  <c r="C291" i="3" s="1"/>
  <c r="B291" i="3" a="1"/>
  <c r="B291" i="3" s="1"/>
  <c r="E287" i="3" a="1"/>
  <c r="E287" i="3" s="1"/>
  <c r="D287" i="3" a="1"/>
  <c r="D287" i="3" s="1"/>
  <c r="C287" i="3" a="1"/>
  <c r="C287" i="3" s="1"/>
  <c r="E281" i="3" a="1"/>
  <c r="E281" i="3" s="1"/>
  <c r="D281" i="3" a="1"/>
  <c r="D281" i="3" s="1"/>
  <c r="C281" i="3" a="1"/>
  <c r="C281" i="3" s="1"/>
  <c r="B281" i="3" a="1"/>
  <c r="B281" i="3" s="1"/>
  <c r="E275" i="3" a="1"/>
  <c r="E275" i="3" s="1"/>
  <c r="D275" i="3" a="1"/>
  <c r="D275" i="3" s="1"/>
  <c r="C275" i="3" a="1"/>
  <c r="C275" i="3" s="1"/>
  <c r="B275" i="3" a="1"/>
  <c r="B275" i="3" s="1"/>
  <c r="E271" i="3" a="1"/>
  <c r="E271" i="3" s="1"/>
  <c r="D271" i="3" a="1"/>
  <c r="D271" i="3" s="1"/>
  <c r="C271" i="3" a="1"/>
  <c r="C271" i="3" s="1"/>
  <c r="E265" i="3" a="1"/>
  <c r="E265" i="3" s="1"/>
  <c r="D265" i="3" a="1"/>
  <c r="D265" i="3" s="1"/>
  <c r="C265" i="3" a="1"/>
  <c r="C265" i="3" s="1"/>
  <c r="B265" i="3" a="1"/>
  <c r="B265" i="3" s="1"/>
  <c r="E259" i="3" a="1"/>
  <c r="E259" i="3" s="1"/>
  <c r="D259" i="3" a="1"/>
  <c r="D259" i="3" s="1"/>
  <c r="C259" i="3" a="1"/>
  <c r="C259" i="3" s="1"/>
  <c r="B259" i="3" a="1"/>
  <c r="B259" i="3" s="1"/>
  <c r="E255" i="3" a="1"/>
  <c r="E255" i="3" s="1"/>
  <c r="D255" i="3" a="1"/>
  <c r="D255" i="3" s="1"/>
  <c r="C255" i="3" a="1"/>
  <c r="C255" i="3" s="1"/>
  <c r="E249" i="3" a="1"/>
  <c r="E249" i="3" s="1"/>
  <c r="D249" i="3" a="1"/>
  <c r="D249" i="3" s="1"/>
  <c r="C249" i="3" a="1"/>
  <c r="C249" i="3" s="1"/>
  <c r="B249" i="3" a="1"/>
  <c r="B249" i="3" s="1"/>
  <c r="E243" i="3" a="1"/>
  <c r="E243" i="3" s="1"/>
  <c r="D243" i="3" a="1"/>
  <c r="D243" i="3" s="1"/>
  <c r="C243" i="3" a="1"/>
  <c r="C243" i="3" s="1"/>
  <c r="B243" i="3" a="1"/>
  <c r="B243" i="3" s="1"/>
  <c r="D239" i="3" a="1"/>
  <c r="D239" i="3" s="1"/>
  <c r="E239" i="3" a="1"/>
  <c r="E239" i="3" s="1"/>
  <c r="C239" i="3" a="1"/>
  <c r="C239" i="3" s="1"/>
  <c r="E233" i="3" a="1"/>
  <c r="E233" i="3" s="1"/>
  <c r="D233" i="3" a="1"/>
  <c r="D233" i="3" s="1"/>
  <c r="C233" i="3" a="1"/>
  <c r="C233" i="3" s="1"/>
  <c r="B233" i="3" a="1"/>
  <c r="B233" i="3" s="1"/>
  <c r="E227" i="3" a="1"/>
  <c r="E227" i="3" s="1"/>
  <c r="D227" i="3" a="1"/>
  <c r="D227" i="3" s="1"/>
  <c r="C227" i="3" a="1"/>
  <c r="C227" i="3" s="1"/>
  <c r="B227" i="3" a="1"/>
  <c r="B227" i="3" s="1"/>
  <c r="E223" i="3" a="1"/>
  <c r="E223" i="3" s="1"/>
  <c r="D223" i="3" a="1"/>
  <c r="D223" i="3" s="1"/>
  <c r="B223" i="3" a="1"/>
  <c r="B223" i="3" s="1"/>
  <c r="C223" i="3" a="1"/>
  <c r="C223" i="3" s="1"/>
  <c r="E217" i="3" a="1"/>
  <c r="E217" i="3" s="1"/>
  <c r="D217" i="3" a="1"/>
  <c r="D217" i="3" s="1"/>
  <c r="C217" i="3" a="1"/>
  <c r="C217" i="3" s="1"/>
  <c r="E210" i="3" a="1"/>
  <c r="E210" i="3" s="1"/>
  <c r="D210" i="3" a="1"/>
  <c r="D210" i="3" s="1"/>
  <c r="B210" i="3" a="1"/>
  <c r="B210" i="3" s="1"/>
  <c r="C210" i="3" a="1"/>
  <c r="C210" i="3" s="1"/>
  <c r="E206" i="3" a="1"/>
  <c r="E206" i="3" s="1"/>
  <c r="D206" i="3" a="1"/>
  <c r="D206" i="3" s="1"/>
  <c r="C206" i="3" a="1"/>
  <c r="C206" i="3" s="1"/>
  <c r="B206" i="3" a="1"/>
  <c r="B206" i="3" s="1"/>
  <c r="E196" i="3" a="1"/>
  <c r="E196" i="3" s="1"/>
  <c r="D196" i="3" a="1"/>
  <c r="D196" i="3" s="1"/>
  <c r="C196" i="3" a="1"/>
  <c r="C196" i="3" s="1"/>
  <c r="B467" i="3" a="1"/>
  <c r="B467" i="3" s="1"/>
  <c r="B451" i="3" a="1"/>
  <c r="B451" i="3" s="1"/>
  <c r="B435" i="3" a="1"/>
  <c r="B435" i="3" s="1"/>
  <c r="B419" i="3" a="1"/>
  <c r="B419" i="3" s="1"/>
  <c r="B403" i="3" a="1"/>
  <c r="B403" i="3" s="1"/>
  <c r="B387" i="3" a="1"/>
  <c r="B387" i="3" s="1"/>
  <c r="B371" i="3" a="1"/>
  <c r="B371" i="3" s="1"/>
  <c r="B319" i="3" a="1"/>
  <c r="B319" i="3" s="1"/>
  <c r="B255" i="3" a="1"/>
  <c r="B255" i="3" s="1"/>
  <c r="B217" i="3" a="1"/>
  <c r="B217" i="3" s="1"/>
  <c r="B196" i="3" a="1"/>
  <c r="B196" i="3" s="1"/>
  <c r="B174" i="3" a="1"/>
  <c r="B174" i="3" s="1"/>
  <c r="B158" i="3" a="1"/>
  <c r="B158" i="3" s="1"/>
  <c r="B142" i="3" a="1"/>
  <c r="B142" i="3" s="1"/>
  <c r="B126" i="3" a="1"/>
  <c r="B126" i="3" s="1"/>
  <c r="C450" i="3" a="1"/>
  <c r="C450" i="3" s="1"/>
  <c r="C407" i="3" a="1"/>
  <c r="C407" i="3" s="1"/>
  <c r="C279" i="3" a="1"/>
  <c r="C279" i="3" s="1"/>
  <c r="D416" i="3" a="1"/>
  <c r="D416" i="3" s="1"/>
  <c r="E468" i="3" a="1"/>
  <c r="E468" i="3" s="1"/>
  <c r="D468" i="3" a="1"/>
  <c r="D468" i="3" s="1"/>
  <c r="C468" i="3" a="1"/>
  <c r="C468" i="3" s="1"/>
  <c r="B468" i="3" a="1"/>
  <c r="B468" i="3" s="1"/>
  <c r="E456" i="3" a="1"/>
  <c r="E456" i="3" s="1"/>
  <c r="C456" i="3" a="1"/>
  <c r="C456" i="3" s="1"/>
  <c r="D456" i="3" a="1"/>
  <c r="D456" i="3" s="1"/>
  <c r="B456" i="3" a="1"/>
  <c r="B456" i="3" s="1"/>
  <c r="E444" i="3" a="1"/>
  <c r="E444" i="3" s="1"/>
  <c r="D444" i="3" a="1"/>
  <c r="D444" i="3" s="1"/>
  <c r="C444" i="3" a="1"/>
  <c r="C444" i="3" s="1"/>
  <c r="B444" i="3" a="1"/>
  <c r="B444" i="3" s="1"/>
  <c r="E424" i="3" a="1"/>
  <c r="E424" i="3" s="1"/>
  <c r="C424" i="3" a="1"/>
  <c r="C424" i="3" s="1"/>
  <c r="D424" i="3" a="1"/>
  <c r="D424" i="3" s="1"/>
  <c r="B424" i="3" a="1"/>
  <c r="B424" i="3" s="1"/>
  <c r="E412" i="3" a="1"/>
  <c r="E412" i="3" s="1"/>
  <c r="D412" i="3" a="1"/>
  <c r="D412" i="3" s="1"/>
  <c r="C412" i="3" a="1"/>
  <c r="C412" i="3" s="1"/>
  <c r="B412" i="3" a="1"/>
  <c r="B412" i="3" s="1"/>
  <c r="E400" i="3" a="1"/>
  <c r="E400" i="3" s="1"/>
  <c r="C400" i="3" a="1"/>
  <c r="C400" i="3" s="1"/>
  <c r="D400" i="3" a="1"/>
  <c r="D400" i="3" s="1"/>
  <c r="B400" i="3" a="1"/>
  <c r="B400" i="3" s="1"/>
  <c r="E388" i="3" a="1"/>
  <c r="E388" i="3" s="1"/>
  <c r="D388" i="3" a="1"/>
  <c r="D388" i="3" s="1"/>
  <c r="C388" i="3" a="1"/>
  <c r="C388" i="3" s="1"/>
  <c r="B388" i="3" a="1"/>
  <c r="B388" i="3" s="1"/>
  <c r="E376" i="3" a="1"/>
  <c r="E376" i="3" s="1"/>
  <c r="D376" i="3" a="1"/>
  <c r="D376" i="3" s="1"/>
  <c r="C376" i="3" a="1"/>
  <c r="C376" i="3" s="1"/>
  <c r="B376" i="3" a="1"/>
  <c r="B376" i="3" s="1"/>
  <c r="E347" i="3" a="1"/>
  <c r="E347" i="3" s="1"/>
  <c r="D347" i="3" a="1"/>
  <c r="D347" i="3" s="1"/>
  <c r="C347" i="3" a="1"/>
  <c r="C347" i="3" s="1"/>
  <c r="B347" i="3" a="1"/>
  <c r="B347" i="3" s="1"/>
  <c r="E340" i="3" a="1"/>
  <c r="E340" i="3" s="1"/>
  <c r="D340" i="3" a="1"/>
  <c r="D340" i="3" s="1"/>
  <c r="C340" i="3" a="1"/>
  <c r="C340" i="3" s="1"/>
  <c r="B340" i="3" a="1"/>
  <c r="B340" i="3" s="1"/>
  <c r="E331" i="3" a="1"/>
  <c r="E331" i="3" s="1"/>
  <c r="D331" i="3" a="1"/>
  <c r="D331" i="3" s="1"/>
  <c r="C331" i="3" a="1"/>
  <c r="C331" i="3" s="1"/>
  <c r="B331" i="3" a="1"/>
  <c r="B331" i="3" s="1"/>
  <c r="E305" i="3" a="1"/>
  <c r="E305" i="3" s="1"/>
  <c r="D305" i="3" a="1"/>
  <c r="D305" i="3" s="1"/>
  <c r="C305" i="3" a="1"/>
  <c r="C305" i="3" s="1"/>
  <c r="B305" i="3" a="1"/>
  <c r="B305" i="3" s="1"/>
  <c r="E295" i="3" a="1"/>
  <c r="E295" i="3" s="1"/>
  <c r="D295" i="3" a="1"/>
  <c r="D295" i="3" s="1"/>
  <c r="C295" i="3" a="1"/>
  <c r="C295" i="3" s="1"/>
  <c r="B295" i="3" a="1"/>
  <c r="B295" i="3" s="1"/>
  <c r="E292" i="3" a="1"/>
  <c r="E292" i="3" s="1"/>
  <c r="D292" i="3" a="1"/>
  <c r="D292" i="3" s="1"/>
  <c r="C292" i="3" a="1"/>
  <c r="C292" i="3" s="1"/>
  <c r="B292" i="3" a="1"/>
  <c r="B292" i="3" s="1"/>
  <c r="E283" i="3" a="1"/>
  <c r="E283" i="3" s="1"/>
  <c r="D283" i="3" a="1"/>
  <c r="D283" i="3" s="1"/>
  <c r="C283" i="3" a="1"/>
  <c r="C283" i="3" s="1"/>
  <c r="B283" i="3" a="1"/>
  <c r="B283" i="3" s="1"/>
  <c r="E257" i="3" a="1"/>
  <c r="E257" i="3" s="1"/>
  <c r="D257" i="3" a="1"/>
  <c r="D257" i="3" s="1"/>
  <c r="C257" i="3" a="1"/>
  <c r="C257" i="3" s="1"/>
  <c r="B257" i="3" a="1"/>
  <c r="B257" i="3" s="1"/>
  <c r="E247" i="3" a="1"/>
  <c r="E247" i="3" s="1"/>
  <c r="D247" i="3" a="1"/>
  <c r="D247" i="3" s="1"/>
  <c r="B247" i="3" a="1"/>
  <c r="B247" i="3" s="1"/>
  <c r="E244" i="3" a="1"/>
  <c r="E244" i="3" s="1"/>
  <c r="D244" i="3" a="1"/>
  <c r="D244" i="3" s="1"/>
  <c r="C244" i="3" a="1"/>
  <c r="C244" i="3" s="1"/>
  <c r="B244" i="3" a="1"/>
  <c r="B244" i="3" s="1"/>
  <c r="E225" i="3" a="1"/>
  <c r="E225" i="3" s="1"/>
  <c r="D225" i="3" a="1"/>
  <c r="D225" i="3" s="1"/>
  <c r="C225" i="3" a="1"/>
  <c r="C225" i="3" s="1"/>
  <c r="B225" i="3" a="1"/>
  <c r="B225" i="3" s="1"/>
  <c r="B364" i="3" a="1"/>
  <c r="B364" i="3" s="1"/>
  <c r="E473" i="3" a="1"/>
  <c r="E473" i="3" s="1"/>
  <c r="D473" i="3" a="1"/>
  <c r="D473" i="3" s="1"/>
  <c r="C473" i="3" a="1"/>
  <c r="C473" i="3" s="1"/>
  <c r="B473" i="3" a="1"/>
  <c r="B473" i="3" s="1"/>
  <c r="E469" i="3" a="1"/>
  <c r="E469" i="3" s="1"/>
  <c r="C469" i="3" a="1"/>
  <c r="C469" i="3" s="1"/>
  <c r="D469" i="3" a="1"/>
  <c r="D469" i="3" s="1"/>
  <c r="B469" i="3" a="1"/>
  <c r="B469" i="3" s="1"/>
  <c r="E465" i="3" a="1"/>
  <c r="E465" i="3" s="1"/>
  <c r="D465" i="3" a="1"/>
  <c r="D465" i="3" s="1"/>
  <c r="C465" i="3" a="1"/>
  <c r="C465" i="3" s="1"/>
  <c r="B465" i="3" a="1"/>
  <c r="B465" i="3" s="1"/>
  <c r="E461" i="3" a="1"/>
  <c r="E461" i="3" s="1"/>
  <c r="D461" i="3" a="1"/>
  <c r="D461" i="3" s="1"/>
  <c r="C461" i="3" a="1"/>
  <c r="C461" i="3" s="1"/>
  <c r="B461" i="3" a="1"/>
  <c r="B461" i="3" s="1"/>
  <c r="E457" i="3" a="1"/>
  <c r="E457" i="3" s="1"/>
  <c r="D457" i="3" a="1"/>
  <c r="D457" i="3" s="1"/>
  <c r="C457" i="3" a="1"/>
  <c r="C457" i="3" s="1"/>
  <c r="B457" i="3" a="1"/>
  <c r="B457" i="3" s="1"/>
  <c r="E453" i="3" a="1"/>
  <c r="E453" i="3" s="1"/>
  <c r="C453" i="3" a="1"/>
  <c r="C453" i="3" s="1"/>
  <c r="D453" i="3" a="1"/>
  <c r="D453" i="3" s="1"/>
  <c r="B453" i="3" a="1"/>
  <c r="B453" i="3" s="1"/>
  <c r="E449" i="3" a="1"/>
  <c r="E449" i="3" s="1"/>
  <c r="D449" i="3" a="1"/>
  <c r="D449" i="3" s="1"/>
  <c r="C449" i="3" a="1"/>
  <c r="C449" i="3" s="1"/>
  <c r="B449" i="3" a="1"/>
  <c r="B449" i="3" s="1"/>
  <c r="E445" i="3" a="1"/>
  <c r="E445" i="3" s="1"/>
  <c r="C445" i="3" a="1"/>
  <c r="C445" i="3" s="1"/>
  <c r="D445" i="3" a="1"/>
  <c r="D445" i="3" s="1"/>
  <c r="B445" i="3" a="1"/>
  <c r="B445" i="3" s="1"/>
  <c r="D441" i="3" a="1"/>
  <c r="D441" i="3" s="1"/>
  <c r="E441" i="3" a="1"/>
  <c r="E441" i="3" s="1"/>
  <c r="C441" i="3" a="1"/>
  <c r="C441" i="3" s="1"/>
  <c r="B441" i="3" a="1"/>
  <c r="B441" i="3" s="1"/>
  <c r="E437" i="3" a="1"/>
  <c r="E437" i="3" s="1"/>
  <c r="C437" i="3" a="1"/>
  <c r="C437" i="3" s="1"/>
  <c r="D437" i="3" a="1"/>
  <c r="D437" i="3" s="1"/>
  <c r="B437" i="3" a="1"/>
  <c r="B437" i="3" s="1"/>
  <c r="E433" i="3" a="1"/>
  <c r="E433" i="3" s="1"/>
  <c r="D433" i="3" a="1"/>
  <c r="D433" i="3" s="1"/>
  <c r="C433" i="3" a="1"/>
  <c r="C433" i="3" s="1"/>
  <c r="B433" i="3" a="1"/>
  <c r="B433" i="3" s="1"/>
  <c r="E429" i="3" a="1"/>
  <c r="E429" i="3" s="1"/>
  <c r="D429" i="3" a="1"/>
  <c r="D429" i="3" s="1"/>
  <c r="C429" i="3" a="1"/>
  <c r="C429" i="3" s="1"/>
  <c r="B429" i="3" a="1"/>
  <c r="B429" i="3" s="1"/>
  <c r="E425" i="3" a="1"/>
  <c r="E425" i="3" s="1"/>
  <c r="D425" i="3" a="1"/>
  <c r="D425" i="3" s="1"/>
  <c r="C425" i="3" a="1"/>
  <c r="C425" i="3" s="1"/>
  <c r="B425" i="3" a="1"/>
  <c r="B425" i="3" s="1"/>
  <c r="E421" i="3" a="1"/>
  <c r="E421" i="3" s="1"/>
  <c r="C421" i="3" a="1"/>
  <c r="C421" i="3" s="1"/>
  <c r="D421" i="3" a="1"/>
  <c r="D421" i="3" s="1"/>
  <c r="B421" i="3" a="1"/>
  <c r="B421" i="3" s="1"/>
  <c r="E417" i="3" a="1"/>
  <c r="E417" i="3" s="1"/>
  <c r="D417" i="3" a="1"/>
  <c r="D417" i="3" s="1"/>
  <c r="C417" i="3" a="1"/>
  <c r="C417" i="3" s="1"/>
  <c r="B417" i="3" a="1"/>
  <c r="B417" i="3" s="1"/>
  <c r="E413" i="3" a="1"/>
  <c r="E413" i="3" s="1"/>
  <c r="C413" i="3" a="1"/>
  <c r="C413" i="3" s="1"/>
  <c r="D413" i="3" a="1"/>
  <c r="D413" i="3" s="1"/>
  <c r="B413" i="3" a="1"/>
  <c r="B413" i="3" s="1"/>
  <c r="D409" i="3" a="1"/>
  <c r="D409" i="3" s="1"/>
  <c r="C409" i="3" a="1"/>
  <c r="C409" i="3" s="1"/>
  <c r="E409" i="3" a="1"/>
  <c r="E409" i="3" s="1"/>
  <c r="B409" i="3" a="1"/>
  <c r="B409" i="3" s="1"/>
  <c r="E405" i="3" a="1"/>
  <c r="E405" i="3" s="1"/>
  <c r="C405" i="3" a="1"/>
  <c r="C405" i="3" s="1"/>
  <c r="B405" i="3" a="1"/>
  <c r="B405" i="3" s="1"/>
  <c r="D405" i="3" a="1"/>
  <c r="D405" i="3" s="1"/>
  <c r="E401" i="3" a="1"/>
  <c r="E401" i="3" s="1"/>
  <c r="D401" i="3" a="1"/>
  <c r="D401" i="3" s="1"/>
  <c r="C401" i="3" a="1"/>
  <c r="C401" i="3" s="1"/>
  <c r="B401" i="3" a="1"/>
  <c r="B401" i="3" s="1"/>
  <c r="E397" i="3" a="1"/>
  <c r="E397" i="3" s="1"/>
  <c r="D397" i="3" a="1"/>
  <c r="D397" i="3" s="1"/>
  <c r="C397" i="3" a="1"/>
  <c r="C397" i="3" s="1"/>
  <c r="B397" i="3" a="1"/>
  <c r="B397" i="3" s="1"/>
  <c r="E393" i="3" a="1"/>
  <c r="E393" i="3" s="1"/>
  <c r="D393" i="3" a="1"/>
  <c r="D393" i="3" s="1"/>
  <c r="C393" i="3" a="1"/>
  <c r="C393" i="3" s="1"/>
  <c r="B393" i="3" a="1"/>
  <c r="B393" i="3" s="1"/>
  <c r="E389" i="3" a="1"/>
  <c r="E389" i="3" s="1"/>
  <c r="C389" i="3" a="1"/>
  <c r="C389" i="3" s="1"/>
  <c r="D389" i="3" a="1"/>
  <c r="D389" i="3" s="1"/>
  <c r="B389" i="3" a="1"/>
  <c r="B389" i="3" s="1"/>
  <c r="E385" i="3" a="1"/>
  <c r="E385" i="3" s="1"/>
  <c r="D385" i="3" a="1"/>
  <c r="D385" i="3" s="1"/>
  <c r="C385" i="3" a="1"/>
  <c r="C385" i="3" s="1"/>
  <c r="B385" i="3" a="1"/>
  <c r="B385" i="3" s="1"/>
  <c r="E381" i="3" a="1"/>
  <c r="E381" i="3" s="1"/>
  <c r="C381" i="3" a="1"/>
  <c r="C381" i="3" s="1"/>
  <c r="D381" i="3" a="1"/>
  <c r="D381" i="3" s="1"/>
  <c r="B381" i="3" a="1"/>
  <c r="B381" i="3" s="1"/>
  <c r="E377" i="3" a="1"/>
  <c r="E377" i="3" s="1"/>
  <c r="D377" i="3" a="1"/>
  <c r="D377" i="3" s="1"/>
  <c r="C377" i="3" a="1"/>
  <c r="C377" i="3" s="1"/>
  <c r="B377" i="3" a="1"/>
  <c r="B377" i="3" s="1"/>
  <c r="E373" i="3" a="1"/>
  <c r="E373" i="3" s="1"/>
  <c r="C373" i="3" a="1"/>
  <c r="C373" i="3" s="1"/>
  <c r="B373" i="3" a="1"/>
  <c r="B373" i="3" s="1"/>
  <c r="E369" i="3" a="1"/>
  <c r="E369" i="3" s="1"/>
  <c r="D369" i="3" a="1"/>
  <c r="D369" i="3" s="1"/>
  <c r="C369" i="3" a="1"/>
  <c r="C369" i="3" s="1"/>
  <c r="B369" i="3" a="1"/>
  <c r="B369" i="3" s="1"/>
  <c r="E365" i="3" a="1"/>
  <c r="E365" i="3" s="1"/>
  <c r="D365" i="3" a="1"/>
  <c r="D365" i="3" s="1"/>
  <c r="C365" i="3" a="1"/>
  <c r="C365" i="3" s="1"/>
  <c r="B365" i="3" a="1"/>
  <c r="B365" i="3" s="1"/>
  <c r="E357" i="3" a="1"/>
  <c r="E357" i="3" s="1"/>
  <c r="C357" i="3" a="1"/>
  <c r="C357" i="3" s="1"/>
  <c r="D357" i="3" a="1"/>
  <c r="D357" i="3" s="1"/>
  <c r="E354" i="3" a="1"/>
  <c r="E354" i="3" s="1"/>
  <c r="D354" i="3" a="1"/>
  <c r="D354" i="3" s="1"/>
  <c r="E344" i="3" a="1"/>
  <c r="E344" i="3" s="1"/>
  <c r="D344" i="3" a="1"/>
  <c r="D344" i="3" s="1"/>
  <c r="C344" i="3" a="1"/>
  <c r="C344" i="3" s="1"/>
  <c r="B344" i="3" a="1"/>
  <c r="B344" i="3" s="1"/>
  <c r="E341" i="3" a="1"/>
  <c r="E341" i="3" s="1"/>
  <c r="C341" i="3" a="1"/>
  <c r="C341" i="3" s="1"/>
  <c r="D341" i="3" a="1"/>
  <c r="D341" i="3" s="1"/>
  <c r="E338" i="3" a="1"/>
  <c r="E338" i="3" s="1"/>
  <c r="D338" i="3" a="1"/>
  <c r="D338" i="3" s="1"/>
  <c r="C338" i="3" a="1"/>
  <c r="C338" i="3" s="1"/>
  <c r="E328" i="3" a="1"/>
  <c r="E328" i="3" s="1"/>
  <c r="C328" i="3" a="1"/>
  <c r="C328" i="3" s="1"/>
  <c r="D328" i="3" a="1"/>
  <c r="D328" i="3" s="1"/>
  <c r="B328" i="3" a="1"/>
  <c r="B328" i="3" s="1"/>
  <c r="E325" i="3" a="1"/>
  <c r="E325" i="3" s="1"/>
  <c r="C325" i="3" a="1"/>
  <c r="C325" i="3" s="1"/>
  <c r="D325" i="3" a="1"/>
  <c r="D325" i="3" s="1"/>
  <c r="E322" i="3" a="1"/>
  <c r="E322" i="3" s="1"/>
  <c r="D322" i="3" a="1"/>
  <c r="D322" i="3" s="1"/>
  <c r="E312" i="3" a="1"/>
  <c r="E312" i="3" s="1"/>
  <c r="D312" i="3" a="1"/>
  <c r="D312" i="3" s="1"/>
  <c r="C312" i="3" a="1"/>
  <c r="C312" i="3" s="1"/>
  <c r="B312" i="3" a="1"/>
  <c r="B312" i="3" s="1"/>
  <c r="E309" i="3" a="1"/>
  <c r="E309" i="3" s="1"/>
  <c r="C309" i="3" a="1"/>
  <c r="C309" i="3" s="1"/>
  <c r="D309" i="3" a="1"/>
  <c r="D309" i="3" s="1"/>
  <c r="E306" i="3" a="1"/>
  <c r="E306" i="3" s="1"/>
  <c r="D306" i="3" a="1"/>
  <c r="D306" i="3" s="1"/>
  <c r="C306" i="3" a="1"/>
  <c r="C306" i="3" s="1"/>
  <c r="E296" i="3" a="1"/>
  <c r="E296" i="3" s="1"/>
  <c r="C296" i="3" a="1"/>
  <c r="C296" i="3" s="1"/>
  <c r="D296" i="3" a="1"/>
  <c r="D296" i="3" s="1"/>
  <c r="B296" i="3" a="1"/>
  <c r="B296" i="3" s="1"/>
  <c r="E293" i="3" a="1"/>
  <c r="E293" i="3" s="1"/>
  <c r="C293" i="3" a="1"/>
  <c r="C293" i="3" s="1"/>
  <c r="D293" i="3" a="1"/>
  <c r="D293" i="3" s="1"/>
  <c r="E290" i="3" a="1"/>
  <c r="E290" i="3" s="1"/>
  <c r="D290" i="3" a="1"/>
  <c r="D290" i="3" s="1"/>
  <c r="E280" i="3" a="1"/>
  <c r="E280" i="3" s="1"/>
  <c r="D280" i="3" a="1"/>
  <c r="D280" i="3" s="1"/>
  <c r="C280" i="3" a="1"/>
  <c r="C280" i="3" s="1"/>
  <c r="B280" i="3" a="1"/>
  <c r="B280" i="3" s="1"/>
  <c r="E277" i="3" a="1"/>
  <c r="E277" i="3" s="1"/>
  <c r="C277" i="3" a="1"/>
  <c r="C277" i="3" s="1"/>
  <c r="D277" i="3" a="1"/>
  <c r="D277" i="3" s="1"/>
  <c r="E274" i="3" a="1"/>
  <c r="E274" i="3" s="1"/>
  <c r="D274" i="3" a="1"/>
  <c r="D274" i="3" s="1"/>
  <c r="C274" i="3" a="1"/>
  <c r="C274" i="3" s="1"/>
  <c r="E264" i="3" a="1"/>
  <c r="E264" i="3" s="1"/>
  <c r="C264" i="3" a="1"/>
  <c r="C264" i="3" s="1"/>
  <c r="D264" i="3" a="1"/>
  <c r="D264" i="3" s="1"/>
  <c r="B264" i="3" a="1"/>
  <c r="B264" i="3" s="1"/>
  <c r="E261" i="3" a="1"/>
  <c r="E261" i="3" s="1"/>
  <c r="C261" i="3" a="1"/>
  <c r="C261" i="3" s="1"/>
  <c r="D261" i="3" a="1"/>
  <c r="D261" i="3" s="1"/>
  <c r="E258" i="3" a="1"/>
  <c r="E258" i="3" s="1"/>
  <c r="D258" i="3" a="1"/>
  <c r="D258" i="3" s="1"/>
  <c r="E248" i="3" a="1"/>
  <c r="E248" i="3" s="1"/>
  <c r="D248" i="3" a="1"/>
  <c r="D248" i="3" s="1"/>
  <c r="C248" i="3" a="1"/>
  <c r="C248" i="3" s="1"/>
  <c r="B248" i="3" a="1"/>
  <c r="B248" i="3" s="1"/>
  <c r="E245" i="3" a="1"/>
  <c r="E245" i="3" s="1"/>
  <c r="C245" i="3" a="1"/>
  <c r="C245" i="3" s="1"/>
  <c r="E242" i="3" a="1"/>
  <c r="E242" i="3" s="1"/>
  <c r="D242" i="3" a="1"/>
  <c r="D242" i="3" s="1"/>
  <c r="C242" i="3" a="1"/>
  <c r="C242" i="3" s="1"/>
  <c r="E232" i="3" a="1"/>
  <c r="E232" i="3" s="1"/>
  <c r="C232" i="3" a="1"/>
  <c r="C232" i="3" s="1"/>
  <c r="D232" i="3" a="1"/>
  <c r="D232" i="3" s="1"/>
  <c r="B232" i="3" a="1"/>
  <c r="B232" i="3" s="1"/>
  <c r="E229" i="3" a="1"/>
  <c r="E229" i="3" s="1"/>
  <c r="C229" i="3" a="1"/>
  <c r="C229" i="3" s="1"/>
  <c r="D229" i="3" a="1"/>
  <c r="D229" i="3" s="1"/>
  <c r="E226" i="3" a="1"/>
  <c r="E226" i="3" s="1"/>
  <c r="D226" i="3" a="1"/>
  <c r="D226" i="3" s="1"/>
  <c r="E216" i="3" a="1"/>
  <c r="E216" i="3" s="1"/>
  <c r="D216" i="3" a="1"/>
  <c r="D216" i="3" s="1"/>
  <c r="C216" i="3" a="1"/>
  <c r="C216" i="3" s="1"/>
  <c r="B216" i="3" a="1"/>
  <c r="B216" i="3" s="1"/>
  <c r="E213" i="3" a="1"/>
  <c r="E213" i="3" s="1"/>
  <c r="D213" i="3" a="1"/>
  <c r="D213" i="3" s="1"/>
  <c r="C213" i="3" a="1"/>
  <c r="C213" i="3" s="1"/>
  <c r="B213" i="3" a="1"/>
  <c r="B213" i="3" s="1"/>
  <c r="E188" i="3" a="1"/>
  <c r="E188" i="3" s="1"/>
  <c r="D188" i="3" a="1"/>
  <c r="D188" i="3" s="1"/>
  <c r="C188" i="3" a="1"/>
  <c r="C188" i="3" s="1"/>
  <c r="B463" i="3" a="1"/>
  <c r="B463" i="3" s="1"/>
  <c r="B447" i="3" a="1"/>
  <c r="B447" i="3" s="1"/>
  <c r="B431" i="3" a="1"/>
  <c r="B431" i="3" s="1"/>
  <c r="B415" i="3" a="1"/>
  <c r="B415" i="3" s="1"/>
  <c r="B399" i="3" a="1"/>
  <c r="B399" i="3" s="1"/>
  <c r="B383" i="3" a="1"/>
  <c r="B383" i="3" s="1"/>
  <c r="B367" i="3" a="1"/>
  <c r="B367" i="3" s="1"/>
  <c r="B354" i="3" a="1"/>
  <c r="B354" i="3" s="1"/>
  <c r="B341" i="3" a="1"/>
  <c r="B341" i="3" s="1"/>
  <c r="B303" i="3" a="1"/>
  <c r="B303" i="3" s="1"/>
  <c r="B290" i="3" a="1"/>
  <c r="B290" i="3" s="1"/>
  <c r="B277" i="3" a="1"/>
  <c r="B277" i="3" s="1"/>
  <c r="B239" i="3" a="1"/>
  <c r="B239" i="3" s="1"/>
  <c r="B226" i="3" a="1"/>
  <c r="B226" i="3" s="1"/>
  <c r="B204" i="3" a="1"/>
  <c r="B204" i="3" s="1"/>
  <c r="B194" i="3" a="1"/>
  <c r="B194" i="3" s="1"/>
  <c r="B186" i="3" a="1"/>
  <c r="B186" i="3" s="1"/>
  <c r="B170" i="3" a="1"/>
  <c r="B170" i="3" s="1"/>
  <c r="B154" i="3" a="1"/>
  <c r="B154" i="3" s="1"/>
  <c r="B138" i="3" a="1"/>
  <c r="B138" i="3" s="1"/>
  <c r="B122" i="3" a="1"/>
  <c r="B122" i="3" s="1"/>
  <c r="C439" i="3" a="1"/>
  <c r="C439" i="3" s="1"/>
  <c r="C354" i="3" a="1"/>
  <c r="C354" i="3" s="1"/>
  <c r="C311" i="3" a="1"/>
  <c r="C311" i="3" s="1"/>
  <c r="C226" i="3" a="1"/>
  <c r="C226" i="3" s="1"/>
  <c r="D373" i="3" a="1"/>
  <c r="D373" i="3" s="1"/>
  <c r="E209" i="3" a="1"/>
  <c r="E209" i="3" s="1"/>
  <c r="C209" i="3" a="1"/>
  <c r="C209" i="3" s="1"/>
  <c r="E203" i="3" a="1"/>
  <c r="E203" i="3" s="1"/>
  <c r="D203" i="3" a="1"/>
  <c r="D203" i="3" s="1"/>
  <c r="C203" i="3" a="1"/>
  <c r="C203" i="3" s="1"/>
  <c r="E199" i="3" a="1"/>
  <c r="E199" i="3" s="1"/>
  <c r="C199" i="3" a="1"/>
  <c r="C199" i="3" s="1"/>
  <c r="D199" i="3" a="1"/>
  <c r="D199" i="3" s="1"/>
  <c r="E193" i="3" a="1"/>
  <c r="E193" i="3" s="1"/>
  <c r="C193" i="3" a="1"/>
  <c r="C193" i="3" s="1"/>
  <c r="D193" i="3" a="1"/>
  <c r="D193" i="3" s="1"/>
  <c r="E185" i="3" a="1"/>
  <c r="E185" i="3" s="1"/>
  <c r="D185" i="3" a="1"/>
  <c r="D185" i="3" s="1"/>
  <c r="C185" i="3" a="1"/>
  <c r="C185" i="3" s="1"/>
  <c r="E181" i="3" a="1"/>
  <c r="E181" i="3" s="1"/>
  <c r="D181" i="3" a="1"/>
  <c r="D181" i="3" s="1"/>
  <c r="C181" i="3" a="1"/>
  <c r="C181" i="3" s="1"/>
  <c r="E177" i="3" a="1"/>
  <c r="E177" i="3" s="1"/>
  <c r="D177" i="3" a="1"/>
  <c r="D177" i="3" s="1"/>
  <c r="C177" i="3" a="1"/>
  <c r="C177" i="3" s="1"/>
  <c r="E173" i="3" a="1"/>
  <c r="E173" i="3" s="1"/>
  <c r="D173" i="3" a="1"/>
  <c r="D173" i="3" s="1"/>
  <c r="C173" i="3" a="1"/>
  <c r="C173" i="3" s="1"/>
  <c r="E169" i="3" a="1"/>
  <c r="E169" i="3" s="1"/>
  <c r="D169" i="3" a="1"/>
  <c r="D169" i="3" s="1"/>
  <c r="C169" i="3" a="1"/>
  <c r="C169" i="3" s="1"/>
  <c r="E165" i="3" a="1"/>
  <c r="E165" i="3" s="1"/>
  <c r="D165" i="3" a="1"/>
  <c r="D165" i="3" s="1"/>
  <c r="C165" i="3" a="1"/>
  <c r="C165" i="3" s="1"/>
  <c r="E161" i="3" a="1"/>
  <c r="E161" i="3" s="1"/>
  <c r="D161" i="3" a="1"/>
  <c r="D161" i="3" s="1"/>
  <c r="C161" i="3" a="1"/>
  <c r="C161" i="3" s="1"/>
  <c r="E157" i="3" a="1"/>
  <c r="E157" i="3" s="1"/>
  <c r="D157" i="3" a="1"/>
  <c r="D157" i="3" s="1"/>
  <c r="C157" i="3" a="1"/>
  <c r="C157" i="3" s="1"/>
  <c r="E153" i="3" a="1"/>
  <c r="E153" i="3" s="1"/>
  <c r="D153" i="3" a="1"/>
  <c r="D153" i="3" s="1"/>
  <c r="C153" i="3" a="1"/>
  <c r="C153" i="3" s="1"/>
  <c r="E149" i="3" a="1"/>
  <c r="E149" i="3" s="1"/>
  <c r="D149" i="3" a="1"/>
  <c r="D149" i="3" s="1"/>
  <c r="C149" i="3" a="1"/>
  <c r="C149" i="3" s="1"/>
  <c r="E145" i="3" a="1"/>
  <c r="E145" i="3" s="1"/>
  <c r="D145" i="3" a="1"/>
  <c r="D145" i="3" s="1"/>
  <c r="C145" i="3" a="1"/>
  <c r="C145" i="3" s="1"/>
  <c r="E141" i="3" a="1"/>
  <c r="E141" i="3" s="1"/>
  <c r="D141" i="3" a="1"/>
  <c r="D141" i="3" s="1"/>
  <c r="C141" i="3" a="1"/>
  <c r="C141" i="3" s="1"/>
  <c r="E137" i="3" a="1"/>
  <c r="E137" i="3" s="1"/>
  <c r="D137" i="3" a="1"/>
  <c r="D137" i="3" s="1"/>
  <c r="C137" i="3" a="1"/>
  <c r="C137" i="3" s="1"/>
  <c r="E133" i="3" a="1"/>
  <c r="E133" i="3" s="1"/>
  <c r="D133" i="3" a="1"/>
  <c r="D133" i="3" s="1"/>
  <c r="C133" i="3" a="1"/>
  <c r="C133" i="3" s="1"/>
  <c r="E129" i="3" a="1"/>
  <c r="E129" i="3" s="1"/>
  <c r="D129" i="3" a="1"/>
  <c r="D129" i="3" s="1"/>
  <c r="C129" i="3" a="1"/>
  <c r="C129" i="3" s="1"/>
  <c r="E125" i="3" a="1"/>
  <c r="E125" i="3" s="1"/>
  <c r="D125" i="3" a="1"/>
  <c r="D125" i="3" s="1"/>
  <c r="C125" i="3" a="1"/>
  <c r="C125" i="3" s="1"/>
  <c r="E121" i="3" a="1"/>
  <c r="E121" i="3" s="1"/>
  <c r="D121" i="3" a="1"/>
  <c r="D121" i="3" s="1"/>
  <c r="C121" i="3" a="1"/>
  <c r="C121" i="3" s="1"/>
  <c r="E117" i="3" a="1"/>
  <c r="E117" i="3" s="1"/>
  <c r="D117" i="3" a="1"/>
  <c r="D117" i="3" s="1"/>
  <c r="C117" i="3" a="1"/>
  <c r="C117" i="3" s="1"/>
  <c r="E113" i="3" a="1"/>
  <c r="E113" i="3" s="1"/>
  <c r="D113" i="3" a="1"/>
  <c r="D113" i="3" s="1"/>
  <c r="C113" i="3" a="1"/>
  <c r="C113" i="3" s="1"/>
  <c r="E109" i="3" a="1"/>
  <c r="E109" i="3" s="1"/>
  <c r="D109" i="3" a="1"/>
  <c r="D109" i="3" s="1"/>
  <c r="C109" i="3" a="1"/>
  <c r="C109" i="3" s="1"/>
  <c r="B109" i="3" a="1"/>
  <c r="B109" i="3" s="1"/>
  <c r="E105" i="3" a="1"/>
  <c r="E105" i="3" s="1"/>
  <c r="D105" i="3" a="1"/>
  <c r="D105" i="3" s="1"/>
  <c r="C105" i="3" a="1"/>
  <c r="C105" i="3" s="1"/>
  <c r="B105" i="3" a="1"/>
  <c r="B105" i="3" s="1"/>
  <c r="E101" i="3" a="1"/>
  <c r="E101" i="3" s="1"/>
  <c r="D101" i="3" a="1"/>
  <c r="D101" i="3" s="1"/>
  <c r="C101" i="3" a="1"/>
  <c r="C101" i="3" s="1"/>
  <c r="B101" i="3" a="1"/>
  <c r="B101" i="3" s="1"/>
  <c r="E97" i="3" a="1"/>
  <c r="E97" i="3" s="1"/>
  <c r="D97" i="3" a="1"/>
  <c r="D97" i="3" s="1"/>
  <c r="C97" i="3" a="1"/>
  <c r="C97" i="3" s="1"/>
  <c r="B97" i="3" a="1"/>
  <c r="B97" i="3" s="1"/>
  <c r="E93" i="3" a="1"/>
  <c r="E93" i="3" s="1"/>
  <c r="D93" i="3" a="1"/>
  <c r="D93" i="3" s="1"/>
  <c r="C93" i="3" a="1"/>
  <c r="C93" i="3" s="1"/>
  <c r="B93" i="3" a="1"/>
  <c r="B93" i="3" s="1"/>
  <c r="E89" i="3" a="1"/>
  <c r="E89" i="3" s="1"/>
  <c r="D89" i="3" a="1"/>
  <c r="D89" i="3" s="1"/>
  <c r="C89" i="3" a="1"/>
  <c r="C89" i="3" s="1"/>
  <c r="B89" i="3" a="1"/>
  <c r="B89" i="3" s="1"/>
  <c r="E85" i="3" a="1"/>
  <c r="E85" i="3" s="1"/>
  <c r="D85" i="3" a="1"/>
  <c r="D85" i="3" s="1"/>
  <c r="C85" i="3" a="1"/>
  <c r="C85" i="3" s="1"/>
  <c r="B85" i="3" a="1"/>
  <c r="B85" i="3" s="1"/>
  <c r="E81" i="3" a="1"/>
  <c r="E81" i="3" s="1"/>
  <c r="D81" i="3" a="1"/>
  <c r="D81" i="3" s="1"/>
  <c r="C81" i="3" a="1"/>
  <c r="C81" i="3" s="1"/>
  <c r="B81" i="3" a="1"/>
  <c r="B81" i="3" s="1"/>
  <c r="E77" i="3" a="1"/>
  <c r="E77" i="3" s="1"/>
  <c r="D77" i="3" a="1"/>
  <c r="D77" i="3" s="1"/>
  <c r="C77" i="3" a="1"/>
  <c r="C77" i="3" s="1"/>
  <c r="B77" i="3" a="1"/>
  <c r="B77" i="3" s="1"/>
  <c r="E73" i="3" a="1"/>
  <c r="E73" i="3" s="1"/>
  <c r="D73" i="3" a="1"/>
  <c r="D73" i="3" s="1"/>
  <c r="C73" i="3" a="1"/>
  <c r="C73" i="3" s="1"/>
  <c r="B73" i="3" a="1"/>
  <c r="B73" i="3" s="1"/>
  <c r="E69" i="3" a="1"/>
  <c r="E69" i="3" s="1"/>
  <c r="D69" i="3" a="1"/>
  <c r="D69" i="3" s="1"/>
  <c r="C69" i="3" a="1"/>
  <c r="C69" i="3" s="1"/>
  <c r="B69" i="3" a="1"/>
  <c r="B69" i="3" s="1"/>
  <c r="E65" i="3" a="1"/>
  <c r="E65" i="3" s="1"/>
  <c r="D65" i="3" a="1"/>
  <c r="D65" i="3" s="1"/>
  <c r="C65" i="3" a="1"/>
  <c r="C65" i="3" s="1"/>
  <c r="B65" i="3" a="1"/>
  <c r="B65" i="3" s="1"/>
  <c r="E61" i="3" a="1"/>
  <c r="E61" i="3" s="1"/>
  <c r="D61" i="3" a="1"/>
  <c r="D61" i="3" s="1"/>
  <c r="C61" i="3" a="1"/>
  <c r="C61" i="3" s="1"/>
  <c r="B61" i="3" a="1"/>
  <c r="B61" i="3" s="1"/>
  <c r="E57" i="3" a="1"/>
  <c r="E57" i="3" s="1"/>
  <c r="D57" i="3" a="1"/>
  <c r="D57" i="3" s="1"/>
  <c r="C57" i="3" a="1"/>
  <c r="C57" i="3" s="1"/>
  <c r="B57" i="3" a="1"/>
  <c r="B57" i="3" s="1"/>
  <c r="E53" i="3" a="1"/>
  <c r="E53" i="3" s="1"/>
  <c r="D53" i="3" a="1"/>
  <c r="D53" i="3" s="1"/>
  <c r="C53" i="3" a="1"/>
  <c r="C53" i="3" s="1"/>
  <c r="B53" i="3" a="1"/>
  <c r="B53" i="3" s="1"/>
  <c r="E49" i="3" a="1"/>
  <c r="E49" i="3" s="1"/>
  <c r="D49" i="3" a="1"/>
  <c r="D49" i="3" s="1"/>
  <c r="C49" i="3" a="1"/>
  <c r="C49" i="3" s="1"/>
  <c r="B49" i="3" a="1"/>
  <c r="B49" i="3" s="1"/>
  <c r="E45" i="3" a="1"/>
  <c r="E45" i="3" s="1"/>
  <c r="D45" i="3" a="1"/>
  <c r="D45" i="3" s="1"/>
  <c r="C45" i="3" a="1"/>
  <c r="C45" i="3" s="1"/>
  <c r="B45" i="3" a="1"/>
  <c r="B45" i="3" s="1"/>
  <c r="E41" i="3" a="1"/>
  <c r="E41" i="3" s="1"/>
  <c r="D41" i="3" a="1"/>
  <c r="D41" i="3" s="1"/>
  <c r="C41" i="3" a="1"/>
  <c r="C41" i="3" s="1"/>
  <c r="B41" i="3" a="1"/>
  <c r="B41" i="3" s="1"/>
  <c r="E37" i="3" a="1"/>
  <c r="E37" i="3" s="1"/>
  <c r="D37" i="3" a="1"/>
  <c r="D37" i="3" s="1"/>
  <c r="C37" i="3" a="1"/>
  <c r="C37" i="3" s="1"/>
  <c r="B37" i="3" a="1"/>
  <c r="B37" i="3" s="1"/>
  <c r="E33" i="3" a="1"/>
  <c r="E33" i="3" s="1"/>
  <c r="D33" i="3" a="1"/>
  <c r="D33" i="3" s="1"/>
  <c r="C33" i="3" a="1"/>
  <c r="C33" i="3" s="1"/>
  <c r="B33" i="3" a="1"/>
  <c r="B33" i="3" s="1"/>
  <c r="E29" i="3" a="1"/>
  <c r="E29" i="3" s="1"/>
  <c r="D29" i="3" a="1"/>
  <c r="D29" i="3" s="1"/>
  <c r="C29" i="3" a="1"/>
  <c r="C29" i="3" s="1"/>
  <c r="B29" i="3" a="1"/>
  <c r="B29" i="3" s="1"/>
  <c r="E25" i="3" a="1"/>
  <c r="E25" i="3" s="1"/>
  <c r="D25" i="3" a="1"/>
  <c r="D25" i="3" s="1"/>
  <c r="C25" i="3" a="1"/>
  <c r="C25" i="3" s="1"/>
  <c r="B25" i="3" a="1"/>
  <c r="B25" i="3" s="1"/>
  <c r="E21" i="3" a="1"/>
  <c r="E21" i="3" s="1"/>
  <c r="D21" i="3" a="1"/>
  <c r="D21" i="3" s="1"/>
  <c r="C21" i="3" a="1"/>
  <c r="C21" i="3" s="1"/>
  <c r="B21" i="3" a="1"/>
  <c r="B21" i="3" s="1"/>
  <c r="E17" i="3" a="1"/>
  <c r="E17" i="3" s="1"/>
  <c r="D17" i="3" a="1"/>
  <c r="D17" i="3" s="1"/>
  <c r="C17" i="3" a="1"/>
  <c r="C17" i="3" s="1"/>
  <c r="B17" i="3" a="1"/>
  <c r="B17" i="3" s="1"/>
  <c r="B203" i="3" a="1"/>
  <c r="B203" i="3" s="1"/>
  <c r="B185" i="3" a="1"/>
  <c r="B185" i="3" s="1"/>
  <c r="B181" i="3" a="1"/>
  <c r="B181" i="3" s="1"/>
  <c r="B177" i="3" a="1"/>
  <c r="B177" i="3" s="1"/>
  <c r="B173" i="3" a="1"/>
  <c r="B173" i="3" s="1"/>
  <c r="B169" i="3" a="1"/>
  <c r="B169" i="3" s="1"/>
  <c r="B165" i="3" a="1"/>
  <c r="B165" i="3" s="1"/>
  <c r="B161" i="3" a="1"/>
  <c r="B161" i="3" s="1"/>
  <c r="B157" i="3" a="1"/>
  <c r="B157" i="3" s="1"/>
  <c r="B153" i="3" a="1"/>
  <c r="B153" i="3" s="1"/>
  <c r="B149" i="3" a="1"/>
  <c r="B149" i="3" s="1"/>
  <c r="B145" i="3" a="1"/>
  <c r="B145" i="3" s="1"/>
  <c r="B141" i="3" a="1"/>
  <c r="B141" i="3" s="1"/>
  <c r="B137" i="3" a="1"/>
  <c r="B137" i="3" s="1"/>
  <c r="B133" i="3" a="1"/>
  <c r="B133" i="3" s="1"/>
  <c r="B129" i="3" a="1"/>
  <c r="B129" i="3" s="1"/>
  <c r="B125" i="3" a="1"/>
  <c r="B125" i="3" s="1"/>
  <c r="B121" i="3" a="1"/>
  <c r="B121" i="3" s="1"/>
  <c r="B117" i="3" a="1"/>
  <c r="B117" i="3" s="1"/>
  <c r="B113" i="3" a="1"/>
  <c r="B113" i="3" s="1"/>
  <c r="C195" i="3" a="1"/>
  <c r="C195" i="3" s="1"/>
  <c r="E202" i="3" a="1"/>
  <c r="E202" i="3" s="1"/>
  <c r="D202" i="3" a="1"/>
  <c r="D202" i="3" s="1"/>
  <c r="C202" i="3" a="1"/>
  <c r="C202" i="3" s="1"/>
  <c r="E198" i="3" a="1"/>
  <c r="E198" i="3" s="1"/>
  <c r="D198" i="3" a="1"/>
  <c r="D198" i="3" s="1"/>
  <c r="C198" i="3" a="1"/>
  <c r="C198" i="3" s="1"/>
  <c r="E192" i="3" a="1"/>
  <c r="E192" i="3" s="1"/>
  <c r="D192" i="3" a="1"/>
  <c r="D192" i="3" s="1"/>
  <c r="C192" i="3" a="1"/>
  <c r="C192" i="3" s="1"/>
  <c r="E189" i="3" a="1"/>
  <c r="E189" i="3" s="1"/>
  <c r="D189" i="3" a="1"/>
  <c r="D189" i="3" s="1"/>
  <c r="C189" i="3" a="1"/>
  <c r="C189" i="3" s="1"/>
  <c r="E184" i="3" a="1"/>
  <c r="E184" i="3" s="1"/>
  <c r="D184" i="3" a="1"/>
  <c r="D184" i="3" s="1"/>
  <c r="E180" i="3" a="1"/>
  <c r="E180" i="3" s="1"/>
  <c r="D180" i="3" a="1"/>
  <c r="D180" i="3" s="1"/>
  <c r="C180" i="3" a="1"/>
  <c r="C180" i="3" s="1"/>
  <c r="E176" i="3" a="1"/>
  <c r="E176" i="3" s="1"/>
  <c r="D176" i="3" a="1"/>
  <c r="D176" i="3" s="1"/>
  <c r="E172" i="3" a="1"/>
  <c r="E172" i="3" s="1"/>
  <c r="D172" i="3" a="1"/>
  <c r="D172" i="3" s="1"/>
  <c r="C172" i="3" a="1"/>
  <c r="C172" i="3" s="1"/>
  <c r="E168" i="3" a="1"/>
  <c r="E168" i="3" s="1"/>
  <c r="C168" i="3" a="1"/>
  <c r="C168" i="3" s="1"/>
  <c r="E164" i="3" a="1"/>
  <c r="E164" i="3" s="1"/>
  <c r="D164" i="3" a="1"/>
  <c r="D164" i="3" s="1"/>
  <c r="E160" i="3" a="1"/>
  <c r="E160" i="3" s="1"/>
  <c r="D160" i="3" a="1"/>
  <c r="D160" i="3" s="1"/>
  <c r="C160" i="3" a="1"/>
  <c r="C160" i="3" s="1"/>
  <c r="E156" i="3" a="1"/>
  <c r="E156" i="3" s="1"/>
  <c r="D156" i="3" a="1"/>
  <c r="D156" i="3" s="1"/>
  <c r="C156" i="3" a="1"/>
  <c r="C156" i="3" s="1"/>
  <c r="E152" i="3" a="1"/>
  <c r="E152" i="3" s="1"/>
  <c r="C152" i="3" a="1"/>
  <c r="C152" i="3" s="1"/>
  <c r="D152" i="3" a="1"/>
  <c r="D152" i="3" s="1"/>
  <c r="E148" i="3" a="1"/>
  <c r="E148" i="3" s="1"/>
  <c r="D148" i="3" a="1"/>
  <c r="D148" i="3" s="1"/>
  <c r="E144" i="3" a="1"/>
  <c r="E144" i="3" s="1"/>
  <c r="D144" i="3" a="1"/>
  <c r="D144" i="3" s="1"/>
  <c r="C144" i="3" a="1"/>
  <c r="C144" i="3" s="1"/>
  <c r="E140" i="3" a="1"/>
  <c r="E140" i="3" s="1"/>
  <c r="D140" i="3" a="1"/>
  <c r="D140" i="3" s="1"/>
  <c r="C140" i="3" a="1"/>
  <c r="C140" i="3" s="1"/>
  <c r="E136" i="3" a="1"/>
  <c r="E136" i="3" s="1"/>
  <c r="C136" i="3" a="1"/>
  <c r="C136" i="3" s="1"/>
  <c r="D136" i="3" a="1"/>
  <c r="D136" i="3" s="1"/>
  <c r="E132" i="3" a="1"/>
  <c r="E132" i="3" s="1"/>
  <c r="D132" i="3" a="1"/>
  <c r="D132" i="3" s="1"/>
  <c r="E128" i="3" a="1"/>
  <c r="E128" i="3" s="1"/>
  <c r="D128" i="3" a="1"/>
  <c r="D128" i="3" s="1"/>
  <c r="C128" i="3" a="1"/>
  <c r="C128" i="3" s="1"/>
  <c r="E124" i="3" a="1"/>
  <c r="E124" i="3" s="1"/>
  <c r="D124" i="3" a="1"/>
  <c r="D124" i="3" s="1"/>
  <c r="C124" i="3" a="1"/>
  <c r="C124" i="3" s="1"/>
  <c r="E120" i="3" a="1"/>
  <c r="E120" i="3" s="1"/>
  <c r="D120" i="3" a="1"/>
  <c r="D120" i="3" s="1"/>
  <c r="C120" i="3" a="1"/>
  <c r="C120" i="3" s="1"/>
  <c r="E116" i="3" a="1"/>
  <c r="E116" i="3" s="1"/>
  <c r="D116" i="3" a="1"/>
  <c r="D116" i="3" s="1"/>
  <c r="E112" i="3" a="1"/>
  <c r="E112" i="3" s="1"/>
  <c r="D112" i="3" a="1"/>
  <c r="D112" i="3" s="1"/>
  <c r="C112" i="3" a="1"/>
  <c r="C112" i="3" s="1"/>
  <c r="E108" i="3" a="1"/>
  <c r="E108" i="3" s="1"/>
  <c r="D108" i="3" a="1"/>
  <c r="D108" i="3" s="1"/>
  <c r="C108" i="3" a="1"/>
  <c r="C108" i="3" s="1"/>
  <c r="E104" i="3" a="1"/>
  <c r="E104" i="3" s="1"/>
  <c r="C104" i="3" a="1"/>
  <c r="C104" i="3" s="1"/>
  <c r="E100" i="3" a="1"/>
  <c r="E100" i="3" s="1"/>
  <c r="D100" i="3" a="1"/>
  <c r="D100" i="3" s="1"/>
  <c r="E96" i="3" a="1"/>
  <c r="E96" i="3" s="1"/>
  <c r="D96" i="3" a="1"/>
  <c r="D96" i="3" s="1"/>
  <c r="C96" i="3" a="1"/>
  <c r="C96" i="3" s="1"/>
  <c r="E92" i="3" a="1"/>
  <c r="E92" i="3" s="1"/>
  <c r="D92" i="3" a="1"/>
  <c r="D92" i="3" s="1"/>
  <c r="C92" i="3" a="1"/>
  <c r="C92" i="3" s="1"/>
  <c r="E88" i="3" a="1"/>
  <c r="E88" i="3" s="1"/>
  <c r="C88" i="3" a="1"/>
  <c r="C88" i="3" s="1"/>
  <c r="D88" i="3" a="1"/>
  <c r="D88" i="3" s="1"/>
  <c r="E84" i="3" a="1"/>
  <c r="E84" i="3" s="1"/>
  <c r="D84" i="3" a="1"/>
  <c r="D84" i="3" s="1"/>
  <c r="E80" i="3" a="1"/>
  <c r="E80" i="3" s="1"/>
  <c r="D80" i="3" a="1"/>
  <c r="D80" i="3" s="1"/>
  <c r="C80" i="3" a="1"/>
  <c r="C80" i="3" s="1"/>
  <c r="E76" i="3" a="1"/>
  <c r="E76" i="3" s="1"/>
  <c r="D76" i="3" a="1"/>
  <c r="D76" i="3" s="1"/>
  <c r="C76" i="3" a="1"/>
  <c r="C76" i="3" s="1"/>
  <c r="E72" i="3" a="1"/>
  <c r="E72" i="3" s="1"/>
  <c r="C72" i="3" a="1"/>
  <c r="C72" i="3" s="1"/>
  <c r="D72" i="3" a="1"/>
  <c r="D72" i="3" s="1"/>
  <c r="E68" i="3" a="1"/>
  <c r="E68" i="3" s="1"/>
  <c r="D68" i="3" a="1"/>
  <c r="D68" i="3" s="1"/>
  <c r="E64" i="3" a="1"/>
  <c r="E64" i="3" s="1"/>
  <c r="D64" i="3" a="1"/>
  <c r="D64" i="3" s="1"/>
  <c r="C64" i="3" a="1"/>
  <c r="C64" i="3" s="1"/>
  <c r="E60" i="3" a="1"/>
  <c r="E60" i="3" s="1"/>
  <c r="D60" i="3" a="1"/>
  <c r="D60" i="3" s="1"/>
  <c r="C60" i="3" a="1"/>
  <c r="C60" i="3" s="1"/>
  <c r="E56" i="3" a="1"/>
  <c r="E56" i="3" s="1"/>
  <c r="D56" i="3" a="1"/>
  <c r="D56" i="3" s="1"/>
  <c r="C56" i="3" a="1"/>
  <c r="C56" i="3" s="1"/>
  <c r="E52" i="3" a="1"/>
  <c r="E52" i="3" s="1"/>
  <c r="D52" i="3" a="1"/>
  <c r="D52" i="3" s="1"/>
  <c r="E48" i="3" a="1"/>
  <c r="E48" i="3" s="1"/>
  <c r="D48" i="3" a="1"/>
  <c r="D48" i="3" s="1"/>
  <c r="B48" i="3" a="1"/>
  <c r="B48" i="3" s="1"/>
  <c r="C48" i="3" a="1"/>
  <c r="C48" i="3" s="1"/>
  <c r="E44" i="3" a="1"/>
  <c r="E44" i="3" s="1"/>
  <c r="D44" i="3" a="1"/>
  <c r="D44" i="3" s="1"/>
  <c r="B44" i="3" a="1"/>
  <c r="B44" i="3" s="1"/>
  <c r="C44" i="3" a="1"/>
  <c r="C44" i="3" s="1"/>
  <c r="E40" i="3" a="1"/>
  <c r="E40" i="3" s="1"/>
  <c r="C40" i="3" a="1"/>
  <c r="C40" i="3" s="1"/>
  <c r="B40" i="3" a="1"/>
  <c r="B40" i="3" s="1"/>
  <c r="E36" i="3" a="1"/>
  <c r="E36" i="3" s="1"/>
  <c r="D36" i="3" a="1"/>
  <c r="D36" i="3" s="1"/>
  <c r="B36" i="3" a="1"/>
  <c r="B36" i="3" s="1"/>
  <c r="E32" i="3" a="1"/>
  <c r="E32" i="3" s="1"/>
  <c r="D32" i="3" a="1"/>
  <c r="D32" i="3" s="1"/>
  <c r="B32" i="3" a="1"/>
  <c r="B32" i="3" s="1"/>
  <c r="C32" i="3" a="1"/>
  <c r="C32" i="3" s="1"/>
  <c r="E28" i="3" a="1"/>
  <c r="E28" i="3" s="1"/>
  <c r="D28" i="3" a="1"/>
  <c r="D28" i="3" s="1"/>
  <c r="B28" i="3" a="1"/>
  <c r="B28" i="3" s="1"/>
  <c r="C28" i="3" a="1"/>
  <c r="C28" i="3" s="1"/>
  <c r="E24" i="3" a="1"/>
  <c r="E24" i="3" s="1"/>
  <c r="C24" i="3" a="1"/>
  <c r="C24" i="3" s="1"/>
  <c r="B24" i="3" a="1"/>
  <c r="B24" i="3" s="1"/>
  <c r="D24" i="3" a="1"/>
  <c r="D24" i="3" s="1"/>
  <c r="E20" i="3" a="1"/>
  <c r="E20" i="3" s="1"/>
  <c r="D20" i="3" a="1"/>
  <c r="D20" i="3" s="1"/>
  <c r="B20" i="3" a="1"/>
  <c r="B20" i="3" s="1"/>
  <c r="E16" i="3" a="1"/>
  <c r="E16" i="3" s="1"/>
  <c r="D16" i="3" a="1"/>
  <c r="D16" i="3" s="1"/>
  <c r="B16" i="3" a="1"/>
  <c r="B16" i="3" s="1"/>
  <c r="C16" i="3" a="1"/>
  <c r="C16" i="3" s="1"/>
  <c r="B193" i="3" a="1"/>
  <c r="B193" i="3" s="1"/>
  <c r="B189" i="3" a="1"/>
  <c r="B189" i="3" s="1"/>
  <c r="B184" i="3" a="1"/>
  <c r="B184" i="3" s="1"/>
  <c r="B180" i="3" a="1"/>
  <c r="B180" i="3" s="1"/>
  <c r="B176" i="3" a="1"/>
  <c r="B176" i="3" s="1"/>
  <c r="B172" i="3" a="1"/>
  <c r="B172" i="3" s="1"/>
  <c r="B168" i="3" a="1"/>
  <c r="B168" i="3" s="1"/>
  <c r="B164" i="3" a="1"/>
  <c r="B164" i="3" s="1"/>
  <c r="B160" i="3" a="1"/>
  <c r="B160" i="3" s="1"/>
  <c r="B156" i="3" a="1"/>
  <c r="B156" i="3" s="1"/>
  <c r="B152" i="3" a="1"/>
  <c r="B152" i="3" s="1"/>
  <c r="B148" i="3" a="1"/>
  <c r="B148" i="3" s="1"/>
  <c r="B144" i="3" a="1"/>
  <c r="B144" i="3" s="1"/>
  <c r="B140" i="3" a="1"/>
  <c r="B140" i="3" s="1"/>
  <c r="B136" i="3" a="1"/>
  <c r="B136" i="3" s="1"/>
  <c r="B132" i="3" a="1"/>
  <c r="B132" i="3" s="1"/>
  <c r="B128" i="3" a="1"/>
  <c r="B128" i="3" s="1"/>
  <c r="B124" i="3" a="1"/>
  <c r="B124" i="3" s="1"/>
  <c r="B120" i="3" a="1"/>
  <c r="B120" i="3" s="1"/>
  <c r="B116" i="3" a="1"/>
  <c r="B116" i="3" s="1"/>
  <c r="B112" i="3" a="1"/>
  <c r="B112" i="3" s="1"/>
  <c r="B104" i="3" a="1"/>
  <c r="B104" i="3" s="1"/>
  <c r="B96" i="3" a="1"/>
  <c r="B96" i="3" s="1"/>
  <c r="B88" i="3" a="1"/>
  <c r="B88" i="3" s="1"/>
  <c r="B80" i="3" a="1"/>
  <c r="B80" i="3" s="1"/>
  <c r="B72" i="3" a="1"/>
  <c r="B72" i="3" s="1"/>
  <c r="B64" i="3" a="1"/>
  <c r="B64" i="3" s="1"/>
  <c r="B56" i="3" a="1"/>
  <c r="B56" i="3" s="1"/>
  <c r="C148" i="3" a="1"/>
  <c r="C148" i="3" s="1"/>
  <c r="C84" i="3" a="1"/>
  <c r="C84" i="3" s="1"/>
  <c r="C20" i="3" a="1"/>
  <c r="C20" i="3" s="1"/>
  <c r="D40" i="3" a="1"/>
  <c r="D40" i="3" s="1"/>
  <c r="E207" i="3" a="1"/>
  <c r="E207" i="3" s="1"/>
  <c r="C207" i="3" a="1"/>
  <c r="C207" i="3" s="1"/>
  <c r="D207" i="3" a="1"/>
  <c r="D207" i="3" s="1"/>
  <c r="E201" i="3" a="1"/>
  <c r="E201" i="3" s="1"/>
  <c r="C201" i="3" a="1"/>
  <c r="C201" i="3" s="1"/>
  <c r="D201" i="3" a="1"/>
  <c r="D201" i="3" s="1"/>
  <c r="E195" i="3" a="1"/>
  <c r="E195" i="3" s="1"/>
  <c r="D195" i="3" a="1"/>
  <c r="D195" i="3" s="1"/>
  <c r="E191" i="3" a="1"/>
  <c r="E191" i="3" s="1"/>
  <c r="C191" i="3" a="1"/>
  <c r="C191" i="3" s="1"/>
  <c r="D191" i="3" a="1"/>
  <c r="D191" i="3" s="1"/>
  <c r="E183" i="3" a="1"/>
  <c r="E183" i="3" s="1"/>
  <c r="D183" i="3" a="1"/>
  <c r="D183" i="3" s="1"/>
  <c r="C183" i="3" a="1"/>
  <c r="C183" i="3" s="1"/>
  <c r="E179" i="3" a="1"/>
  <c r="E179" i="3" s="1"/>
  <c r="D179" i="3" a="1"/>
  <c r="D179" i="3" s="1"/>
  <c r="C179" i="3" a="1"/>
  <c r="C179" i="3" s="1"/>
  <c r="E175" i="3" a="1"/>
  <c r="E175" i="3" s="1"/>
  <c r="D175" i="3" a="1"/>
  <c r="D175" i="3" s="1"/>
  <c r="C175" i="3" a="1"/>
  <c r="C175" i="3" s="1"/>
  <c r="E171" i="3" a="1"/>
  <c r="E171" i="3" s="1"/>
  <c r="D171" i="3" a="1"/>
  <c r="D171" i="3" s="1"/>
  <c r="C171" i="3" a="1"/>
  <c r="C171" i="3" s="1"/>
  <c r="E167" i="3" a="1"/>
  <c r="E167" i="3" s="1"/>
  <c r="D167" i="3" a="1"/>
  <c r="D167" i="3" s="1"/>
  <c r="C167" i="3" a="1"/>
  <c r="C167" i="3" s="1"/>
  <c r="E163" i="3" a="1"/>
  <c r="E163" i="3" s="1"/>
  <c r="D163" i="3" a="1"/>
  <c r="D163" i="3" s="1"/>
  <c r="C163" i="3" a="1"/>
  <c r="C163" i="3" s="1"/>
  <c r="E159" i="3" a="1"/>
  <c r="E159" i="3" s="1"/>
  <c r="D159" i="3" a="1"/>
  <c r="D159" i="3" s="1"/>
  <c r="C159" i="3" a="1"/>
  <c r="C159" i="3" s="1"/>
  <c r="E155" i="3" a="1"/>
  <c r="E155" i="3" s="1"/>
  <c r="D155" i="3" a="1"/>
  <c r="D155" i="3" s="1"/>
  <c r="C155" i="3" a="1"/>
  <c r="C155" i="3" s="1"/>
  <c r="E151" i="3" a="1"/>
  <c r="E151" i="3" s="1"/>
  <c r="D151" i="3" a="1"/>
  <c r="D151" i="3" s="1"/>
  <c r="C151" i="3" a="1"/>
  <c r="C151" i="3" s="1"/>
  <c r="E147" i="3" a="1"/>
  <c r="E147" i="3" s="1"/>
  <c r="D147" i="3" a="1"/>
  <c r="D147" i="3" s="1"/>
  <c r="C147" i="3" a="1"/>
  <c r="C147" i="3" s="1"/>
  <c r="D143" i="3" a="1"/>
  <c r="D143" i="3" s="1"/>
  <c r="E143" i="3" a="1"/>
  <c r="E143" i="3" s="1"/>
  <c r="C143" i="3" a="1"/>
  <c r="C143" i="3" s="1"/>
  <c r="E139" i="3" a="1"/>
  <c r="E139" i="3" s="1"/>
  <c r="D139" i="3" a="1"/>
  <c r="D139" i="3" s="1"/>
  <c r="C139" i="3" a="1"/>
  <c r="C139" i="3" s="1"/>
  <c r="E135" i="3" a="1"/>
  <c r="E135" i="3" s="1"/>
  <c r="D135" i="3" a="1"/>
  <c r="D135" i="3" s="1"/>
  <c r="C135" i="3" a="1"/>
  <c r="C135" i="3" s="1"/>
  <c r="E131" i="3" a="1"/>
  <c r="E131" i="3" s="1"/>
  <c r="D131" i="3" a="1"/>
  <c r="D131" i="3" s="1"/>
  <c r="C131" i="3" a="1"/>
  <c r="C131" i="3" s="1"/>
  <c r="E127" i="3" a="1"/>
  <c r="E127" i="3" s="1"/>
  <c r="D127" i="3" a="1"/>
  <c r="D127" i="3" s="1"/>
  <c r="C127" i="3" a="1"/>
  <c r="C127" i="3" s="1"/>
  <c r="E123" i="3" a="1"/>
  <c r="E123" i="3" s="1"/>
  <c r="D123" i="3" a="1"/>
  <c r="D123" i="3" s="1"/>
  <c r="C123" i="3" a="1"/>
  <c r="C123" i="3" s="1"/>
  <c r="E119" i="3" a="1"/>
  <c r="E119" i="3" s="1"/>
  <c r="D119" i="3" a="1"/>
  <c r="D119" i="3" s="1"/>
  <c r="C119" i="3" a="1"/>
  <c r="C119" i="3" s="1"/>
  <c r="E115" i="3" a="1"/>
  <c r="E115" i="3" s="1"/>
  <c r="D115" i="3" a="1"/>
  <c r="D115" i="3" s="1"/>
  <c r="C115" i="3" a="1"/>
  <c r="C115" i="3" s="1"/>
  <c r="E111" i="3" a="1"/>
  <c r="E111" i="3" s="1"/>
  <c r="D111" i="3" a="1"/>
  <c r="D111" i="3" s="1"/>
  <c r="C111" i="3" a="1"/>
  <c r="C111" i="3" s="1"/>
  <c r="E107" i="3" a="1"/>
  <c r="E107" i="3" s="1"/>
  <c r="D107" i="3" a="1"/>
  <c r="D107" i="3" s="1"/>
  <c r="C107" i="3" a="1"/>
  <c r="C107" i="3" s="1"/>
  <c r="E103" i="3" a="1"/>
  <c r="E103" i="3" s="1"/>
  <c r="D103" i="3" a="1"/>
  <c r="D103" i="3" s="1"/>
  <c r="C103" i="3" a="1"/>
  <c r="C103" i="3" s="1"/>
  <c r="E99" i="3" a="1"/>
  <c r="E99" i="3" s="1"/>
  <c r="D99" i="3" a="1"/>
  <c r="D99" i="3" s="1"/>
  <c r="C99" i="3" a="1"/>
  <c r="C99" i="3" s="1"/>
  <c r="E95" i="3" a="1"/>
  <c r="E95" i="3" s="1"/>
  <c r="D95" i="3" a="1"/>
  <c r="D95" i="3" s="1"/>
  <c r="C95" i="3" a="1"/>
  <c r="C95" i="3" s="1"/>
  <c r="E91" i="3" a="1"/>
  <c r="E91" i="3" s="1"/>
  <c r="D91" i="3" a="1"/>
  <c r="D91" i="3" s="1"/>
  <c r="C91" i="3" a="1"/>
  <c r="C91" i="3" s="1"/>
  <c r="E87" i="3" a="1"/>
  <c r="E87" i="3" s="1"/>
  <c r="D87" i="3" a="1"/>
  <c r="D87" i="3" s="1"/>
  <c r="C87" i="3" a="1"/>
  <c r="C87" i="3" s="1"/>
  <c r="E83" i="3" a="1"/>
  <c r="E83" i="3" s="1"/>
  <c r="D83" i="3" a="1"/>
  <c r="D83" i="3" s="1"/>
  <c r="C83" i="3" a="1"/>
  <c r="C83" i="3" s="1"/>
  <c r="D79" i="3" a="1"/>
  <c r="D79" i="3" s="1"/>
  <c r="E79" i="3" a="1"/>
  <c r="E79" i="3" s="1"/>
  <c r="C79" i="3" a="1"/>
  <c r="C79" i="3" s="1"/>
  <c r="E75" i="3" a="1"/>
  <c r="E75" i="3" s="1"/>
  <c r="D75" i="3" a="1"/>
  <c r="D75" i="3" s="1"/>
  <c r="C75" i="3" a="1"/>
  <c r="C75" i="3" s="1"/>
  <c r="E71" i="3" a="1"/>
  <c r="E71" i="3" s="1"/>
  <c r="D71" i="3" a="1"/>
  <c r="D71" i="3" s="1"/>
  <c r="C71" i="3" a="1"/>
  <c r="C71" i="3" s="1"/>
  <c r="E67" i="3" a="1"/>
  <c r="E67" i="3" s="1"/>
  <c r="D67" i="3" a="1"/>
  <c r="D67" i="3" s="1"/>
  <c r="C67" i="3" a="1"/>
  <c r="C67" i="3" s="1"/>
  <c r="E63" i="3" a="1"/>
  <c r="E63" i="3" s="1"/>
  <c r="D63" i="3" a="1"/>
  <c r="D63" i="3" s="1"/>
  <c r="C63" i="3" a="1"/>
  <c r="C63" i="3" s="1"/>
  <c r="E59" i="3" a="1"/>
  <c r="E59" i="3" s="1"/>
  <c r="D59" i="3" a="1"/>
  <c r="D59" i="3" s="1"/>
  <c r="C59" i="3" a="1"/>
  <c r="C59" i="3" s="1"/>
  <c r="E55" i="3" a="1"/>
  <c r="E55" i="3" s="1"/>
  <c r="D55" i="3" a="1"/>
  <c r="D55" i="3" s="1"/>
  <c r="C55" i="3" a="1"/>
  <c r="C55" i="3" s="1"/>
  <c r="E51" i="3" a="1"/>
  <c r="E51" i="3" s="1"/>
  <c r="D51" i="3" a="1"/>
  <c r="D51" i="3" s="1"/>
  <c r="C51" i="3" a="1"/>
  <c r="C51" i="3" s="1"/>
  <c r="E47" i="3" a="1"/>
  <c r="E47" i="3" s="1"/>
  <c r="D47" i="3" a="1"/>
  <c r="D47" i="3" s="1"/>
  <c r="C47" i="3" a="1"/>
  <c r="C47" i="3" s="1"/>
  <c r="E43" i="3" a="1"/>
  <c r="E43" i="3" s="1"/>
  <c r="D43" i="3" a="1"/>
  <c r="D43" i="3" s="1"/>
  <c r="C43" i="3" a="1"/>
  <c r="C43" i="3" s="1"/>
  <c r="E39" i="3" a="1"/>
  <c r="E39" i="3" s="1"/>
  <c r="D39" i="3" a="1"/>
  <c r="D39" i="3" s="1"/>
  <c r="C39" i="3" a="1"/>
  <c r="C39" i="3" s="1"/>
  <c r="E35" i="3" a="1"/>
  <c r="E35" i="3" s="1"/>
  <c r="D35" i="3" a="1"/>
  <c r="D35" i="3" s="1"/>
  <c r="C35" i="3" a="1"/>
  <c r="C35" i="3" s="1"/>
  <c r="E31" i="3" a="1"/>
  <c r="E31" i="3" s="1"/>
  <c r="D31" i="3" a="1"/>
  <c r="D31" i="3" s="1"/>
  <c r="C31" i="3" a="1"/>
  <c r="C31" i="3" s="1"/>
  <c r="E27" i="3" a="1"/>
  <c r="E27" i="3" s="1"/>
  <c r="D27" i="3" a="1"/>
  <c r="D27" i="3" s="1"/>
  <c r="C27" i="3" a="1"/>
  <c r="C27" i="3" s="1"/>
  <c r="E23" i="3" a="1"/>
  <c r="E23" i="3" s="1"/>
  <c r="D23" i="3" a="1"/>
  <c r="D23" i="3" s="1"/>
  <c r="C23" i="3" a="1"/>
  <c r="C23" i="3" s="1"/>
  <c r="E19" i="3" a="1"/>
  <c r="E19" i="3" s="1"/>
  <c r="D19" i="3" a="1"/>
  <c r="D19" i="3" s="1"/>
  <c r="C19" i="3" a="1"/>
  <c r="C19" i="3" s="1"/>
  <c r="B207" i="3" a="1"/>
  <c r="B207" i="3" s="1"/>
  <c r="B202" i="3" a="1"/>
  <c r="B202" i="3" s="1"/>
  <c r="B199" i="3" a="1"/>
  <c r="B199" i="3" s="1"/>
  <c r="B183" i="3" a="1"/>
  <c r="B183" i="3" s="1"/>
  <c r="B179" i="3" a="1"/>
  <c r="B179" i="3" s="1"/>
  <c r="B175" i="3" a="1"/>
  <c r="B175" i="3" s="1"/>
  <c r="B171" i="3" a="1"/>
  <c r="B171" i="3" s="1"/>
  <c r="B167" i="3" a="1"/>
  <c r="B167" i="3" s="1"/>
  <c r="B163" i="3" a="1"/>
  <c r="B163" i="3" s="1"/>
  <c r="B159" i="3" a="1"/>
  <c r="B159" i="3" s="1"/>
  <c r="B155" i="3" a="1"/>
  <c r="B155" i="3" s="1"/>
  <c r="B151" i="3" a="1"/>
  <c r="B151" i="3" s="1"/>
  <c r="B147" i="3" a="1"/>
  <c r="B147" i="3" s="1"/>
  <c r="B143" i="3" a="1"/>
  <c r="B143" i="3" s="1"/>
  <c r="B139" i="3" a="1"/>
  <c r="B139" i="3" s="1"/>
  <c r="B135" i="3" a="1"/>
  <c r="B135" i="3" s="1"/>
  <c r="B131" i="3" a="1"/>
  <c r="B131" i="3" s="1"/>
  <c r="B127" i="3" a="1"/>
  <c r="B127" i="3" s="1"/>
  <c r="B123" i="3" a="1"/>
  <c r="B123" i="3" s="1"/>
  <c r="B119" i="3" a="1"/>
  <c r="B119" i="3" s="1"/>
  <c r="B115" i="3" a="1"/>
  <c r="B115" i="3" s="1"/>
  <c r="B111" i="3" a="1"/>
  <c r="B111" i="3" s="1"/>
  <c r="B103" i="3" a="1"/>
  <c r="B103" i="3" s="1"/>
  <c r="B95" i="3" a="1"/>
  <c r="B95" i="3" s="1"/>
  <c r="B87" i="3" a="1"/>
  <c r="B87" i="3" s="1"/>
  <c r="B79" i="3" a="1"/>
  <c r="B79" i="3" s="1"/>
  <c r="B71" i="3" a="1"/>
  <c r="B71" i="3" s="1"/>
  <c r="B63" i="3" a="1"/>
  <c r="B63" i="3" s="1"/>
  <c r="B55" i="3" a="1"/>
  <c r="B55" i="3" s="1"/>
  <c r="B43" i="3" a="1"/>
  <c r="B43" i="3" s="1"/>
  <c r="B27" i="3" a="1"/>
  <c r="B27" i="3" s="1"/>
  <c r="C184" i="3" a="1"/>
  <c r="C184" i="3" s="1"/>
  <c r="C132" i="3" a="1"/>
  <c r="C132" i="3" s="1"/>
  <c r="C68" i="3" a="1"/>
  <c r="C68" i="3" s="1"/>
  <c r="D209" i="3" a="1"/>
  <c r="D20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<sst xmlns="http://schemas.openxmlformats.org/spreadsheetml/2006/main" count="101" uniqueCount="49">
  <si>
    <t>norvege</t>
  </si>
  <si>
    <t>Date</t>
  </si>
  <si>
    <t>Resultat</t>
  </si>
  <si>
    <t>Away</t>
  </si>
  <si>
    <t>Aalesund</t>
  </si>
  <si>
    <t>Bodo / Glimt</t>
  </si>
  <si>
    <t>HamKam</t>
  </si>
  <si>
    <t>Haugesund</t>
  </si>
  <si>
    <t>Jerv</t>
  </si>
  <si>
    <t>Kristiansund</t>
  </si>
  <si>
    <t>Lillestrom</t>
  </si>
  <si>
    <t>Molde</t>
  </si>
  <si>
    <t>Odd</t>
  </si>
  <si>
    <t>Rosenborg</t>
  </si>
  <si>
    <t>Sandefjord</t>
  </si>
  <si>
    <t>Sarpsborg 08</t>
  </si>
  <si>
    <t>Stromsgodset</t>
  </si>
  <si>
    <t>Tromso</t>
  </si>
  <si>
    <t>Valerenga</t>
  </si>
  <si>
    <t>Viking</t>
  </si>
  <si>
    <t>Calendrier Norvège</t>
  </si>
  <si>
    <t>Home</t>
  </si>
  <si>
    <t>ligue</t>
  </si>
  <si>
    <t>date</t>
  </si>
  <si>
    <t>equipe_home</t>
  </si>
  <si>
    <t>resultat</t>
  </si>
  <si>
    <t>equipe_away</t>
  </si>
  <si>
    <t>resultat_mi_temps</t>
  </si>
  <si>
    <t>id_calendrier_2</t>
  </si>
  <si>
    <t>2 - 2</t>
  </si>
  <si>
    <t>2-0</t>
  </si>
  <si>
    <t>1 - 0</t>
  </si>
  <si>
    <t>0-0</t>
  </si>
  <si>
    <t>1 - 3</t>
  </si>
  <si>
    <t>0-3</t>
  </si>
  <si>
    <t>2 - 0</t>
  </si>
  <si>
    <t>1-0</t>
  </si>
  <si>
    <t>0 - 1</t>
  </si>
  <si>
    <t>0-1</t>
  </si>
  <si>
    <t>4 - 0</t>
  </si>
  <si>
    <t>2 - 3</t>
  </si>
  <si>
    <t>1 - 2</t>
  </si>
  <si>
    <t>2 - 1</t>
  </si>
  <si>
    <t>1-1</t>
  </si>
  <si>
    <t>2-1</t>
  </si>
  <si>
    <t>Pas_norvege</t>
  </si>
  <si>
    <t>x</t>
  </si>
  <si>
    <t>ligne</t>
  </si>
  <si>
    <t>ligne2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</si>
</sst>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1" xfId="0" applyNumberFormat="1" applyFill="1" applyBorder="1"/>
    <xf numFmtId="0" fontId="0" fillId="3" borderId="1" xfId="0" applyFill="1" applyBorder="1"/>
    <xf numFmtId="14" fontId="0" fillId="0" borderId="1" xfId="0" applyNumberFormat="1" applyBorder="1"/>
    <xf numFmtId="0" fontId="0" fillId="0" borderId="1" xfId="0" applyBorder="1"/>
    <xf numFmtId="14" fontId="0" fillId="0" borderId="0" xfId="0" quotePrefix="1" applyNumberFormat="1" applyAlignment="1">
      <alignment horizontal="center"/>
    </xf>
    <xf numFmtId="14" fontId="0" fillId="4" borderId="2" xfId="0" quotePrefix="1" applyNumberFormat="1" applyFont="1" applyFill="1" applyBorder="1" applyAlignment="1">
      <alignment horizontal="center"/>
    </xf>
    <xf numFmtId="0" fontId="2" fillId="2" borderId="3" xfId="0" applyFont="1" applyFill="1" applyBorder="1"/>
    <xf numFmtId="14" fontId="0" fillId="3" borderId="4" xfId="0" applyNumberFormat="1" applyFill="1" applyBorder="1"/>
    <xf numFmtId="0" fontId="0" fillId="3" borderId="4" xfId="0" applyFill="1" applyBorder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ard" xfId="0" builtinId="0"/>
  </cellStyles>
  <dxfs count="20">
    <dxf>
      <numFmt numFmtId="1" formatCode="0"/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123825</xdr:rowOff>
    </xdr:from>
    <xdr:to>
      <xdr:col>11</xdr:col>
      <xdr:colOff>161925</xdr:colOff>
      <xdr:row>5</xdr:row>
      <xdr:rowOff>104775</xdr:rowOff>
    </xdr:to>
    <xdr:sp macro="" textlink="">
      <xdr:nvSpPr>
        <xdr:cNvPr id="2" name="Bijschrift: gebogen lijn met accentbalk 1">
          <a:extLst>
            <a:ext uri="{FF2B5EF4-FFF2-40B4-BE49-F238E27FC236}">
              <a16:creationId xmlns:a16="http://schemas.microsoft.com/office/drawing/2014/main" id="{7EA594B2-9F1C-C7EF-2A32-E816B7F7B192}"/>
            </a:ext>
          </a:extLst>
        </xdr:cNvPr>
        <xdr:cNvSpPr/>
      </xdr:nvSpPr>
      <xdr:spPr>
        <a:xfrm>
          <a:off x="5667375" y="504825"/>
          <a:ext cx="3152775" cy="552450"/>
        </a:xfrm>
        <a:prstGeom prst="accentCallout2">
          <a:avLst>
            <a:gd name="adj1" fmla="val 18750"/>
            <a:gd name="adj2" fmla="val -8333"/>
            <a:gd name="adj3" fmla="val 18750"/>
            <a:gd name="adj4" fmla="val -16667"/>
            <a:gd name="adj5" fmla="val 373781"/>
            <a:gd name="adj6" fmla="val -412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numéro</a:t>
          </a:r>
          <a:r>
            <a:rPr lang="nl-BE" sz="1100" baseline="0"/>
            <a:t> de la ligne "Norvège"  dans le 2ième tableau de cette feuille</a:t>
          </a:r>
          <a:endParaRPr lang="nl-BE" sz="1100"/>
        </a:p>
      </xdr:txBody>
    </xdr:sp>
    <xdr:clientData/>
  </xdr:twoCellAnchor>
  <xdr:twoCellAnchor>
    <xdr:from>
      <xdr:col>7</xdr:col>
      <xdr:colOff>219075</xdr:colOff>
      <xdr:row>6</xdr:row>
      <xdr:rowOff>152400</xdr:rowOff>
    </xdr:from>
    <xdr:to>
      <xdr:col>11</xdr:col>
      <xdr:colOff>190500</xdr:colOff>
      <xdr:row>10</xdr:row>
      <xdr:rowOff>19050</xdr:rowOff>
    </xdr:to>
    <xdr:sp macro="" textlink="">
      <xdr:nvSpPr>
        <xdr:cNvPr id="3" name="Bijschrift: lijn 2">
          <a:extLst>
            <a:ext uri="{FF2B5EF4-FFF2-40B4-BE49-F238E27FC236}">
              <a16:creationId xmlns:a16="http://schemas.microsoft.com/office/drawing/2014/main" id="{8F87E0C5-FA74-3E48-B533-7FA9ECEA8BE5}"/>
            </a:ext>
          </a:extLst>
        </xdr:cNvPr>
        <xdr:cNvSpPr/>
      </xdr:nvSpPr>
      <xdr:spPr>
        <a:xfrm>
          <a:off x="5553075" y="1295400"/>
          <a:ext cx="3295650" cy="628650"/>
        </a:xfrm>
        <a:prstGeom prst="borderCallout1">
          <a:avLst>
            <a:gd name="adj1" fmla="val 18750"/>
            <a:gd name="adj2" fmla="val -8333"/>
            <a:gd name="adj3" fmla="val 198864"/>
            <a:gd name="adj4" fmla="val -1694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numéro de la ligne "norvège"</a:t>
          </a:r>
          <a:r>
            <a:rPr lang="nl-BE" sz="1100" baseline="0"/>
            <a:t> dans le premier tableau de "Base Données 2"</a:t>
          </a:r>
          <a:endParaRPr lang="nl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_donnee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_2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81CBC80-CEE5-419A-A363-1DCCF3C3C4EA}" name="calendrier_norvege" displayName="calendrier_norvege" ref="B15:G476" totalsRowShown="0" headerRowDxfId="19" dataDxfId="18">
  <autoFilter ref="B15:G476" xr:uid="{081CBC80-CEE5-419A-A363-1DCCF3C3C4EA}"/>
  <tableColumns count="6">
    <tableColumn id="18" xr3:uid="{66B4AEE7-3547-47FB-843D-73C2BDEDEA2B}" name="Date" dataDxfId="17">
      <calculatedColumnFormula array="1">IF(ISNUMBER($G16),INDEX([1]!Tableau_resultat_stats_calendrier_2[#Data],$G16,COLUMN()),"-")</calculatedColumnFormula>
    </tableColumn>
    <tableColumn id="15" xr3:uid="{D7E11BE0-3B02-4732-8FF3-6FD9F9FBFE88}" name="Home" dataDxfId="16">
      <calculatedColumnFormula array="1">IF(ISNUMBER($G16),INDEX([1]!Tableau_resultat_stats_calendrier_2[#Data],$G16,COLUMN()),"-")</calculatedColumnFormula>
    </tableColumn>
    <tableColumn id="16" xr3:uid="{FF11D271-933E-4EA5-A2C3-80498E2ADB2A}" name="Resultat" dataDxfId="15">
      <calculatedColumnFormula array="1">IF(ISNUMBER($G16),INDEX([1]!Tableau_resultat_stats_calendrier_2[#Data],$G16,COLUMN()),"-")</calculatedColumnFormula>
    </tableColumn>
    <tableColumn id="17" xr3:uid="{4F0BFB5E-DCA6-4DAA-8732-EAD14E927C23}" name="Away" dataDxfId="14">
      <calculatedColumnFormula array="1">IF(ISNUMBER($G16),INDEX([1]!Tableau_resultat_stats_calendrier_2[#Data],$G16,COLUMN()),"-")</calculatedColumnFormula>
    </tableColumn>
    <tableColumn id="1" xr3:uid="{373F62DC-8FC6-4617-9DA2-F4949DE1DC73}" name="ligne" dataDxfId="13">
      <calculatedColumnFormula array="1">IFERROR(_xlfn.AGGREGATE(15,6,(ROW(Tabel1[ligue])-ROW(Tabel1[[#Headers],[ligue]]))/(Tabel1[ligue]=$A$1),ROW()-ROW(calendrier_norvege[[#Headers],[ligne]])),"-")</calculatedColumnFormula>
    </tableColumn>
    <tableColumn id="2" xr3:uid="{B11EF45A-CF72-43C5-BC99-1A8EB33A9201}" name="ligne2" dataDxfId="0">
      <calculatedColumnFormula array="1">IFERROR(_xlfn.AGGREGATE(15,6,(ROW([1]!Tableau_resultat_stats_calendrier_2[ligue])-ROW([1]!Tableau_resultat_stats_calendrier_2[[#Headers],[ligue]]))/([1]!Tableau_resultat_stats_calendrier_2[ligue]=$A$1),ROW()-ROW(calendrier_norvege[[#Headers],[ligne2]])),"-")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228220-937A-445E-807C-422E798E9A66}" name="Tabel1" displayName="Tabel1" ref="I15:O32" totalsRowShown="0" headerRowDxfId="12" dataDxfId="10" headerRowBorderDxfId="11" tableBorderDxfId="9" totalsRowBorderDxfId="8">
  <autoFilter ref="I15:O32" xr:uid="{C0228220-937A-445E-807C-422E798E9A66}"/>
  <tableColumns count="7">
    <tableColumn id="1" xr3:uid="{84D78954-D2D7-4900-ADD4-B138F3B1AA75}" name="ligue" dataDxfId="7"/>
    <tableColumn id="2" xr3:uid="{0D02341F-CAF2-49BF-AFD2-B1A650798916}" name="date" dataDxfId="6"/>
    <tableColumn id="3" xr3:uid="{FC93857C-EB1C-43B4-A351-B3EF3828814C}" name="equipe_home" dataDxfId="5"/>
    <tableColumn id="4" xr3:uid="{7EC94130-CEAD-4127-A837-8A6010C3E19A}" name="resultat" dataDxfId="4"/>
    <tableColumn id="5" xr3:uid="{B1C02B25-1714-4B35-8E78-37EDC399D3AA}" name="equipe_away" dataDxfId="3"/>
    <tableColumn id="6" xr3:uid="{90C47472-D843-4CF6-8C4A-6DB5A1D39361}" name="resultat_mi_temps" dataDxfId="2"/>
    <tableColumn id="7" xr3:uid="{3904EFAB-0E6C-4E4F-8CA2-C5ECAA3BCDDF}" name="id_calendrier_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EEF0D-22E9-4224-B822-17A2C9F3F934}">
  <dimension ref="A1:O476"/>
  <sheetViews>
    <sheetView tabSelected="1" workbookViewId="0">
      <selection activeCell="D8" sqref="D8"/>
    </sheetView>
  </sheetViews>
  <sheetFormatPr defaultColWidth="11.42578125" defaultRowHeight="15" x14ac:dyDescent="0.25"/>
  <cols>
    <col min="2" max="2" width="10.7109375" bestFit="1" customWidth="1"/>
    <col min="3" max="3" width="13.28515625" bestFit="1" customWidth="1"/>
    <col min="4" max="4" width="12.85546875" bestFit="1" customWidth="1"/>
    <col min="5" max="5" width="13.28515625" bestFit="1" customWidth="1"/>
    <col min="6" max="6" width="10" style="12" bestFit="1" customWidth="1"/>
    <col min="7" max="7" width="11" style="12" bestFit="1" customWidth="1"/>
    <col min="11" max="11" width="15.5703125" customWidth="1"/>
    <col min="13" max="13" width="15" customWidth="1"/>
    <col min="14" max="14" width="19.85546875" customWidth="1"/>
    <col min="15" max="15" width="16.85546875" customWidth="1"/>
  </cols>
  <sheetData>
    <row r="1" spans="1:15" x14ac:dyDescent="0.25">
      <c r="A1" t="s">
        <v>0</v>
      </c>
    </row>
    <row r="3" spans="1:15" x14ac:dyDescent="0.25">
      <c r="B3" s="8"/>
    </row>
    <row r="14" spans="1:15" ht="18.75" x14ac:dyDescent="0.3">
      <c r="B14" s="14" t="s">
        <v>20</v>
      </c>
      <c r="C14" s="14"/>
      <c r="D14" s="14"/>
      <c r="E14" s="14"/>
    </row>
    <row r="15" spans="1:15" x14ac:dyDescent="0.25">
      <c r="A15" t="s">
        <v>46</v>
      </c>
      <c r="B15" s="1" t="s">
        <v>1</v>
      </c>
      <c r="C15" s="1" t="s">
        <v>21</v>
      </c>
      <c r="D15" s="1" t="s">
        <v>2</v>
      </c>
      <c r="E15" s="1" t="s">
        <v>3</v>
      </c>
      <c r="F15" s="13" t="s">
        <v>47</v>
      </c>
      <c r="G15" s="13" t="s">
        <v>48</v>
      </c>
      <c r="I15" s="9" t="s">
        <v>22</v>
      </c>
      <c r="J15" s="9" t="s">
        <v>23</v>
      </c>
      <c r="K15" s="9" t="s">
        <v>24</v>
      </c>
      <c r="L15" s="9" t="s">
        <v>25</v>
      </c>
      <c r="M15" s="9" t="s">
        <v>26</v>
      </c>
      <c r="N15" s="9" t="s">
        <v>27</v>
      </c>
      <c r="O15" s="9" t="s">
        <v>28</v>
      </c>
    </row>
    <row r="16" spans="1:15" x14ac:dyDescent="0.25">
      <c r="B16" s="7" cm="1">
        <f t="array" ref="B16">IF(ISNUMBER($G16),INDEX([1]!Tableau_resultat_stats_calendrier_2[#Data],$G16,COLUMN()),"-")</f>
        <v>44653</v>
      </c>
      <c r="C16" s="7" t="str" cm="1">
        <f t="array" ref="C16">IF(ISNUMBER($G16),INDEX([1]!Tableau_resultat_stats_calendrier_2[#Data],$G16,COLUMN()),"-")</f>
        <v>HamKam</v>
      </c>
      <c r="D16" s="7" t="str" cm="1">
        <f t="array" ref="D16">IF(ISNUMBER($G16),INDEX([1]!Tableau_resultat_stats_calendrier_2[#Data],$G16,COLUMN()),"-")</f>
        <v>2 - 2</v>
      </c>
      <c r="E16" s="7" t="str" cm="1">
        <f t="array" ref="E16">IF(ISNUMBER($G16),INDEX([1]!Tableau_resultat_stats_calendrier_2[#Data],$G16,COLUMN()),"-")</f>
        <v>Lillestrom</v>
      </c>
      <c r="F16" s="13" cm="1">
        <f t="array" ref="F16">IFERROR(_xlfn.AGGREGATE(15,6,(ROW(Tabel1[ligue])-ROW(Tabel1[[#Headers],[ligue]]))/(Tabel1[ligue]=$A$1),ROW()-ROW(calendrier_norvege[[#Headers],[ligne]])),"-")</f>
        <v>1</v>
      </c>
      <c r="G16" s="13" cm="1">
        <f t="array" ref="G16">IFERROR(_xlfn.AGGREGATE(15,6,(ROW([1]!Tableau_resultat_stats_calendrier_2[ligue])-ROW([1]!Tableau_resultat_stats_calendrier_2[[#Headers],[ligue]]))/([1]!Tableau_resultat_stats_calendrier_2[ligue]=$A$1),ROW()-ROW(calendrier_norvege[[#Headers],[ligne2]])),"-")</f>
        <v>1</v>
      </c>
      <c r="I16" s="3" t="s">
        <v>0</v>
      </c>
      <c r="J16" s="3">
        <v>44653</v>
      </c>
      <c r="K16" s="4" t="s">
        <v>6</v>
      </c>
      <c r="L16" s="4" t="s">
        <v>29</v>
      </c>
      <c r="M16" s="4" t="s">
        <v>10</v>
      </c>
      <c r="N16" s="4" t="s">
        <v>30</v>
      </c>
      <c r="O16" s="4">
        <v>1</v>
      </c>
    </row>
    <row r="17" spans="2:15" x14ac:dyDescent="0.25">
      <c r="B17" s="2" cm="1">
        <f t="array" ref="B17">IF(ISNUMBER($G17),INDEX([1]!Tableau_resultat_stats_calendrier_2[#Data],$G17,COLUMN()),"-")</f>
        <v>44653</v>
      </c>
      <c r="C17" s="2" t="str" cm="1">
        <f t="array" ref="C17">IF(ISNUMBER($G17),INDEX([1]!Tableau_resultat_stats_calendrier_2[#Data],$G17,COLUMN()),"-")</f>
        <v>Molde</v>
      </c>
      <c r="D17" s="2" t="str" cm="1">
        <f t="array" ref="D17">IF(ISNUMBER($G17),INDEX([1]!Tableau_resultat_stats_calendrier_2[#Data],$G17,COLUMN()),"-")</f>
        <v>1 - 0</v>
      </c>
      <c r="E17" s="2" t="str" cm="1">
        <f t="array" ref="E17">IF(ISNUMBER($G17),INDEX([1]!Tableau_resultat_stats_calendrier_2[#Data],$G17,COLUMN()),"-")</f>
        <v>Valerenga</v>
      </c>
      <c r="F17" s="13" cm="1">
        <f t="array" ref="F17">IFERROR(_xlfn.AGGREGATE(15,6,(ROW(Tabel1[ligue])-ROW(Tabel1[[#Headers],[ligue]]))/(Tabel1[ligue]=$A$1),ROW()-ROW(calendrier_norvege[[#Headers],[ligne]])),"-")</f>
        <v>2</v>
      </c>
      <c r="G17" s="13" cm="1">
        <f t="array" ref="G17">IFERROR(_xlfn.AGGREGATE(15,6,(ROW([1]!Tableau_resultat_stats_calendrier_2[ligue])-ROW([1]!Tableau_resultat_stats_calendrier_2[[#Headers],[ligue]]))/([1]!Tableau_resultat_stats_calendrier_2[ligue]=$A$1),ROW()-ROW(calendrier_norvege[[#Headers],[ligne2]])),"-")</f>
        <v>2</v>
      </c>
      <c r="I17" s="3" t="s">
        <v>0</v>
      </c>
      <c r="J17" s="5">
        <v>44653</v>
      </c>
      <c r="K17" s="6" t="s">
        <v>11</v>
      </c>
      <c r="L17" s="6" t="s">
        <v>31</v>
      </c>
      <c r="M17" s="6" t="s">
        <v>18</v>
      </c>
      <c r="N17" s="6" t="s">
        <v>32</v>
      </c>
      <c r="O17" s="6">
        <v>2</v>
      </c>
    </row>
    <row r="18" spans="2:15" x14ac:dyDescent="0.25">
      <c r="B18" s="2" cm="1">
        <f t="array" ref="B18">IF(ISNUMBER($G18),INDEX([1]!Tableau_resultat_stats_calendrier_2[#Data],$G18,COLUMN()),"-")</f>
        <v>44654</v>
      </c>
      <c r="C18" s="2" t="str" cm="1">
        <f t="array" ref="C18">IF(ISNUMBER($G18),INDEX([1]!Tableau_resultat_stats_calendrier_2[#Data],$G18,COLUMN()),"-")</f>
        <v>Aalesund</v>
      </c>
      <c r="D18" s="2" t="str" cm="1">
        <f t="array" ref="D18">IF(ISNUMBER($G18),INDEX([1]!Tableau_resultat_stats_calendrier_2[#Data],$G18,COLUMN()),"-")</f>
        <v>1 - 0</v>
      </c>
      <c r="E18" s="2" t="str" cm="1">
        <f t="array" ref="E18">IF(ISNUMBER($G18),INDEX([1]!Tableau_resultat_stats_calendrier_2[#Data],$G18,COLUMN()),"-")</f>
        <v>Kristiansund</v>
      </c>
      <c r="F18" s="13" cm="1">
        <f t="array" ref="F18">IFERROR(_xlfn.AGGREGATE(15,6,(ROW(Tabel1[ligue])-ROW(Tabel1[[#Headers],[ligue]]))/(Tabel1[ligue]=$A$1),ROW()-ROW(calendrier_norvege[[#Headers],[ligne]])),"-")</f>
        <v>3</v>
      </c>
      <c r="G18" s="13" cm="1">
        <f t="array" ref="G18">IFERROR(_xlfn.AGGREGATE(15,6,(ROW([1]!Tableau_resultat_stats_calendrier_2[ligue])-ROW([1]!Tableau_resultat_stats_calendrier_2[[#Headers],[ligue]]))/([1]!Tableau_resultat_stats_calendrier_2[ligue]=$A$1),ROW()-ROW(calendrier_norvege[[#Headers],[ligne2]])),"-")</f>
        <v>3</v>
      </c>
      <c r="I18" s="3" t="s">
        <v>0</v>
      </c>
      <c r="J18" s="3">
        <v>44654</v>
      </c>
      <c r="K18" s="4" t="s">
        <v>4</v>
      </c>
      <c r="L18" s="4" t="s">
        <v>31</v>
      </c>
      <c r="M18" s="4" t="s">
        <v>9</v>
      </c>
      <c r="N18" s="4" t="s">
        <v>32</v>
      </c>
      <c r="O18" s="4">
        <v>3</v>
      </c>
    </row>
    <row r="19" spans="2:15" x14ac:dyDescent="0.25">
      <c r="B19" s="2" cm="1">
        <f t="array" ref="B19">IF(ISNUMBER($G19),INDEX([1]!Tableau_resultat_stats_calendrier_2[#Data],$G19,COLUMN()),"-")</f>
        <v>44654</v>
      </c>
      <c r="C19" s="2" t="str" cm="1">
        <f t="array" ref="C19">IF(ISNUMBER($G19),INDEX([1]!Tableau_resultat_stats_calendrier_2[#Data],$G19,COLUMN()),"-")</f>
        <v>Haugesund</v>
      </c>
      <c r="D19" s="2" t="str" cm="1">
        <f t="array" ref="D19">IF(ISNUMBER($G19),INDEX([1]!Tableau_resultat_stats_calendrier_2[#Data],$G19,COLUMN()),"-")</f>
        <v>1 - 3</v>
      </c>
      <c r="E19" s="2" t="str" cm="1">
        <f t="array" ref="E19">IF(ISNUMBER($G19),INDEX([1]!Tableau_resultat_stats_calendrier_2[#Data],$G19,COLUMN()),"-")</f>
        <v>Sandefjord</v>
      </c>
      <c r="F19" s="13" cm="1">
        <f t="array" ref="F19">IFERROR(_xlfn.AGGREGATE(15,6,(ROW(Tabel1[ligue])-ROW(Tabel1[[#Headers],[ligue]]))/(Tabel1[ligue]=$A$1),ROW()-ROW(calendrier_norvege[[#Headers],[ligne]])),"-")</f>
        <v>4</v>
      </c>
      <c r="G19" s="13" cm="1">
        <f t="array" ref="G19">IFERROR(_xlfn.AGGREGATE(15,6,(ROW([1]!Tableau_resultat_stats_calendrier_2[ligue])-ROW([1]!Tableau_resultat_stats_calendrier_2[[#Headers],[ligue]]))/([1]!Tableau_resultat_stats_calendrier_2[ligue]=$A$1),ROW()-ROW(calendrier_norvege[[#Headers],[ligne2]])),"-")</f>
        <v>4</v>
      </c>
      <c r="I19" s="3" t="s">
        <v>0</v>
      </c>
      <c r="J19" s="5">
        <v>44654</v>
      </c>
      <c r="K19" s="6" t="s">
        <v>7</v>
      </c>
      <c r="L19" s="6" t="s">
        <v>33</v>
      </c>
      <c r="M19" s="6" t="s">
        <v>14</v>
      </c>
      <c r="N19" s="6" t="s">
        <v>34</v>
      </c>
      <c r="O19" s="6">
        <v>4</v>
      </c>
    </row>
    <row r="20" spans="2:15" x14ac:dyDescent="0.25">
      <c r="B20" s="2" cm="1">
        <f t="array" ref="B20">IF(ISNUMBER($G20),INDEX([1]!Tableau_resultat_stats_calendrier_2[#Data],$G20,COLUMN()),"-")</f>
        <v>44654</v>
      </c>
      <c r="C20" s="2" t="str" cm="1">
        <f t="array" ref="C20">IF(ISNUMBER($G20),INDEX([1]!Tableau_resultat_stats_calendrier_2[#Data],$G20,COLUMN()),"-")</f>
        <v>Jerv</v>
      </c>
      <c r="D20" s="2" t="str" cm="1">
        <f t="array" ref="D20">IF(ISNUMBER($G20),INDEX([1]!Tableau_resultat_stats_calendrier_2[#Data],$G20,COLUMN()),"-")</f>
        <v>1 - 0</v>
      </c>
      <c r="E20" s="2" t="str" cm="1">
        <f t="array" ref="E20">IF(ISNUMBER($G20),INDEX([1]!Tableau_resultat_stats_calendrier_2[#Data],$G20,COLUMN()),"-")</f>
        <v>Stromsgodset</v>
      </c>
      <c r="F20" s="13" cm="1">
        <f t="array" ref="F20">IFERROR(_xlfn.AGGREGATE(15,6,(ROW(Tabel1[ligue])-ROW(Tabel1[[#Headers],[ligue]]))/(Tabel1[ligue]=$A$1),ROW()-ROW(calendrier_norvege[[#Headers],[ligne]])),"-")</f>
        <v>5</v>
      </c>
      <c r="G20" s="13" cm="1">
        <f t="array" ref="G20">IFERROR(_xlfn.AGGREGATE(15,6,(ROW([1]!Tableau_resultat_stats_calendrier_2[ligue])-ROW([1]!Tableau_resultat_stats_calendrier_2[[#Headers],[ligue]]))/([1]!Tableau_resultat_stats_calendrier_2[ligue]=$A$1),ROW()-ROW(calendrier_norvege[[#Headers],[ligne2]])),"-")</f>
        <v>5</v>
      </c>
      <c r="I20" s="3" t="s">
        <v>0</v>
      </c>
      <c r="J20" s="3">
        <v>44654</v>
      </c>
      <c r="K20" s="4" t="s">
        <v>8</v>
      </c>
      <c r="L20" s="4" t="s">
        <v>31</v>
      </c>
      <c r="M20" s="4" t="s">
        <v>16</v>
      </c>
      <c r="N20" s="4" t="s">
        <v>32</v>
      </c>
      <c r="O20" s="4">
        <v>5</v>
      </c>
    </row>
    <row r="21" spans="2:15" x14ac:dyDescent="0.25">
      <c r="B21" s="2" cm="1">
        <f t="array" ref="B21">IF(ISNUMBER($G21),INDEX([1]!Tableau_resultat_stats_calendrier_2[#Data],$G21,COLUMN()),"-")</f>
        <v>44654</v>
      </c>
      <c r="C21" s="2" t="str" cm="1">
        <f t="array" ref="C21">IF(ISNUMBER($G21),INDEX([1]!Tableau_resultat_stats_calendrier_2[#Data],$G21,COLUMN()),"-")</f>
        <v>Odd</v>
      </c>
      <c r="D21" s="2" t="str" cm="1">
        <f t="array" ref="D21">IF(ISNUMBER($G21),INDEX([1]!Tableau_resultat_stats_calendrier_2[#Data],$G21,COLUMN()),"-")</f>
        <v>2 - 0</v>
      </c>
      <c r="E21" s="2" t="str" cm="1">
        <f t="array" ref="E21">IF(ISNUMBER($G21),INDEX([1]!Tableau_resultat_stats_calendrier_2[#Data],$G21,COLUMN()),"-")</f>
        <v>Tromso</v>
      </c>
      <c r="F21" s="13" cm="1">
        <f t="array" ref="F21">IFERROR(_xlfn.AGGREGATE(15,6,(ROW(Tabel1[ligue])-ROW(Tabel1[[#Headers],[ligue]]))/(Tabel1[ligue]=$A$1),ROW()-ROW(calendrier_norvege[[#Headers],[ligne]])),"-")</f>
        <v>6</v>
      </c>
      <c r="G21" s="13" cm="1">
        <f t="array" ref="G21">IFERROR(_xlfn.AGGREGATE(15,6,(ROW([1]!Tableau_resultat_stats_calendrier_2[ligue])-ROW([1]!Tableau_resultat_stats_calendrier_2[[#Headers],[ligue]]))/([1]!Tableau_resultat_stats_calendrier_2[ligue]=$A$1),ROW()-ROW(calendrier_norvege[[#Headers],[ligne2]])),"-")</f>
        <v>6</v>
      </c>
      <c r="I21" s="3" t="s">
        <v>0</v>
      </c>
      <c r="J21" s="5">
        <v>44654</v>
      </c>
      <c r="K21" s="6" t="s">
        <v>12</v>
      </c>
      <c r="L21" s="6" t="s">
        <v>35</v>
      </c>
      <c r="M21" s="6" t="s">
        <v>17</v>
      </c>
      <c r="N21" s="6" t="s">
        <v>36</v>
      </c>
      <c r="O21" s="6">
        <v>6</v>
      </c>
    </row>
    <row r="22" spans="2:15" x14ac:dyDescent="0.25">
      <c r="B22" s="2" cm="1">
        <f t="array" ref="B22">IF(ISNUMBER($G22),INDEX([1]!Tableau_resultat_stats_calendrier_2[#Data],$G22,COLUMN()),"-")</f>
        <v>44654</v>
      </c>
      <c r="C22" s="2" t="str" cm="1">
        <f t="array" ref="C22">IF(ISNUMBER($G22),INDEX([1]!Tableau_resultat_stats_calendrier_2[#Data],$G22,COLUMN()),"-")</f>
        <v>Sarpsborg 08</v>
      </c>
      <c r="D22" s="2" t="str" cm="1">
        <f t="array" ref="D22">IF(ISNUMBER($G22),INDEX([1]!Tableau_resultat_stats_calendrier_2[#Data],$G22,COLUMN()),"-")</f>
        <v>0 - 1</v>
      </c>
      <c r="E22" s="2" t="str" cm="1">
        <f t="array" ref="E22">IF(ISNUMBER($G22),INDEX([1]!Tableau_resultat_stats_calendrier_2[#Data],$G22,COLUMN()),"-")</f>
        <v>Viking</v>
      </c>
      <c r="F22" s="13" cm="1">
        <f t="array" ref="F22">IFERROR(_xlfn.AGGREGATE(15,6,(ROW(Tabel1[ligue])-ROW(Tabel1[[#Headers],[ligue]]))/(Tabel1[ligue]=$A$1),ROW()-ROW(calendrier_norvege[[#Headers],[ligne]])),"-")</f>
        <v>7</v>
      </c>
      <c r="G22" s="13" cm="1">
        <f t="array" ref="G22">IFERROR(_xlfn.AGGREGATE(15,6,(ROW([1]!Tableau_resultat_stats_calendrier_2[ligue])-ROW([1]!Tableau_resultat_stats_calendrier_2[[#Headers],[ligue]]))/([1]!Tableau_resultat_stats_calendrier_2[ligue]=$A$1),ROW()-ROW(calendrier_norvege[[#Headers],[ligne2]])),"-")</f>
        <v>7</v>
      </c>
      <c r="I22" s="3" t="s">
        <v>0</v>
      </c>
      <c r="J22" s="3">
        <v>44654</v>
      </c>
      <c r="K22" s="4" t="s">
        <v>15</v>
      </c>
      <c r="L22" s="4" t="s">
        <v>37</v>
      </c>
      <c r="M22" s="4" t="s">
        <v>19</v>
      </c>
      <c r="N22" s="4" t="s">
        <v>32</v>
      </c>
      <c r="O22" s="4">
        <v>7</v>
      </c>
    </row>
    <row r="23" spans="2:15" x14ac:dyDescent="0.25">
      <c r="B23" s="2" cm="1">
        <f t="array" ref="B23">IF(ISNUMBER($G23),INDEX([1]!Tableau_resultat_stats_calendrier_2[#Data],$G23,COLUMN()),"-")</f>
        <v>44654</v>
      </c>
      <c r="C23" s="2" t="str" cm="1">
        <f t="array" ref="C23">IF(ISNUMBER($G23),INDEX([1]!Tableau_resultat_stats_calendrier_2[#Data],$G23,COLUMN()),"-")</f>
        <v>Bodo / Glimt</v>
      </c>
      <c r="D23" s="2" t="str" cm="1">
        <f t="array" ref="D23">IF(ISNUMBER($G23),INDEX([1]!Tableau_resultat_stats_calendrier_2[#Data],$G23,COLUMN()),"-")</f>
        <v>2 - 2</v>
      </c>
      <c r="E23" s="2" t="str" cm="1">
        <f t="array" ref="E23">IF(ISNUMBER($G23),INDEX([1]!Tableau_resultat_stats_calendrier_2[#Data],$G23,COLUMN()),"-")</f>
        <v>Rosenborg</v>
      </c>
      <c r="F23" s="13" cm="1">
        <f t="array" ref="F23">IFERROR(_xlfn.AGGREGATE(15,6,(ROW(Tabel1[ligue])-ROW(Tabel1[[#Headers],[ligue]]))/(Tabel1[ligue]=$A$1),ROW()-ROW(calendrier_norvege[[#Headers],[ligne]])),"-")</f>
        <v>13</v>
      </c>
      <c r="G23" s="13" cm="1">
        <f t="array" ref="G23">IFERROR(_xlfn.AGGREGATE(15,6,(ROW([1]!Tableau_resultat_stats_calendrier_2[ligue])-ROW([1]!Tableau_resultat_stats_calendrier_2[[#Headers],[ligue]]))/([1]!Tableau_resultat_stats_calendrier_2[ligue]=$A$1),ROW()-ROW(calendrier_norvege[[#Headers],[ligne2]])),"-")</f>
        <v>8</v>
      </c>
      <c r="I23" s="3" t="s">
        <v>45</v>
      </c>
      <c r="J23" s="5">
        <v>44654</v>
      </c>
      <c r="K23" s="6" t="s">
        <v>5</v>
      </c>
      <c r="L23" s="6" t="s">
        <v>29</v>
      </c>
      <c r="M23" s="6" t="s">
        <v>13</v>
      </c>
      <c r="N23" s="6" t="s">
        <v>38</v>
      </c>
      <c r="O23" s="6">
        <v>8</v>
      </c>
    </row>
    <row r="24" spans="2:15" x14ac:dyDescent="0.25">
      <c r="B24" s="2" cm="1">
        <f t="array" ref="B24">IF(ISNUMBER($G24),INDEX([1]!Tableau_resultat_stats_calendrier_2[#Data],$G24,COLUMN()),"-")</f>
        <v>44660</v>
      </c>
      <c r="C24" s="2" t="str" cm="1">
        <f t="array" ref="C24">IF(ISNUMBER($G24),INDEX([1]!Tableau_resultat_stats_calendrier_2[#Data],$G24,COLUMN()),"-")</f>
        <v>Lillestrom</v>
      </c>
      <c r="D24" s="2" t="str" cm="1">
        <f t="array" ref="D24">IF(ISNUMBER($G24),INDEX([1]!Tableau_resultat_stats_calendrier_2[#Data],$G24,COLUMN()),"-")</f>
        <v>4 - 0</v>
      </c>
      <c r="E24" s="2" t="str" cm="1">
        <f t="array" ref="E24">IF(ISNUMBER($G24),INDEX([1]!Tableau_resultat_stats_calendrier_2[#Data],$G24,COLUMN()),"-")</f>
        <v>Jerv</v>
      </c>
      <c r="F24" s="13" cm="1">
        <f t="array" ref="F24">IFERROR(_xlfn.AGGREGATE(15,6,(ROW(Tabel1[ligue])-ROW(Tabel1[[#Headers],[ligue]]))/(Tabel1[ligue]=$A$1),ROW()-ROW(calendrier_norvege[[#Headers],[ligne]])),"-")</f>
        <v>14</v>
      </c>
      <c r="G24" s="13" cm="1">
        <f t="array" ref="G24">IFERROR(_xlfn.AGGREGATE(15,6,(ROW([1]!Tableau_resultat_stats_calendrier_2[ligue])-ROW([1]!Tableau_resultat_stats_calendrier_2[[#Headers],[ligue]]))/([1]!Tableau_resultat_stats_calendrier_2[ligue]=$A$1),ROW()-ROW(calendrier_norvege[[#Headers],[ligne2]])),"-")</f>
        <v>9</v>
      </c>
      <c r="I24" s="3" t="s">
        <v>45</v>
      </c>
      <c r="J24" s="3">
        <v>44660</v>
      </c>
      <c r="K24" s="4" t="s">
        <v>10</v>
      </c>
      <c r="L24" s="4" t="s">
        <v>39</v>
      </c>
      <c r="M24" s="4" t="s">
        <v>8</v>
      </c>
      <c r="N24" s="4" t="s">
        <v>30</v>
      </c>
      <c r="O24" s="4">
        <v>9</v>
      </c>
    </row>
    <row r="25" spans="2:15" x14ac:dyDescent="0.25">
      <c r="B25" s="2" cm="1">
        <f t="array" ref="B25">IF(ISNUMBER($G25),INDEX([1]!Tableau_resultat_stats_calendrier_2[#Data],$G25,COLUMN()),"-")</f>
        <v>44661</v>
      </c>
      <c r="C25" s="2" t="str" cm="1">
        <f t="array" ref="C25">IF(ISNUMBER($G25),INDEX([1]!Tableau_resultat_stats_calendrier_2[#Data],$G25,COLUMN()),"-")</f>
        <v>Kristiansund</v>
      </c>
      <c r="D25" s="2" t="str" cm="1">
        <f t="array" ref="D25">IF(ISNUMBER($G25),INDEX([1]!Tableau_resultat_stats_calendrier_2[#Data],$G25,COLUMN()),"-")</f>
        <v>2 - 3</v>
      </c>
      <c r="E25" s="2" t="str" cm="1">
        <f t="array" ref="E25">IF(ISNUMBER($G25),INDEX([1]!Tableau_resultat_stats_calendrier_2[#Data],$G25,COLUMN()),"-")</f>
        <v>Sarpsborg 08</v>
      </c>
      <c r="F25" s="13" cm="1">
        <f t="array" ref="F25">IFERROR(_xlfn.AGGREGATE(15,6,(ROW(Tabel1[ligue])-ROW(Tabel1[[#Headers],[ligue]]))/(Tabel1[ligue]=$A$1),ROW()-ROW(calendrier_norvege[[#Headers],[ligne]])),"-")</f>
        <v>15</v>
      </c>
      <c r="G25" s="13" cm="1">
        <f t="array" ref="G25">IFERROR(_xlfn.AGGREGATE(15,6,(ROW([1]!Tableau_resultat_stats_calendrier_2[ligue])-ROW([1]!Tableau_resultat_stats_calendrier_2[[#Headers],[ligue]]))/([1]!Tableau_resultat_stats_calendrier_2[ligue]=$A$1),ROW()-ROW(calendrier_norvege[[#Headers],[ligne2]])),"-")</f>
        <v>10</v>
      </c>
      <c r="I25" s="3" t="s">
        <v>45</v>
      </c>
      <c r="J25" s="5">
        <v>44661</v>
      </c>
      <c r="K25" s="6" t="s">
        <v>9</v>
      </c>
      <c r="L25" s="6" t="s">
        <v>40</v>
      </c>
      <c r="M25" s="6" t="s">
        <v>15</v>
      </c>
      <c r="N25" s="6" t="s">
        <v>34</v>
      </c>
      <c r="O25" s="6">
        <v>10</v>
      </c>
    </row>
    <row r="26" spans="2:15" x14ac:dyDescent="0.25">
      <c r="B26" s="2" cm="1">
        <f t="array" ref="B26">IF(ISNUMBER($G26),INDEX([1]!Tableau_resultat_stats_calendrier_2[#Data],$G26,COLUMN()),"-")</f>
        <v>44661</v>
      </c>
      <c r="C26" s="2" t="str" cm="1">
        <f t="array" ref="C26">IF(ISNUMBER($G26),INDEX([1]!Tableau_resultat_stats_calendrier_2[#Data],$G26,COLUMN()),"-")</f>
        <v>Rosenborg</v>
      </c>
      <c r="D26" s="2" t="str" cm="1">
        <f t="array" ref="D26">IF(ISNUMBER($G26),INDEX([1]!Tableau_resultat_stats_calendrier_2[#Data],$G26,COLUMN()),"-")</f>
        <v>1 - 0</v>
      </c>
      <c r="E26" s="2" t="str" cm="1">
        <f t="array" ref="E26">IF(ISNUMBER($G26),INDEX([1]!Tableau_resultat_stats_calendrier_2[#Data],$G26,COLUMN()),"-")</f>
        <v>Odd</v>
      </c>
      <c r="F26" s="13" cm="1">
        <f t="array" ref="F26">IFERROR(_xlfn.AGGREGATE(15,6,(ROW(Tabel1[ligue])-ROW(Tabel1[[#Headers],[ligue]]))/(Tabel1[ligue]=$A$1),ROW()-ROW(calendrier_norvege[[#Headers],[ligne]])),"-")</f>
        <v>16</v>
      </c>
      <c r="G26" s="13" cm="1">
        <f t="array" ref="G26">IFERROR(_xlfn.AGGREGATE(15,6,(ROW([1]!Tableau_resultat_stats_calendrier_2[ligue])-ROW([1]!Tableau_resultat_stats_calendrier_2[[#Headers],[ligue]]))/([1]!Tableau_resultat_stats_calendrier_2[ligue]=$A$1),ROW()-ROW(calendrier_norvege[[#Headers],[ligne2]])),"-")</f>
        <v>11</v>
      </c>
      <c r="I26" s="3" t="s">
        <v>45</v>
      </c>
      <c r="J26" s="3">
        <v>44661</v>
      </c>
      <c r="K26" s="4" t="s">
        <v>13</v>
      </c>
      <c r="L26" s="4" t="s">
        <v>31</v>
      </c>
      <c r="M26" s="4" t="s">
        <v>12</v>
      </c>
      <c r="N26" s="4" t="s">
        <v>36</v>
      </c>
      <c r="O26" s="4">
        <v>11</v>
      </c>
    </row>
    <row r="27" spans="2:15" x14ac:dyDescent="0.25">
      <c r="B27" s="2" cm="1">
        <f t="array" ref="B27">IF(ISNUMBER($G27),INDEX([1]!Tableau_resultat_stats_calendrier_2[#Data],$G27,COLUMN()),"-")</f>
        <v>44661</v>
      </c>
      <c r="C27" s="2" t="str" cm="1">
        <f t="array" ref="C27">IF(ISNUMBER($G27),INDEX([1]!Tableau_resultat_stats_calendrier_2[#Data],$G27,COLUMN()),"-")</f>
        <v>Sandefjord</v>
      </c>
      <c r="D27" s="2" t="str" cm="1">
        <f t="array" ref="D27">IF(ISNUMBER($G27),INDEX([1]!Tableau_resultat_stats_calendrier_2[#Data],$G27,COLUMN()),"-")</f>
        <v>1 - 2</v>
      </c>
      <c r="E27" s="2" t="str" cm="1">
        <f t="array" ref="E27">IF(ISNUMBER($G27),INDEX([1]!Tableau_resultat_stats_calendrier_2[#Data],$G27,COLUMN()),"-")</f>
        <v>Bodo / Glimt</v>
      </c>
      <c r="F27" s="13" cm="1">
        <f t="array" ref="F27">IFERROR(_xlfn.AGGREGATE(15,6,(ROW(Tabel1[ligue])-ROW(Tabel1[[#Headers],[ligue]]))/(Tabel1[ligue]=$A$1),ROW()-ROW(calendrier_norvege[[#Headers],[ligne]])),"-")</f>
        <v>17</v>
      </c>
      <c r="G27" s="13" cm="1">
        <f t="array" ref="G27">IFERROR(_xlfn.AGGREGATE(15,6,(ROW([1]!Tableau_resultat_stats_calendrier_2[ligue])-ROW([1]!Tableau_resultat_stats_calendrier_2[[#Headers],[ligue]]))/([1]!Tableau_resultat_stats_calendrier_2[ligue]=$A$1),ROW()-ROW(calendrier_norvege[[#Headers],[ligne2]])),"-")</f>
        <v>12</v>
      </c>
      <c r="I27" s="3" t="s">
        <v>45</v>
      </c>
      <c r="J27" s="5">
        <v>44661</v>
      </c>
      <c r="K27" s="6" t="s">
        <v>14</v>
      </c>
      <c r="L27" s="6" t="s">
        <v>41</v>
      </c>
      <c r="M27" s="6" t="s">
        <v>5</v>
      </c>
      <c r="N27" s="6" t="s">
        <v>38</v>
      </c>
      <c r="O27" s="6">
        <v>12</v>
      </c>
    </row>
    <row r="28" spans="2:15" x14ac:dyDescent="0.25">
      <c r="B28" s="2" cm="1">
        <f t="array" ref="B28">IF(ISNUMBER($G28),INDEX([1]!Tableau_resultat_stats_calendrier_2[#Data],$G28,COLUMN()),"-")</f>
        <v>44661</v>
      </c>
      <c r="C28" s="2" t="str" cm="1">
        <f t="array" ref="C28">IF(ISNUMBER($G28),INDEX([1]!Tableau_resultat_stats_calendrier_2[#Data],$G28,COLUMN()),"-")</f>
        <v>Stromsgodset</v>
      </c>
      <c r="D28" s="2" t="str" cm="1">
        <f t="array" ref="D28">IF(ISNUMBER($G28),INDEX([1]!Tableau_resultat_stats_calendrier_2[#Data],$G28,COLUMN()),"-")</f>
        <v>1 - 3</v>
      </c>
      <c r="E28" s="2" t="str" cm="1">
        <f t="array" ref="E28">IF(ISNUMBER($G28),INDEX([1]!Tableau_resultat_stats_calendrier_2[#Data],$G28,COLUMN()),"-")</f>
        <v>Molde</v>
      </c>
      <c r="F28" s="13" t="str" cm="1">
        <f t="array" ref="F28">IFERROR(_xlfn.AGGREGATE(15,6,(ROW(Tabel1[ligue])-ROW(Tabel1[[#Headers],[ligue]]))/(Tabel1[ligue]=$A$1),ROW()-ROW(calendrier_norvege[[#Headers],[ligne]])),"-")</f>
        <v>-</v>
      </c>
      <c r="G28" s="13" cm="1">
        <f t="array" ref="G28">IFERROR(_xlfn.AGGREGATE(15,6,(ROW([1]!Tableau_resultat_stats_calendrier_2[ligue])-ROW([1]!Tableau_resultat_stats_calendrier_2[[#Headers],[ligue]]))/([1]!Tableau_resultat_stats_calendrier_2[ligue]=$A$1),ROW()-ROW(calendrier_norvege[[#Headers],[ligne2]])),"-")</f>
        <v>13</v>
      </c>
      <c r="I28" s="3" t="s">
        <v>0</v>
      </c>
      <c r="J28" s="3">
        <v>44661</v>
      </c>
      <c r="K28" s="4" t="s">
        <v>16</v>
      </c>
      <c r="L28" s="4" t="s">
        <v>33</v>
      </c>
      <c r="M28" s="4" t="s">
        <v>11</v>
      </c>
      <c r="N28" s="4" t="s">
        <v>36</v>
      </c>
      <c r="O28" s="4">
        <v>13</v>
      </c>
    </row>
    <row r="29" spans="2:15" x14ac:dyDescent="0.25">
      <c r="B29" s="2" cm="1">
        <f t="array" ref="B29">IF(ISNUMBER($G29),INDEX([1]!Tableau_resultat_stats_calendrier_2[#Data],$G29,COLUMN()),"-")</f>
        <v>44661</v>
      </c>
      <c r="C29" s="2" t="str" cm="1">
        <f t="array" ref="C29">IF(ISNUMBER($G29),INDEX([1]!Tableau_resultat_stats_calendrier_2[#Data],$G29,COLUMN()),"-")</f>
        <v>Tromso</v>
      </c>
      <c r="D29" s="2" t="str" cm="1">
        <f t="array" ref="D29">IF(ISNUMBER($G29),INDEX([1]!Tableau_resultat_stats_calendrier_2[#Data],$G29,COLUMN()),"-")</f>
        <v>2 - 1</v>
      </c>
      <c r="E29" s="2" t="str" cm="1">
        <f t="array" ref="E29">IF(ISNUMBER($G29),INDEX([1]!Tableau_resultat_stats_calendrier_2[#Data],$G29,COLUMN()),"-")</f>
        <v>HamKam</v>
      </c>
      <c r="F29" s="13" t="str" cm="1">
        <f t="array" ref="F29">IFERROR(_xlfn.AGGREGATE(15,6,(ROW(Tabel1[ligue])-ROW(Tabel1[[#Headers],[ligue]]))/(Tabel1[ligue]=$A$1),ROW()-ROW(calendrier_norvege[[#Headers],[ligne]])),"-")</f>
        <v>-</v>
      </c>
      <c r="G29" s="13" cm="1">
        <f t="array" ref="G29">IFERROR(_xlfn.AGGREGATE(15,6,(ROW([1]!Tableau_resultat_stats_calendrier_2[ligue])-ROW([1]!Tableau_resultat_stats_calendrier_2[[#Headers],[ligue]]))/([1]!Tableau_resultat_stats_calendrier_2[ligue]=$A$1),ROW()-ROW(calendrier_norvege[[#Headers],[ligne2]])),"-")</f>
        <v>14</v>
      </c>
      <c r="I29" s="3" t="s">
        <v>0</v>
      </c>
      <c r="J29" s="5">
        <v>44661</v>
      </c>
      <c r="K29" s="6" t="s">
        <v>17</v>
      </c>
      <c r="L29" s="6" t="s">
        <v>42</v>
      </c>
      <c r="M29" s="6" t="s">
        <v>6</v>
      </c>
      <c r="N29" s="6" t="s">
        <v>43</v>
      </c>
      <c r="O29" s="6">
        <v>14</v>
      </c>
    </row>
    <row r="30" spans="2:15" x14ac:dyDescent="0.25">
      <c r="B30" s="2" cm="1">
        <f t="array" ref="B30">IF(ISNUMBER($G30),INDEX([1]!Tableau_resultat_stats_calendrier_2[#Data],$G30,COLUMN()),"-")</f>
        <v>44661</v>
      </c>
      <c r="C30" s="2" t="str" cm="1">
        <f t="array" ref="C30">IF(ISNUMBER($G30),INDEX([1]!Tableau_resultat_stats_calendrier_2[#Data],$G30,COLUMN()),"-")</f>
        <v>Valerenga</v>
      </c>
      <c r="D30" s="2" t="str" cm="1">
        <f t="array" ref="D30">IF(ISNUMBER($G30),INDEX([1]!Tableau_resultat_stats_calendrier_2[#Data],$G30,COLUMN()),"-")</f>
        <v>2 - 1</v>
      </c>
      <c r="E30" s="2" t="str" cm="1">
        <f t="array" ref="E30">IF(ISNUMBER($G30),INDEX([1]!Tableau_resultat_stats_calendrier_2[#Data],$G30,COLUMN()),"-")</f>
        <v>Haugesund</v>
      </c>
      <c r="F30" s="13" t="str" cm="1">
        <f t="array" ref="F30">IFERROR(_xlfn.AGGREGATE(15,6,(ROW(Tabel1[ligue])-ROW(Tabel1[[#Headers],[ligue]]))/(Tabel1[ligue]=$A$1),ROW()-ROW(calendrier_norvege[[#Headers],[ligne]])),"-")</f>
        <v>-</v>
      </c>
      <c r="G30" s="13" cm="1">
        <f t="array" ref="G30">IFERROR(_xlfn.AGGREGATE(15,6,(ROW([1]!Tableau_resultat_stats_calendrier_2[ligue])-ROW([1]!Tableau_resultat_stats_calendrier_2[[#Headers],[ligue]]))/([1]!Tableau_resultat_stats_calendrier_2[ligue]=$A$1),ROW()-ROW(calendrier_norvege[[#Headers],[ligne2]])),"-")</f>
        <v>15</v>
      </c>
      <c r="I30" s="3" t="s">
        <v>0</v>
      </c>
      <c r="J30" s="3">
        <v>44661</v>
      </c>
      <c r="K30" s="4" t="s">
        <v>18</v>
      </c>
      <c r="L30" s="4" t="s">
        <v>42</v>
      </c>
      <c r="M30" s="4" t="s">
        <v>7</v>
      </c>
      <c r="N30" s="4" t="s">
        <v>44</v>
      </c>
      <c r="O30" s="4">
        <v>15</v>
      </c>
    </row>
    <row r="31" spans="2:15" x14ac:dyDescent="0.25">
      <c r="B31" s="2" cm="1">
        <f t="array" ref="B31">IF(ISNUMBER($G31),INDEX([1]!Tableau_resultat_stats_calendrier_2[#Data],$G31,COLUMN()),"-")</f>
        <v>44661</v>
      </c>
      <c r="C31" s="2" t="str" cm="1">
        <f t="array" ref="C31">IF(ISNUMBER($G31),INDEX([1]!Tableau_resultat_stats_calendrier_2[#Data],$G31,COLUMN()),"-")</f>
        <v>Viking</v>
      </c>
      <c r="D31" s="2" t="str" cm="1">
        <f t="array" ref="D31">IF(ISNUMBER($G31),INDEX([1]!Tableau_resultat_stats_calendrier_2[#Data],$G31,COLUMN()),"-")</f>
        <v>1 - 0</v>
      </c>
      <c r="E31" s="2" t="str" cm="1">
        <f t="array" ref="E31">IF(ISNUMBER($G31),INDEX([1]!Tableau_resultat_stats_calendrier_2[#Data],$G31,COLUMN()),"-")</f>
        <v>Aalesund</v>
      </c>
      <c r="F31" s="13" t="str" cm="1">
        <f t="array" ref="F31">IFERROR(_xlfn.AGGREGATE(15,6,(ROW(Tabel1[ligue])-ROW(Tabel1[[#Headers],[ligue]]))/(Tabel1[ligue]=$A$1),ROW()-ROW(calendrier_norvege[[#Headers],[ligne]])),"-")</f>
        <v>-</v>
      </c>
      <c r="G31" s="13" cm="1">
        <f t="array" ref="G31">IFERROR(_xlfn.AGGREGATE(15,6,(ROW([1]!Tableau_resultat_stats_calendrier_2[ligue])-ROW([1]!Tableau_resultat_stats_calendrier_2[[#Headers],[ligue]]))/([1]!Tableau_resultat_stats_calendrier_2[ligue]=$A$1),ROW()-ROW(calendrier_norvege[[#Headers],[ligne2]])),"-")</f>
        <v>16</v>
      </c>
      <c r="I31" s="3" t="s">
        <v>0</v>
      </c>
      <c r="J31" s="5">
        <v>44661</v>
      </c>
      <c r="K31" s="6" t="s">
        <v>19</v>
      </c>
      <c r="L31" s="6" t="s">
        <v>31</v>
      </c>
      <c r="M31" s="6" t="s">
        <v>4</v>
      </c>
      <c r="N31" s="6" t="s">
        <v>32</v>
      </c>
      <c r="O31" s="6">
        <v>16</v>
      </c>
    </row>
    <row r="32" spans="2:15" x14ac:dyDescent="0.25">
      <c r="B32" s="2" cm="1">
        <f t="array" ref="B32">IF(ISNUMBER($G32),INDEX([1]!Tableau_resultat_stats_calendrier_2[#Data],$G32,COLUMN()),"-")</f>
        <v>44669</v>
      </c>
      <c r="C32" s="2" t="str" cm="1">
        <f t="array" ref="C32">IF(ISNUMBER($G32),INDEX([1]!Tableau_resultat_stats_calendrier_2[#Data],$G32,COLUMN()),"-")</f>
        <v>Aalesund</v>
      </c>
      <c r="D32" s="2" t="str" cm="1">
        <f t="array" ref="D32">IF(ISNUMBER($G32),INDEX([1]!Tableau_resultat_stats_calendrier_2[#Data],$G32,COLUMN()),"-")</f>
        <v>2 - 2</v>
      </c>
      <c r="E32" s="2" t="str" cm="1">
        <f t="array" ref="E32">IF(ISNUMBER($G32),INDEX([1]!Tableau_resultat_stats_calendrier_2[#Data],$G32,COLUMN()),"-")</f>
        <v>Tromso</v>
      </c>
      <c r="F32" s="13" t="str" cm="1">
        <f t="array" ref="F32">IFERROR(_xlfn.AGGREGATE(15,6,(ROW(Tabel1[ligue])-ROW(Tabel1[[#Headers],[ligue]]))/(Tabel1[ligue]=$A$1),ROW()-ROW(calendrier_norvege[[#Headers],[ligne]])),"-")</f>
        <v>-</v>
      </c>
      <c r="G32" s="13" cm="1">
        <f t="array" ref="G32">IFERROR(_xlfn.AGGREGATE(15,6,(ROW([1]!Tableau_resultat_stats_calendrier_2[ligue])-ROW([1]!Tableau_resultat_stats_calendrier_2[[#Headers],[ligue]]))/([1]!Tableau_resultat_stats_calendrier_2[ligue]=$A$1),ROW()-ROW(calendrier_norvege[[#Headers],[ligne2]])),"-")</f>
        <v>17</v>
      </c>
      <c r="I32" s="10" t="s">
        <v>0</v>
      </c>
      <c r="J32" s="10">
        <v>44669</v>
      </c>
      <c r="K32" s="11" t="s">
        <v>4</v>
      </c>
      <c r="L32" s="11" t="s">
        <v>29</v>
      </c>
      <c r="M32" s="11" t="s">
        <v>17</v>
      </c>
      <c r="N32" s="11" t="s">
        <v>36</v>
      </c>
      <c r="O32" s="11">
        <v>17</v>
      </c>
    </row>
    <row r="33" spans="2:7" x14ac:dyDescent="0.25">
      <c r="B33" s="2" cm="1">
        <f t="array" ref="B33">IF(ISNUMBER($G33),INDEX([1]!Tableau_resultat_stats_calendrier_2[#Data],$G33,COLUMN()),"-")</f>
        <v>44669</v>
      </c>
      <c r="C33" s="2" t="str" cm="1">
        <f t="array" ref="C33">IF(ISNUMBER($G33),INDEX([1]!Tableau_resultat_stats_calendrier_2[#Data],$G33,COLUMN()),"-")</f>
        <v>HamKam</v>
      </c>
      <c r="D33" s="2" t="str" cm="1">
        <f t="array" ref="D33">IF(ISNUMBER($G33),INDEX([1]!Tableau_resultat_stats_calendrier_2[#Data],$G33,COLUMN()),"-")</f>
        <v>3 - 0</v>
      </c>
      <c r="E33" s="2" t="str" cm="1">
        <f t="array" ref="E33">IF(ISNUMBER($G33),INDEX([1]!Tableau_resultat_stats_calendrier_2[#Data],$G33,COLUMN()),"-")</f>
        <v>Sandefjord</v>
      </c>
      <c r="F33" s="13" t="str" cm="1">
        <f t="array" ref="F33">IFERROR(_xlfn.AGGREGATE(15,6,(ROW(Tabel1[ligue])-ROW(Tabel1[[#Headers],[ligue]]))/(Tabel1[ligue]=$A$1),ROW()-ROW(calendrier_norvege[[#Headers],[ligne]])),"-")</f>
        <v>-</v>
      </c>
      <c r="G33" s="13" cm="1">
        <f t="array" ref="G33">IFERROR(_xlfn.AGGREGATE(15,6,(ROW([1]!Tableau_resultat_stats_calendrier_2[ligue])-ROW([1]!Tableau_resultat_stats_calendrier_2[[#Headers],[ligue]]))/([1]!Tableau_resultat_stats_calendrier_2[ligue]=$A$1),ROW()-ROW(calendrier_norvege[[#Headers],[ligne2]])),"-")</f>
        <v>18</v>
      </c>
    </row>
    <row r="34" spans="2:7" x14ac:dyDescent="0.25">
      <c r="B34" s="2" cm="1">
        <f t="array" ref="B34">IF(ISNUMBER($G34),INDEX([1]!Tableau_resultat_stats_calendrier_2[#Data],$G34,COLUMN()),"-")</f>
        <v>44669</v>
      </c>
      <c r="C34" s="2" t="str" cm="1">
        <f t="array" ref="C34">IF(ISNUMBER($G34),INDEX([1]!Tableau_resultat_stats_calendrier_2[#Data],$G34,COLUMN()),"-")</f>
        <v>Haugesund</v>
      </c>
      <c r="D34" s="2" t="str" cm="1">
        <f t="array" ref="D34">IF(ISNUMBER($G34),INDEX([1]!Tableau_resultat_stats_calendrier_2[#Data],$G34,COLUMN()),"-")</f>
        <v>0 - 1</v>
      </c>
      <c r="E34" s="2" t="str" cm="1">
        <f t="array" ref="E34">IF(ISNUMBER($G34),INDEX([1]!Tableau_resultat_stats_calendrier_2[#Data],$G34,COLUMN()),"-")</f>
        <v>Stromsgodset</v>
      </c>
      <c r="F34" s="13" t="str" cm="1">
        <f t="array" ref="F34">IFERROR(_xlfn.AGGREGATE(15,6,(ROW(Tabel1[ligue])-ROW(Tabel1[[#Headers],[ligue]]))/(Tabel1[ligue]=$A$1),ROW()-ROW(calendrier_norvege[[#Headers],[ligne]])),"-")</f>
        <v>-</v>
      </c>
      <c r="G34" s="13" cm="1">
        <f t="array" ref="G34">IFERROR(_xlfn.AGGREGATE(15,6,(ROW([1]!Tableau_resultat_stats_calendrier_2[ligue])-ROW([1]!Tableau_resultat_stats_calendrier_2[[#Headers],[ligue]]))/([1]!Tableau_resultat_stats_calendrier_2[ligue]=$A$1),ROW()-ROW(calendrier_norvege[[#Headers],[ligne2]])),"-")</f>
        <v>19</v>
      </c>
    </row>
    <row r="35" spans="2:7" x14ac:dyDescent="0.25">
      <c r="B35" s="2" cm="1">
        <f t="array" ref="B35">IF(ISNUMBER($G35),INDEX([1]!Tableau_resultat_stats_calendrier_2[#Data],$G35,COLUMN()),"-")</f>
        <v>44669</v>
      </c>
      <c r="C35" s="2" t="str" cm="1">
        <f t="array" ref="C35">IF(ISNUMBER($G35),INDEX([1]!Tableau_resultat_stats_calendrier_2[#Data],$G35,COLUMN()),"-")</f>
        <v>Jerv</v>
      </c>
      <c r="D35" s="2" t="str" cm="1">
        <f t="array" ref="D35">IF(ISNUMBER($G35),INDEX([1]!Tableau_resultat_stats_calendrier_2[#Data],$G35,COLUMN()),"-")</f>
        <v>1 - 0</v>
      </c>
      <c r="E35" s="2" t="str" cm="1">
        <f t="array" ref="E35">IF(ISNUMBER($G35),INDEX([1]!Tableau_resultat_stats_calendrier_2[#Data],$G35,COLUMN()),"-")</f>
        <v>Kristiansund</v>
      </c>
      <c r="F35" s="13" t="str" cm="1">
        <f t="array" ref="F35">IFERROR(_xlfn.AGGREGATE(15,6,(ROW(Tabel1[ligue])-ROW(Tabel1[[#Headers],[ligue]]))/(Tabel1[ligue]=$A$1),ROW()-ROW(calendrier_norvege[[#Headers],[ligne]])),"-")</f>
        <v>-</v>
      </c>
      <c r="G35" s="13" cm="1">
        <f t="array" ref="G35">IFERROR(_xlfn.AGGREGATE(15,6,(ROW([1]!Tableau_resultat_stats_calendrier_2[ligue])-ROW([1]!Tableau_resultat_stats_calendrier_2[[#Headers],[ligue]]))/([1]!Tableau_resultat_stats_calendrier_2[ligue]=$A$1),ROW()-ROW(calendrier_norvege[[#Headers],[ligne2]])),"-")</f>
        <v>20</v>
      </c>
    </row>
    <row r="36" spans="2:7" x14ac:dyDescent="0.25">
      <c r="B36" s="2" cm="1">
        <f t="array" ref="B36">IF(ISNUMBER($G36),INDEX([1]!Tableau_resultat_stats_calendrier_2[#Data],$G36,COLUMN()),"-")</f>
        <v>44669</v>
      </c>
      <c r="C36" s="2" t="str" cm="1">
        <f t="array" ref="C36">IF(ISNUMBER($G36),INDEX([1]!Tableau_resultat_stats_calendrier_2[#Data],$G36,COLUMN()),"-")</f>
        <v>Molde</v>
      </c>
      <c r="D36" s="2" t="str" cm="1">
        <f t="array" ref="D36">IF(ISNUMBER($G36),INDEX([1]!Tableau_resultat_stats_calendrier_2[#Data],$G36,COLUMN()),"-")</f>
        <v>1 - 2</v>
      </c>
      <c r="E36" s="2" t="str" cm="1">
        <f t="array" ref="E36">IF(ISNUMBER($G36),INDEX([1]!Tableau_resultat_stats_calendrier_2[#Data],$G36,COLUMN()),"-")</f>
        <v>Lillestrom</v>
      </c>
      <c r="F36" s="13" t="str" cm="1">
        <f t="array" ref="F36">IFERROR(_xlfn.AGGREGATE(15,6,(ROW(Tabel1[ligue])-ROW(Tabel1[[#Headers],[ligue]]))/(Tabel1[ligue]=$A$1),ROW()-ROW(calendrier_norvege[[#Headers],[ligne]])),"-")</f>
        <v>-</v>
      </c>
      <c r="G36" s="13" cm="1">
        <f t="array" ref="G36">IFERROR(_xlfn.AGGREGATE(15,6,(ROW([1]!Tableau_resultat_stats_calendrier_2[ligue])-ROW([1]!Tableau_resultat_stats_calendrier_2[[#Headers],[ligue]]))/([1]!Tableau_resultat_stats_calendrier_2[ligue]=$A$1),ROW()-ROW(calendrier_norvege[[#Headers],[ligne2]])),"-")</f>
        <v>21</v>
      </c>
    </row>
    <row r="37" spans="2:7" x14ac:dyDescent="0.25">
      <c r="B37" s="2" cm="1">
        <f t="array" ref="B37">IF(ISNUMBER($G37),INDEX([1]!Tableau_resultat_stats_calendrier_2[#Data],$G37,COLUMN()),"-")</f>
        <v>44669</v>
      </c>
      <c r="C37" s="2" t="str" cm="1">
        <f t="array" ref="C37">IF(ISNUMBER($G37),INDEX([1]!Tableau_resultat_stats_calendrier_2[#Data],$G37,COLUMN()),"-")</f>
        <v>Odd</v>
      </c>
      <c r="D37" s="2" t="str" cm="1">
        <f t="array" ref="D37">IF(ISNUMBER($G37),INDEX([1]!Tableau_resultat_stats_calendrier_2[#Data],$G37,COLUMN()),"-")</f>
        <v>2 - 1</v>
      </c>
      <c r="E37" s="2" t="str" cm="1">
        <f t="array" ref="E37">IF(ISNUMBER($G37),INDEX([1]!Tableau_resultat_stats_calendrier_2[#Data],$G37,COLUMN()),"-")</f>
        <v>Viking</v>
      </c>
      <c r="F37" s="13" t="str" cm="1">
        <f t="array" ref="F37">IFERROR(_xlfn.AGGREGATE(15,6,(ROW(Tabel1[ligue])-ROW(Tabel1[[#Headers],[ligue]]))/(Tabel1[ligue]=$A$1),ROW()-ROW(calendrier_norvege[[#Headers],[ligne]])),"-")</f>
        <v>-</v>
      </c>
      <c r="G37" s="13" cm="1">
        <f t="array" ref="G37">IFERROR(_xlfn.AGGREGATE(15,6,(ROW([1]!Tableau_resultat_stats_calendrier_2[ligue])-ROW([1]!Tableau_resultat_stats_calendrier_2[[#Headers],[ligue]]))/([1]!Tableau_resultat_stats_calendrier_2[ligue]=$A$1),ROW()-ROW(calendrier_norvege[[#Headers],[ligne2]])),"-")</f>
        <v>22</v>
      </c>
    </row>
    <row r="38" spans="2:7" x14ac:dyDescent="0.25">
      <c r="B38" s="2" cm="1">
        <f t="array" ref="B38">IF(ISNUMBER($G38),INDEX([1]!Tableau_resultat_stats_calendrier_2[#Data],$G38,COLUMN()),"-")</f>
        <v>44669</v>
      </c>
      <c r="C38" s="2" t="str" cm="1">
        <f t="array" ref="C38">IF(ISNUMBER($G38),INDEX([1]!Tableau_resultat_stats_calendrier_2[#Data],$G38,COLUMN()),"-")</f>
        <v>Sarpsborg 08</v>
      </c>
      <c r="D38" s="2" t="str" cm="1">
        <f t="array" ref="D38">IF(ISNUMBER($G38),INDEX([1]!Tableau_resultat_stats_calendrier_2[#Data],$G38,COLUMN()),"-")</f>
        <v>1 - 1</v>
      </c>
      <c r="E38" s="2" t="str" cm="1">
        <f t="array" ref="E38">IF(ISNUMBER($G38),INDEX([1]!Tableau_resultat_stats_calendrier_2[#Data],$G38,COLUMN()),"-")</f>
        <v>Rosenborg</v>
      </c>
      <c r="F38" s="13" t="str" cm="1">
        <f t="array" ref="F38">IFERROR(_xlfn.AGGREGATE(15,6,(ROW(Tabel1[ligue])-ROW(Tabel1[[#Headers],[ligue]]))/(Tabel1[ligue]=$A$1),ROW()-ROW(calendrier_norvege[[#Headers],[ligne]])),"-")</f>
        <v>-</v>
      </c>
      <c r="G38" s="13" cm="1">
        <f t="array" ref="G38">IFERROR(_xlfn.AGGREGATE(15,6,(ROW([1]!Tableau_resultat_stats_calendrier_2[ligue])-ROW([1]!Tableau_resultat_stats_calendrier_2[[#Headers],[ligue]]))/([1]!Tableau_resultat_stats_calendrier_2[ligue]=$A$1),ROW()-ROW(calendrier_norvege[[#Headers],[ligne2]])),"-")</f>
        <v>23</v>
      </c>
    </row>
    <row r="39" spans="2:7" x14ac:dyDescent="0.25">
      <c r="B39" s="2" cm="1">
        <f t="array" ref="B39">IF(ISNUMBER($G39),INDEX([1]!Tableau_resultat_stats_calendrier_2[#Data],$G39,COLUMN()),"-")</f>
        <v>44669</v>
      </c>
      <c r="C39" s="2" t="str" cm="1">
        <f t="array" ref="C39">IF(ISNUMBER($G39),INDEX([1]!Tableau_resultat_stats_calendrier_2[#Data],$G39,COLUMN()),"-")</f>
        <v>Bodo / Glimt</v>
      </c>
      <c r="D39" s="2" t="str" cm="1">
        <f t="array" ref="D39">IF(ISNUMBER($G39),INDEX([1]!Tableau_resultat_stats_calendrier_2[#Data],$G39,COLUMN()),"-")</f>
        <v>5 - 1</v>
      </c>
      <c r="E39" s="2" t="str" cm="1">
        <f t="array" ref="E39">IF(ISNUMBER($G39),INDEX([1]!Tableau_resultat_stats_calendrier_2[#Data],$G39,COLUMN()),"-")</f>
        <v>Valerenga</v>
      </c>
      <c r="F39" s="13" t="str" cm="1">
        <f t="array" ref="F39">IFERROR(_xlfn.AGGREGATE(15,6,(ROW(Tabel1[ligue])-ROW(Tabel1[[#Headers],[ligue]]))/(Tabel1[ligue]=$A$1),ROW()-ROW(calendrier_norvege[[#Headers],[ligne]])),"-")</f>
        <v>-</v>
      </c>
      <c r="G39" s="13" cm="1">
        <f t="array" ref="G39">IFERROR(_xlfn.AGGREGATE(15,6,(ROW([1]!Tableau_resultat_stats_calendrier_2[ligue])-ROW([1]!Tableau_resultat_stats_calendrier_2[[#Headers],[ligue]]))/([1]!Tableau_resultat_stats_calendrier_2[ligue]=$A$1),ROW()-ROW(calendrier_norvege[[#Headers],[ligne2]])),"-")</f>
        <v>24</v>
      </c>
    </row>
    <row r="40" spans="2:7" x14ac:dyDescent="0.25">
      <c r="B40" s="2" cm="1">
        <f t="array" ref="B40">IF(ISNUMBER($G40),INDEX([1]!Tableau_resultat_stats_calendrier_2[#Data],$G40,COLUMN()),"-")</f>
        <v>44674</v>
      </c>
      <c r="C40" s="2" t="str" cm="1">
        <f t="array" ref="C40">IF(ISNUMBER($G40),INDEX([1]!Tableau_resultat_stats_calendrier_2[#Data],$G40,COLUMN()),"-")</f>
        <v>Odd</v>
      </c>
      <c r="D40" s="2" t="str" cm="1">
        <f t="array" ref="D40">IF(ISNUMBER($G40),INDEX([1]!Tableau_resultat_stats_calendrier_2[#Data],$G40,COLUMN()),"-")</f>
        <v>2 - 3</v>
      </c>
      <c r="E40" s="2" t="str" cm="1">
        <f t="array" ref="E40">IF(ISNUMBER($G40),INDEX([1]!Tableau_resultat_stats_calendrier_2[#Data],$G40,COLUMN()),"-")</f>
        <v>Aalesund</v>
      </c>
      <c r="F40" s="13" t="str" cm="1">
        <f t="array" ref="F40">IFERROR(_xlfn.AGGREGATE(15,6,(ROW(Tabel1[ligue])-ROW(Tabel1[[#Headers],[ligue]]))/(Tabel1[ligue]=$A$1),ROW()-ROW(calendrier_norvege[[#Headers],[ligne]])),"-")</f>
        <v>-</v>
      </c>
      <c r="G40" s="13" cm="1">
        <f t="array" ref="G40">IFERROR(_xlfn.AGGREGATE(15,6,(ROW([1]!Tableau_resultat_stats_calendrier_2[ligue])-ROW([1]!Tableau_resultat_stats_calendrier_2[[#Headers],[ligue]]))/([1]!Tableau_resultat_stats_calendrier_2[ligue]=$A$1),ROW()-ROW(calendrier_norvege[[#Headers],[ligne2]])),"-")</f>
        <v>25</v>
      </c>
    </row>
    <row r="41" spans="2:7" x14ac:dyDescent="0.25">
      <c r="B41" s="2" cm="1">
        <f t="array" ref="B41">IF(ISNUMBER($G41),INDEX([1]!Tableau_resultat_stats_calendrier_2[#Data],$G41,COLUMN()),"-")</f>
        <v>44674</v>
      </c>
      <c r="C41" s="2" t="str" cm="1">
        <f t="array" ref="C41">IF(ISNUMBER($G41),INDEX([1]!Tableau_resultat_stats_calendrier_2[#Data],$G41,COLUMN()),"-")</f>
        <v>Stromsgodset</v>
      </c>
      <c r="D41" s="2" t="str" cm="1">
        <f t="array" ref="D41">IF(ISNUMBER($G41),INDEX([1]!Tableau_resultat_stats_calendrier_2[#Data],$G41,COLUMN()),"-")</f>
        <v>0 - 5</v>
      </c>
      <c r="E41" s="2" t="str" cm="1">
        <f t="array" ref="E41">IF(ISNUMBER($G41),INDEX([1]!Tableau_resultat_stats_calendrier_2[#Data],$G41,COLUMN()),"-")</f>
        <v>Sandefjord</v>
      </c>
      <c r="F41" s="13" t="str" cm="1">
        <f t="array" ref="F41">IFERROR(_xlfn.AGGREGATE(15,6,(ROW(Tabel1[ligue])-ROW(Tabel1[[#Headers],[ligue]]))/(Tabel1[ligue]=$A$1),ROW()-ROW(calendrier_norvege[[#Headers],[ligne]])),"-")</f>
        <v>-</v>
      </c>
      <c r="G41" s="13" cm="1">
        <f t="array" ref="G41">IFERROR(_xlfn.AGGREGATE(15,6,(ROW([1]!Tableau_resultat_stats_calendrier_2[ligue])-ROW([1]!Tableau_resultat_stats_calendrier_2[[#Headers],[ligue]]))/([1]!Tableau_resultat_stats_calendrier_2[ligue]=$A$1),ROW()-ROW(calendrier_norvege[[#Headers],[ligne2]])),"-")</f>
        <v>26</v>
      </c>
    </row>
    <row r="42" spans="2:7" x14ac:dyDescent="0.25">
      <c r="B42" s="2" cm="1">
        <f t="array" ref="B42">IF(ISNUMBER($G42),INDEX([1]!Tableau_resultat_stats_calendrier_2[#Data],$G42,COLUMN()),"-")</f>
        <v>44675</v>
      </c>
      <c r="C42" s="2" t="str" cm="1">
        <f t="array" ref="C42">IF(ISNUMBER($G42),INDEX([1]!Tableau_resultat_stats_calendrier_2[#Data],$G42,COLUMN()),"-")</f>
        <v>Kristiansund</v>
      </c>
      <c r="D42" s="2" t="str" cm="1">
        <f t="array" ref="D42">IF(ISNUMBER($G42),INDEX([1]!Tableau_resultat_stats_calendrier_2[#Data],$G42,COLUMN()),"-")</f>
        <v>2 - 2</v>
      </c>
      <c r="E42" s="2" t="str" cm="1">
        <f t="array" ref="E42">IF(ISNUMBER($G42),INDEX([1]!Tableau_resultat_stats_calendrier_2[#Data],$G42,COLUMN()),"-")</f>
        <v>HamKam</v>
      </c>
      <c r="F42" s="13" t="str" cm="1">
        <f t="array" ref="F42">IFERROR(_xlfn.AGGREGATE(15,6,(ROW(Tabel1[ligue])-ROW(Tabel1[[#Headers],[ligue]]))/(Tabel1[ligue]=$A$1),ROW()-ROW(calendrier_norvege[[#Headers],[ligne]])),"-")</f>
        <v>-</v>
      </c>
      <c r="G42" s="13" cm="1">
        <f t="array" ref="G42">IFERROR(_xlfn.AGGREGATE(15,6,(ROW([1]!Tableau_resultat_stats_calendrier_2[ligue])-ROW([1]!Tableau_resultat_stats_calendrier_2[[#Headers],[ligue]]))/([1]!Tableau_resultat_stats_calendrier_2[ligue]=$A$1),ROW()-ROW(calendrier_norvege[[#Headers],[ligne2]])),"-")</f>
        <v>27</v>
      </c>
    </row>
    <row r="43" spans="2:7" x14ac:dyDescent="0.25">
      <c r="B43" s="2" cm="1">
        <f t="array" ref="B43">IF(ISNUMBER($G43),INDEX([1]!Tableau_resultat_stats_calendrier_2[#Data],$G43,COLUMN()),"-")</f>
        <v>44675</v>
      </c>
      <c r="C43" s="2" t="str" cm="1">
        <f t="array" ref="C43">IF(ISNUMBER($G43),INDEX([1]!Tableau_resultat_stats_calendrier_2[#Data],$G43,COLUMN()),"-")</f>
        <v>Lillestrom</v>
      </c>
      <c r="D43" s="2" t="str" cm="1">
        <f t="array" ref="D43">IF(ISNUMBER($G43),INDEX([1]!Tableau_resultat_stats_calendrier_2[#Data],$G43,COLUMN()),"-")</f>
        <v>1 - 0</v>
      </c>
      <c r="E43" s="2" t="str" cm="1">
        <f t="array" ref="E43">IF(ISNUMBER($G43),INDEX([1]!Tableau_resultat_stats_calendrier_2[#Data],$G43,COLUMN()),"-")</f>
        <v>Haugesund</v>
      </c>
      <c r="F43" s="13" t="str" cm="1">
        <f t="array" ref="F43">IFERROR(_xlfn.AGGREGATE(15,6,(ROW(Tabel1[ligue])-ROW(Tabel1[[#Headers],[ligue]]))/(Tabel1[ligue]=$A$1),ROW()-ROW(calendrier_norvege[[#Headers],[ligne]])),"-")</f>
        <v>-</v>
      </c>
      <c r="G43" s="13" cm="1">
        <f t="array" ref="G43">IFERROR(_xlfn.AGGREGATE(15,6,(ROW([1]!Tableau_resultat_stats_calendrier_2[ligue])-ROW([1]!Tableau_resultat_stats_calendrier_2[[#Headers],[ligue]]))/([1]!Tableau_resultat_stats_calendrier_2[ligue]=$A$1),ROW()-ROW(calendrier_norvege[[#Headers],[ligne2]])),"-")</f>
        <v>28</v>
      </c>
    </row>
    <row r="44" spans="2:7" x14ac:dyDescent="0.25">
      <c r="B44" s="2" cm="1">
        <f t="array" ref="B44">IF(ISNUMBER($G44),INDEX([1]!Tableau_resultat_stats_calendrier_2[#Data],$G44,COLUMN()),"-")</f>
        <v>44675</v>
      </c>
      <c r="C44" s="2" t="str" cm="1">
        <f t="array" ref="C44">IF(ISNUMBER($G44),INDEX([1]!Tableau_resultat_stats_calendrier_2[#Data],$G44,COLUMN()),"-")</f>
        <v>Tromso</v>
      </c>
      <c r="D44" s="2" t="str" cm="1">
        <f t="array" ref="D44">IF(ISNUMBER($G44),INDEX([1]!Tableau_resultat_stats_calendrier_2[#Data],$G44,COLUMN()),"-")</f>
        <v>2 - 5</v>
      </c>
      <c r="E44" s="2" t="str" cm="1">
        <f t="array" ref="E44">IF(ISNUMBER($G44),INDEX([1]!Tableau_resultat_stats_calendrier_2[#Data],$G44,COLUMN()),"-")</f>
        <v>Sarpsborg 08</v>
      </c>
      <c r="F44" s="13" t="str" cm="1">
        <f t="array" ref="F44">IFERROR(_xlfn.AGGREGATE(15,6,(ROW(Tabel1[ligue])-ROW(Tabel1[[#Headers],[ligue]]))/(Tabel1[ligue]=$A$1),ROW()-ROW(calendrier_norvege[[#Headers],[ligne]])),"-")</f>
        <v>-</v>
      </c>
      <c r="G44" s="13" cm="1">
        <f t="array" ref="G44">IFERROR(_xlfn.AGGREGATE(15,6,(ROW([1]!Tableau_resultat_stats_calendrier_2[ligue])-ROW([1]!Tableau_resultat_stats_calendrier_2[[#Headers],[ligue]]))/([1]!Tableau_resultat_stats_calendrier_2[ligue]=$A$1),ROW()-ROW(calendrier_norvege[[#Headers],[ligne2]])),"-")</f>
        <v>29</v>
      </c>
    </row>
    <row r="45" spans="2:7" x14ac:dyDescent="0.25">
      <c r="B45" s="2" cm="1">
        <f t="array" ref="B45">IF(ISNUMBER($G45),INDEX([1]!Tableau_resultat_stats_calendrier_2[#Data],$G45,COLUMN()),"-")</f>
        <v>44675</v>
      </c>
      <c r="C45" s="2" t="str" cm="1">
        <f t="array" ref="C45">IF(ISNUMBER($G45),INDEX([1]!Tableau_resultat_stats_calendrier_2[#Data],$G45,COLUMN()),"-")</f>
        <v>Valerenga</v>
      </c>
      <c r="D45" s="2" t="str" cm="1">
        <f t="array" ref="D45">IF(ISNUMBER($G45),INDEX([1]!Tableau_resultat_stats_calendrier_2[#Data],$G45,COLUMN()),"-")</f>
        <v>1 - 0</v>
      </c>
      <c r="E45" s="2" t="str" cm="1">
        <f t="array" ref="E45">IF(ISNUMBER($G45),INDEX([1]!Tableau_resultat_stats_calendrier_2[#Data],$G45,COLUMN()),"-")</f>
        <v>Jerv</v>
      </c>
      <c r="F45" s="13" t="str" cm="1">
        <f t="array" ref="F45">IFERROR(_xlfn.AGGREGATE(15,6,(ROW(Tabel1[ligue])-ROW(Tabel1[[#Headers],[ligue]]))/(Tabel1[ligue]=$A$1),ROW()-ROW(calendrier_norvege[[#Headers],[ligne]])),"-")</f>
        <v>-</v>
      </c>
      <c r="G45" s="13" cm="1">
        <f t="array" ref="G45">IFERROR(_xlfn.AGGREGATE(15,6,(ROW([1]!Tableau_resultat_stats_calendrier_2[ligue])-ROW([1]!Tableau_resultat_stats_calendrier_2[[#Headers],[ligue]]))/([1]!Tableau_resultat_stats_calendrier_2[ligue]=$A$1),ROW()-ROW(calendrier_norvege[[#Headers],[ligne2]])),"-")</f>
        <v>30</v>
      </c>
    </row>
    <row r="46" spans="2:7" x14ac:dyDescent="0.25">
      <c r="B46" s="2" cm="1">
        <f t="array" ref="B46">IF(ISNUMBER($G46),INDEX([1]!Tableau_resultat_stats_calendrier_2[#Data],$G46,COLUMN()),"-")</f>
        <v>44675</v>
      </c>
      <c r="C46" s="2" t="str" cm="1">
        <f t="array" ref="C46">IF(ISNUMBER($G46),INDEX([1]!Tableau_resultat_stats_calendrier_2[#Data],$G46,COLUMN()),"-")</f>
        <v>Viking</v>
      </c>
      <c r="D46" s="2" t="str" cm="1">
        <f t="array" ref="D46">IF(ISNUMBER($G46),INDEX([1]!Tableau_resultat_stats_calendrier_2[#Data],$G46,COLUMN()),"-")</f>
        <v>2 - 0</v>
      </c>
      <c r="E46" s="2" t="str" cm="1">
        <f t="array" ref="E46">IF(ISNUMBER($G46),INDEX([1]!Tableau_resultat_stats_calendrier_2[#Data],$G46,COLUMN()),"-")</f>
        <v>Bodo / Glimt</v>
      </c>
      <c r="F46" s="13" t="str" cm="1">
        <f t="array" ref="F46">IFERROR(_xlfn.AGGREGATE(15,6,(ROW(Tabel1[ligue])-ROW(Tabel1[[#Headers],[ligue]]))/(Tabel1[ligue]=$A$1),ROW()-ROW(calendrier_norvege[[#Headers],[ligne]])),"-")</f>
        <v>-</v>
      </c>
      <c r="G46" s="13" cm="1">
        <f t="array" ref="G46">IFERROR(_xlfn.AGGREGATE(15,6,(ROW([1]!Tableau_resultat_stats_calendrier_2[ligue])-ROW([1]!Tableau_resultat_stats_calendrier_2[[#Headers],[ligue]]))/([1]!Tableau_resultat_stats_calendrier_2[ligue]=$A$1),ROW()-ROW(calendrier_norvege[[#Headers],[ligne2]])),"-")</f>
        <v>31</v>
      </c>
    </row>
    <row r="47" spans="2:7" x14ac:dyDescent="0.25">
      <c r="B47" s="2" cm="1">
        <f t="array" ref="B47">IF(ISNUMBER($G47),INDEX([1]!Tableau_resultat_stats_calendrier_2[#Data],$G47,COLUMN()),"-")</f>
        <v>44675</v>
      </c>
      <c r="C47" s="2" t="str" cm="1">
        <f t="array" ref="C47">IF(ISNUMBER($G47),INDEX([1]!Tableau_resultat_stats_calendrier_2[#Data],$G47,COLUMN()),"-")</f>
        <v>Rosenborg</v>
      </c>
      <c r="D47" s="2" t="str" cm="1">
        <f t="array" ref="D47">IF(ISNUMBER($G47),INDEX([1]!Tableau_resultat_stats_calendrier_2[#Data],$G47,COLUMN()),"-")</f>
        <v>0 - 0</v>
      </c>
      <c r="E47" s="2" t="str" cm="1">
        <f t="array" ref="E47">IF(ISNUMBER($G47),INDEX([1]!Tableau_resultat_stats_calendrier_2[#Data],$G47,COLUMN()),"-")</f>
        <v>Molde</v>
      </c>
      <c r="F47" s="13" t="str" cm="1">
        <f t="array" ref="F47">IFERROR(_xlfn.AGGREGATE(15,6,(ROW(Tabel1[ligue])-ROW(Tabel1[[#Headers],[ligue]]))/(Tabel1[ligue]=$A$1),ROW()-ROW(calendrier_norvege[[#Headers],[ligne]])),"-")</f>
        <v>-</v>
      </c>
      <c r="G47" s="13" cm="1">
        <f t="array" ref="G47">IFERROR(_xlfn.AGGREGATE(15,6,(ROW([1]!Tableau_resultat_stats_calendrier_2[ligue])-ROW([1]!Tableau_resultat_stats_calendrier_2[[#Headers],[ligue]]))/([1]!Tableau_resultat_stats_calendrier_2[ligue]=$A$1),ROW()-ROW(calendrier_norvege[[#Headers],[ligne2]])),"-")</f>
        <v>32</v>
      </c>
    </row>
    <row r="48" spans="2:7" x14ac:dyDescent="0.25">
      <c r="B48" s="2" cm="1">
        <f t="array" ref="B48">IF(ISNUMBER($G48),INDEX([1]!Tableau_resultat_stats_calendrier_2[#Data],$G48,COLUMN()),"-")</f>
        <v>44679</v>
      </c>
      <c r="C48" s="2" t="str" cm="1">
        <f t="array" ref="C48">IF(ISNUMBER($G48),INDEX([1]!Tableau_resultat_stats_calendrier_2[#Data],$G48,COLUMN()),"-")</f>
        <v>Lillestrom</v>
      </c>
      <c r="D48" s="2" t="str" cm="1">
        <f t="array" ref="D48">IF(ISNUMBER($G48),INDEX([1]!Tableau_resultat_stats_calendrier_2[#Data],$G48,COLUMN()),"-")</f>
        <v>2 - 0</v>
      </c>
      <c r="E48" s="2" t="str" cm="1">
        <f t="array" ref="E48">IF(ISNUMBER($G48),INDEX([1]!Tableau_resultat_stats_calendrier_2[#Data],$G48,COLUMN()),"-")</f>
        <v>Aalesund</v>
      </c>
      <c r="F48" s="13" t="str" cm="1">
        <f t="array" ref="F48">IFERROR(_xlfn.AGGREGATE(15,6,(ROW(Tabel1[ligue])-ROW(Tabel1[[#Headers],[ligue]]))/(Tabel1[ligue]=$A$1),ROW()-ROW(calendrier_norvege[[#Headers],[ligne]])),"-")</f>
        <v>-</v>
      </c>
      <c r="G48" s="13" cm="1">
        <f t="array" ref="G48">IFERROR(_xlfn.AGGREGATE(15,6,(ROW([1]!Tableau_resultat_stats_calendrier_2[ligue])-ROW([1]!Tableau_resultat_stats_calendrier_2[[#Headers],[ligue]]))/([1]!Tableau_resultat_stats_calendrier_2[ligue]=$A$1),ROW()-ROW(calendrier_norvege[[#Headers],[ligne2]])),"-")</f>
        <v>33</v>
      </c>
    </row>
    <row r="49" spans="2:7" x14ac:dyDescent="0.25">
      <c r="B49" s="2" cm="1">
        <f t="array" ref="B49">IF(ISNUMBER($G49),INDEX([1]!Tableau_resultat_stats_calendrier_2[#Data],$G49,COLUMN()),"-")</f>
        <v>44681</v>
      </c>
      <c r="C49" s="2" t="str" cm="1">
        <f t="array" ref="C49">IF(ISNUMBER($G49),INDEX([1]!Tableau_resultat_stats_calendrier_2[#Data],$G49,COLUMN()),"-")</f>
        <v>Viking</v>
      </c>
      <c r="D49" s="2" t="str" cm="1">
        <f t="array" ref="D49">IF(ISNUMBER($G49),INDEX([1]!Tableau_resultat_stats_calendrier_2[#Data],$G49,COLUMN()),"-")</f>
        <v>5 - 1</v>
      </c>
      <c r="E49" s="2" t="str" cm="1">
        <f t="array" ref="E49">IF(ISNUMBER($G49),INDEX([1]!Tableau_resultat_stats_calendrier_2[#Data],$G49,COLUMN()),"-")</f>
        <v>Haugesund</v>
      </c>
      <c r="F49" s="13" t="str" cm="1">
        <f t="array" ref="F49">IFERROR(_xlfn.AGGREGATE(15,6,(ROW(Tabel1[ligue])-ROW(Tabel1[[#Headers],[ligue]]))/(Tabel1[ligue]=$A$1),ROW()-ROW(calendrier_norvege[[#Headers],[ligne]])),"-")</f>
        <v>-</v>
      </c>
      <c r="G49" s="13" cm="1">
        <f t="array" ref="G49">IFERROR(_xlfn.AGGREGATE(15,6,(ROW([1]!Tableau_resultat_stats_calendrier_2[ligue])-ROW([1]!Tableau_resultat_stats_calendrier_2[[#Headers],[ligue]]))/([1]!Tableau_resultat_stats_calendrier_2[ligue]=$A$1),ROW()-ROW(calendrier_norvege[[#Headers],[ligne2]])),"-")</f>
        <v>34</v>
      </c>
    </row>
    <row r="50" spans="2:7" x14ac:dyDescent="0.25">
      <c r="B50" s="2" cm="1">
        <f t="array" ref="B50">IF(ISNUMBER($G50),INDEX([1]!Tableau_resultat_stats_calendrier_2[#Data],$G50,COLUMN()),"-")</f>
        <v>44688</v>
      </c>
      <c r="C50" s="2" t="str" cm="1">
        <f t="array" ref="C50">IF(ISNUMBER($G50),INDEX([1]!Tableau_resultat_stats_calendrier_2[#Data],$G50,COLUMN()),"-")</f>
        <v>Sarpsborg 08</v>
      </c>
      <c r="D50" s="2" t="str" cm="1">
        <f t="array" ref="D50">IF(ISNUMBER($G50),INDEX([1]!Tableau_resultat_stats_calendrier_2[#Data],$G50,COLUMN()),"-")</f>
        <v>1 - 0</v>
      </c>
      <c r="E50" s="2" t="str" cm="1">
        <f t="array" ref="E50">IF(ISNUMBER($G50),INDEX([1]!Tableau_resultat_stats_calendrier_2[#Data],$G50,COLUMN()),"-")</f>
        <v>Odd</v>
      </c>
      <c r="F50" s="13" t="str" cm="1">
        <f t="array" ref="F50">IFERROR(_xlfn.AGGREGATE(15,6,(ROW(Tabel1[ligue])-ROW(Tabel1[[#Headers],[ligue]]))/(Tabel1[ligue]=$A$1),ROW()-ROW(calendrier_norvege[[#Headers],[ligne]])),"-")</f>
        <v>-</v>
      </c>
      <c r="G50" s="13" cm="1">
        <f t="array" ref="G50">IFERROR(_xlfn.AGGREGATE(15,6,(ROW([1]!Tableau_resultat_stats_calendrier_2[ligue])-ROW([1]!Tableau_resultat_stats_calendrier_2[[#Headers],[ligue]]))/([1]!Tableau_resultat_stats_calendrier_2[ligue]=$A$1),ROW()-ROW(calendrier_norvege[[#Headers],[ligne2]])),"-")</f>
        <v>35</v>
      </c>
    </row>
    <row r="51" spans="2:7" x14ac:dyDescent="0.25">
      <c r="B51" s="2" cm="1">
        <f t="array" ref="B51">IF(ISNUMBER($G51),INDEX([1]!Tableau_resultat_stats_calendrier_2[#Data],$G51,COLUMN()),"-")</f>
        <v>44688</v>
      </c>
      <c r="C51" s="2" t="str" cm="1">
        <f t="array" ref="C51">IF(ISNUMBER($G51),INDEX([1]!Tableau_resultat_stats_calendrier_2[#Data],$G51,COLUMN()),"-")</f>
        <v>Molde</v>
      </c>
      <c r="D51" s="2" t="str" cm="1">
        <f t="array" ref="D51">IF(ISNUMBER($G51),INDEX([1]!Tableau_resultat_stats_calendrier_2[#Data],$G51,COLUMN()),"-")</f>
        <v>3 - 4</v>
      </c>
      <c r="E51" s="2" t="str" cm="1">
        <f t="array" ref="E51">IF(ISNUMBER($G51),INDEX([1]!Tableau_resultat_stats_calendrier_2[#Data],$G51,COLUMN()),"-")</f>
        <v>Viking</v>
      </c>
      <c r="F51" s="13" t="str" cm="1">
        <f t="array" ref="F51">IFERROR(_xlfn.AGGREGATE(15,6,(ROW(Tabel1[ligue])-ROW(Tabel1[[#Headers],[ligue]]))/(Tabel1[ligue]=$A$1),ROW()-ROW(calendrier_norvege[[#Headers],[ligne]])),"-")</f>
        <v>-</v>
      </c>
      <c r="G51" s="13" cm="1">
        <f t="array" ref="G51">IFERROR(_xlfn.AGGREGATE(15,6,(ROW([1]!Tableau_resultat_stats_calendrier_2[ligue])-ROW([1]!Tableau_resultat_stats_calendrier_2[[#Headers],[ligue]]))/([1]!Tableau_resultat_stats_calendrier_2[ligue]=$A$1),ROW()-ROW(calendrier_norvege[[#Headers],[ligne2]])),"-")</f>
        <v>36</v>
      </c>
    </row>
    <row r="52" spans="2:7" x14ac:dyDescent="0.25">
      <c r="B52" s="2" cm="1">
        <f t="array" ref="B52">IF(ISNUMBER($G52),INDEX([1]!Tableau_resultat_stats_calendrier_2[#Data],$G52,COLUMN()),"-")</f>
        <v>44689</v>
      </c>
      <c r="C52" s="2" t="str" cm="1">
        <f t="array" ref="C52">IF(ISNUMBER($G52),INDEX([1]!Tableau_resultat_stats_calendrier_2[#Data],$G52,COLUMN()),"-")</f>
        <v>Bodo / Glimt</v>
      </c>
      <c r="D52" s="2" t="str" cm="1">
        <f t="array" ref="D52">IF(ISNUMBER($G52),INDEX([1]!Tableau_resultat_stats_calendrier_2[#Data],$G52,COLUMN()),"-")</f>
        <v>1 - 1</v>
      </c>
      <c r="E52" s="2" t="str" cm="1">
        <f t="array" ref="E52">IF(ISNUMBER($G52),INDEX([1]!Tableau_resultat_stats_calendrier_2[#Data],$G52,COLUMN()),"-")</f>
        <v>Lillestrom</v>
      </c>
      <c r="F52" s="13" t="str" cm="1">
        <f t="array" ref="F52">IFERROR(_xlfn.AGGREGATE(15,6,(ROW(Tabel1[ligue])-ROW(Tabel1[[#Headers],[ligue]]))/(Tabel1[ligue]=$A$1),ROW()-ROW(calendrier_norvege[[#Headers],[ligne]])),"-")</f>
        <v>-</v>
      </c>
      <c r="G52" s="13" cm="1">
        <f t="array" ref="G52">IFERROR(_xlfn.AGGREGATE(15,6,(ROW([1]!Tableau_resultat_stats_calendrier_2[ligue])-ROW([1]!Tableau_resultat_stats_calendrier_2[[#Headers],[ligue]]))/([1]!Tableau_resultat_stats_calendrier_2[ligue]=$A$1),ROW()-ROW(calendrier_norvege[[#Headers],[ligne2]])),"-")</f>
        <v>37</v>
      </c>
    </row>
    <row r="53" spans="2:7" x14ac:dyDescent="0.25">
      <c r="B53" s="2" cm="1">
        <f t="array" ref="B53">IF(ISNUMBER($G53),INDEX([1]!Tableau_resultat_stats_calendrier_2[#Data],$G53,COLUMN()),"-")</f>
        <v>44689</v>
      </c>
      <c r="C53" s="2" t="str" cm="1">
        <f t="array" ref="C53">IF(ISNUMBER($G53),INDEX([1]!Tableau_resultat_stats_calendrier_2[#Data],$G53,COLUMN()),"-")</f>
        <v>Haugesund</v>
      </c>
      <c r="D53" s="2" t="str" cm="1">
        <f t="array" ref="D53">IF(ISNUMBER($G53),INDEX([1]!Tableau_resultat_stats_calendrier_2[#Data],$G53,COLUMN()),"-")</f>
        <v>2 - 0</v>
      </c>
      <c r="E53" s="2" t="str" cm="1">
        <f t="array" ref="E53">IF(ISNUMBER($G53),INDEX([1]!Tableau_resultat_stats_calendrier_2[#Data],$G53,COLUMN()),"-")</f>
        <v>Kristiansund</v>
      </c>
      <c r="F53" s="13" t="str" cm="1">
        <f t="array" ref="F53">IFERROR(_xlfn.AGGREGATE(15,6,(ROW(Tabel1[ligue])-ROW(Tabel1[[#Headers],[ligue]]))/(Tabel1[ligue]=$A$1),ROW()-ROW(calendrier_norvege[[#Headers],[ligne]])),"-")</f>
        <v>-</v>
      </c>
      <c r="G53" s="13" cm="1">
        <f t="array" ref="G53">IFERROR(_xlfn.AGGREGATE(15,6,(ROW([1]!Tableau_resultat_stats_calendrier_2[ligue])-ROW([1]!Tableau_resultat_stats_calendrier_2[[#Headers],[ligue]]))/([1]!Tableau_resultat_stats_calendrier_2[ligue]=$A$1),ROW()-ROW(calendrier_norvege[[#Headers],[ligne2]])),"-")</f>
        <v>38</v>
      </c>
    </row>
    <row r="54" spans="2:7" x14ac:dyDescent="0.25">
      <c r="B54" s="2" cm="1">
        <f t="array" ref="B54">IF(ISNUMBER($G54),INDEX([1]!Tableau_resultat_stats_calendrier_2[#Data],$G54,COLUMN()),"-")</f>
        <v>44689</v>
      </c>
      <c r="C54" s="2" t="str" cm="1">
        <f t="array" ref="C54">IF(ISNUMBER($G54),INDEX([1]!Tableau_resultat_stats_calendrier_2[#Data],$G54,COLUMN()),"-")</f>
        <v>Jerv</v>
      </c>
      <c r="D54" s="2" t="str" cm="1">
        <f t="array" ref="D54">IF(ISNUMBER($G54),INDEX([1]!Tableau_resultat_stats_calendrier_2[#Data],$G54,COLUMN()),"-")</f>
        <v>1 - 1</v>
      </c>
      <c r="E54" s="2" t="str" cm="1">
        <f t="array" ref="E54">IF(ISNUMBER($G54),INDEX([1]!Tableau_resultat_stats_calendrier_2[#Data],$G54,COLUMN()),"-")</f>
        <v>Tromso</v>
      </c>
      <c r="F54" s="13" t="str" cm="1">
        <f t="array" ref="F54">IFERROR(_xlfn.AGGREGATE(15,6,(ROW(Tabel1[ligue])-ROW(Tabel1[[#Headers],[ligue]]))/(Tabel1[ligue]=$A$1),ROW()-ROW(calendrier_norvege[[#Headers],[ligne]])),"-")</f>
        <v>-</v>
      </c>
      <c r="G54" s="13" cm="1">
        <f t="array" ref="G54">IFERROR(_xlfn.AGGREGATE(15,6,(ROW([1]!Tableau_resultat_stats_calendrier_2[ligue])-ROW([1]!Tableau_resultat_stats_calendrier_2[[#Headers],[ligue]]))/([1]!Tableau_resultat_stats_calendrier_2[ligue]=$A$1),ROW()-ROW(calendrier_norvege[[#Headers],[ligne2]])),"-")</f>
        <v>39</v>
      </c>
    </row>
    <row r="55" spans="2:7" x14ac:dyDescent="0.25">
      <c r="B55" s="2" cm="1">
        <f t="array" ref="B55">IF(ISNUMBER($G55),INDEX([1]!Tableau_resultat_stats_calendrier_2[#Data],$G55,COLUMN()),"-")</f>
        <v>44689</v>
      </c>
      <c r="C55" s="2" t="str" cm="1">
        <f t="array" ref="C55">IF(ISNUMBER($G55),INDEX([1]!Tableau_resultat_stats_calendrier_2[#Data],$G55,COLUMN()),"-")</f>
        <v>Sandefjord</v>
      </c>
      <c r="D55" s="2" t="str" cm="1">
        <f t="array" ref="D55">IF(ISNUMBER($G55),INDEX([1]!Tableau_resultat_stats_calendrier_2[#Data],$G55,COLUMN()),"-")</f>
        <v>1 - 3</v>
      </c>
      <c r="E55" s="2" t="str" cm="1">
        <f t="array" ref="E55">IF(ISNUMBER($G55),INDEX([1]!Tableau_resultat_stats_calendrier_2[#Data],$G55,COLUMN()),"-")</f>
        <v>Valerenga</v>
      </c>
      <c r="F55" s="13" t="str" cm="1">
        <f t="array" ref="F55">IFERROR(_xlfn.AGGREGATE(15,6,(ROW(Tabel1[ligue])-ROW(Tabel1[[#Headers],[ligue]]))/(Tabel1[ligue]=$A$1),ROW()-ROW(calendrier_norvege[[#Headers],[ligne]])),"-")</f>
        <v>-</v>
      </c>
      <c r="G55" s="13" cm="1">
        <f t="array" ref="G55">IFERROR(_xlfn.AGGREGATE(15,6,(ROW([1]!Tableau_resultat_stats_calendrier_2[ligue])-ROW([1]!Tableau_resultat_stats_calendrier_2[[#Headers],[ligue]]))/([1]!Tableau_resultat_stats_calendrier_2[ligue]=$A$1),ROW()-ROW(calendrier_norvege[[#Headers],[ligne2]])),"-")</f>
        <v>40</v>
      </c>
    </row>
    <row r="56" spans="2:7" x14ac:dyDescent="0.25">
      <c r="B56" s="2" cm="1">
        <f t="array" ref="B56">IF(ISNUMBER($G56),INDEX([1]!Tableau_resultat_stats_calendrier_2[#Data],$G56,COLUMN()),"-")</f>
        <v>44689</v>
      </c>
      <c r="C56" s="2" t="str" cm="1">
        <f t="array" ref="C56">IF(ISNUMBER($G56),INDEX([1]!Tableau_resultat_stats_calendrier_2[#Data],$G56,COLUMN()),"-")</f>
        <v>Stromsgodset</v>
      </c>
      <c r="D56" s="2" t="str" cm="1">
        <f t="array" ref="D56">IF(ISNUMBER($G56),INDEX([1]!Tableau_resultat_stats_calendrier_2[#Data],$G56,COLUMN()),"-")</f>
        <v>3 - 0</v>
      </c>
      <c r="E56" s="2" t="str" cm="1">
        <f t="array" ref="E56">IF(ISNUMBER($G56),INDEX([1]!Tableau_resultat_stats_calendrier_2[#Data],$G56,COLUMN()),"-")</f>
        <v>Rosenborg</v>
      </c>
      <c r="F56" s="13" t="str" cm="1">
        <f t="array" ref="F56">IFERROR(_xlfn.AGGREGATE(15,6,(ROW(Tabel1[ligue])-ROW(Tabel1[[#Headers],[ligue]]))/(Tabel1[ligue]=$A$1),ROW()-ROW(calendrier_norvege[[#Headers],[ligne]])),"-")</f>
        <v>-</v>
      </c>
      <c r="G56" s="13" cm="1">
        <f t="array" ref="G56">IFERROR(_xlfn.AGGREGATE(15,6,(ROW([1]!Tableau_resultat_stats_calendrier_2[ligue])-ROW([1]!Tableau_resultat_stats_calendrier_2[[#Headers],[ligue]]))/([1]!Tableau_resultat_stats_calendrier_2[ligue]=$A$1),ROW()-ROW(calendrier_norvege[[#Headers],[ligne2]])),"-")</f>
        <v>41</v>
      </c>
    </row>
    <row r="57" spans="2:7" x14ac:dyDescent="0.25">
      <c r="B57" s="2" cm="1">
        <f t="array" ref="B57">IF(ISNUMBER($G57),INDEX([1]!Tableau_resultat_stats_calendrier_2[#Data],$G57,COLUMN()),"-")</f>
        <v>44689</v>
      </c>
      <c r="C57" s="2" t="str" cm="1">
        <f t="array" ref="C57">IF(ISNUMBER($G57),INDEX([1]!Tableau_resultat_stats_calendrier_2[#Data],$G57,COLUMN()),"-")</f>
        <v>HamKam</v>
      </c>
      <c r="D57" s="2" t="str" cm="1">
        <f t="array" ref="D57">IF(ISNUMBER($G57),INDEX([1]!Tableau_resultat_stats_calendrier_2[#Data],$G57,COLUMN()),"-")</f>
        <v>0 - 0</v>
      </c>
      <c r="E57" s="2" t="str" cm="1">
        <f t="array" ref="E57">IF(ISNUMBER($G57),INDEX([1]!Tableau_resultat_stats_calendrier_2[#Data],$G57,COLUMN()),"-")</f>
        <v>Aalesund</v>
      </c>
      <c r="F57" s="13" t="str" cm="1">
        <f t="array" ref="F57">IFERROR(_xlfn.AGGREGATE(15,6,(ROW(Tabel1[ligue])-ROW(Tabel1[[#Headers],[ligue]]))/(Tabel1[ligue]=$A$1),ROW()-ROW(calendrier_norvege[[#Headers],[ligne]])),"-")</f>
        <v>-</v>
      </c>
      <c r="G57" s="13" cm="1">
        <f t="array" ref="G57">IFERROR(_xlfn.AGGREGATE(15,6,(ROW([1]!Tableau_resultat_stats_calendrier_2[ligue])-ROW([1]!Tableau_resultat_stats_calendrier_2[[#Headers],[ligue]]))/([1]!Tableau_resultat_stats_calendrier_2[ligue]=$A$1),ROW()-ROW(calendrier_norvege[[#Headers],[ligne2]])),"-")</f>
        <v>42</v>
      </c>
    </row>
    <row r="58" spans="2:7" x14ac:dyDescent="0.25">
      <c r="B58" s="2" cm="1">
        <f t="array" ref="B58">IF(ISNUMBER($G58),INDEX([1]!Tableau_resultat_stats_calendrier_2[#Data],$G58,COLUMN()),"-")</f>
        <v>44692</v>
      </c>
      <c r="C58" s="2" t="str" cm="1">
        <f t="array" ref="C58">IF(ISNUMBER($G58),INDEX([1]!Tableau_resultat_stats_calendrier_2[#Data],$G58,COLUMN()),"-")</f>
        <v>Molde</v>
      </c>
      <c r="D58" s="2" t="str" cm="1">
        <f t="array" ref="D58">IF(ISNUMBER($G58),INDEX([1]!Tableau_resultat_stats_calendrier_2[#Data],$G58,COLUMN()),"-")</f>
        <v>3 - 0</v>
      </c>
      <c r="E58" s="2" t="str" cm="1">
        <f t="array" ref="E58">IF(ISNUMBER($G58),INDEX([1]!Tableau_resultat_stats_calendrier_2[#Data],$G58,COLUMN()),"-")</f>
        <v>Odd</v>
      </c>
      <c r="F58" s="13" t="str" cm="1">
        <f t="array" ref="F58">IFERROR(_xlfn.AGGREGATE(15,6,(ROW(Tabel1[ligue])-ROW(Tabel1[[#Headers],[ligue]]))/(Tabel1[ligue]=$A$1),ROW()-ROW(calendrier_norvege[[#Headers],[ligne]])),"-")</f>
        <v>-</v>
      </c>
      <c r="G58" s="13" cm="1">
        <f t="array" ref="G58">IFERROR(_xlfn.AGGREGATE(15,6,(ROW([1]!Tableau_resultat_stats_calendrier_2[ligue])-ROW([1]!Tableau_resultat_stats_calendrier_2[[#Headers],[ligue]]))/([1]!Tableau_resultat_stats_calendrier_2[ligue]=$A$1),ROW()-ROW(calendrier_norvege[[#Headers],[ligne2]])),"-")</f>
        <v>43</v>
      </c>
    </row>
    <row r="59" spans="2:7" x14ac:dyDescent="0.25">
      <c r="B59" s="2" cm="1">
        <f t="array" ref="B59">IF(ISNUMBER($G59),INDEX([1]!Tableau_resultat_stats_calendrier_2[#Data],$G59,COLUMN()),"-")</f>
        <v>44693</v>
      </c>
      <c r="C59" s="2" t="str" cm="1">
        <f t="array" ref="C59">IF(ISNUMBER($G59),INDEX([1]!Tableau_resultat_stats_calendrier_2[#Data],$G59,COLUMN()),"-")</f>
        <v>Tromso</v>
      </c>
      <c r="D59" s="2" t="str" cm="1">
        <f t="array" ref="D59">IF(ISNUMBER($G59),INDEX([1]!Tableau_resultat_stats_calendrier_2[#Data],$G59,COLUMN()),"-")</f>
        <v>1 - 0</v>
      </c>
      <c r="E59" s="2" t="str" cm="1">
        <f t="array" ref="E59">IF(ISNUMBER($G59),INDEX([1]!Tableau_resultat_stats_calendrier_2[#Data],$G59,COLUMN()),"-")</f>
        <v>Valerenga</v>
      </c>
      <c r="F59" s="13" t="str" cm="1">
        <f t="array" ref="F59">IFERROR(_xlfn.AGGREGATE(15,6,(ROW(Tabel1[ligue])-ROW(Tabel1[[#Headers],[ligue]]))/(Tabel1[ligue]=$A$1),ROW()-ROW(calendrier_norvege[[#Headers],[ligne]])),"-")</f>
        <v>-</v>
      </c>
      <c r="G59" s="13" cm="1">
        <f t="array" ref="G59">IFERROR(_xlfn.AGGREGATE(15,6,(ROW([1]!Tableau_resultat_stats_calendrier_2[ligue])-ROW([1]!Tableau_resultat_stats_calendrier_2[[#Headers],[ligue]]))/([1]!Tableau_resultat_stats_calendrier_2[ligue]=$A$1),ROW()-ROW(calendrier_norvege[[#Headers],[ligne2]])),"-")</f>
        <v>44</v>
      </c>
    </row>
    <row r="60" spans="2:7" x14ac:dyDescent="0.25">
      <c r="B60" s="2" cm="1">
        <f t="array" ref="B60">IF(ISNUMBER($G60),INDEX([1]!Tableau_resultat_stats_calendrier_2[#Data],$G60,COLUMN()),"-")</f>
        <v>44693</v>
      </c>
      <c r="C60" s="2" t="str" cm="1">
        <f t="array" ref="C60">IF(ISNUMBER($G60),INDEX([1]!Tableau_resultat_stats_calendrier_2[#Data],$G60,COLUMN()),"-")</f>
        <v>Viking</v>
      </c>
      <c r="D60" s="2" t="str" cm="1">
        <f t="array" ref="D60">IF(ISNUMBER($G60),INDEX([1]!Tableau_resultat_stats_calendrier_2[#Data],$G60,COLUMN()),"-")</f>
        <v>0 - 0</v>
      </c>
      <c r="E60" s="2" t="str" cm="1">
        <f t="array" ref="E60">IF(ISNUMBER($G60),INDEX([1]!Tableau_resultat_stats_calendrier_2[#Data],$G60,COLUMN()),"-")</f>
        <v>Stromsgodset</v>
      </c>
      <c r="F60" s="13" t="str" cm="1">
        <f t="array" ref="F60">IFERROR(_xlfn.AGGREGATE(15,6,(ROW(Tabel1[ligue])-ROW(Tabel1[[#Headers],[ligue]]))/(Tabel1[ligue]=$A$1),ROW()-ROW(calendrier_norvege[[#Headers],[ligne]])),"-")</f>
        <v>-</v>
      </c>
      <c r="G60" s="13" cm="1">
        <f t="array" ref="G60">IFERROR(_xlfn.AGGREGATE(15,6,(ROW([1]!Tableau_resultat_stats_calendrier_2[ligue])-ROW([1]!Tableau_resultat_stats_calendrier_2[[#Headers],[ligue]]))/([1]!Tableau_resultat_stats_calendrier_2[ligue]=$A$1),ROW()-ROW(calendrier_norvege[[#Headers],[ligne2]])),"-")</f>
        <v>45</v>
      </c>
    </row>
    <row r="61" spans="2:7" x14ac:dyDescent="0.25">
      <c r="B61" s="2" cm="1">
        <f t="array" ref="B61">IF(ISNUMBER($G61),INDEX([1]!Tableau_resultat_stats_calendrier_2[#Data],$G61,COLUMN()),"-")</f>
        <v>44697</v>
      </c>
      <c r="C61" s="2" t="str" cm="1">
        <f t="array" ref="C61">IF(ISNUMBER($G61),INDEX([1]!Tableau_resultat_stats_calendrier_2[#Data],$G61,COLUMN()),"-")</f>
        <v>Aalesund</v>
      </c>
      <c r="D61" s="2" t="str" cm="1">
        <f t="array" ref="D61">IF(ISNUMBER($G61),INDEX([1]!Tableau_resultat_stats_calendrier_2[#Data],$G61,COLUMN()),"-")</f>
        <v>0 - 2</v>
      </c>
      <c r="E61" s="2" t="str" cm="1">
        <f t="array" ref="E61">IF(ISNUMBER($G61),INDEX([1]!Tableau_resultat_stats_calendrier_2[#Data],$G61,COLUMN()),"-")</f>
        <v>Molde</v>
      </c>
      <c r="F61" s="13" t="str" cm="1">
        <f t="array" ref="F61">IFERROR(_xlfn.AGGREGATE(15,6,(ROW(Tabel1[ligue])-ROW(Tabel1[[#Headers],[ligue]]))/(Tabel1[ligue]=$A$1),ROW()-ROW(calendrier_norvege[[#Headers],[ligne]])),"-")</f>
        <v>-</v>
      </c>
      <c r="G61" s="13" cm="1">
        <f t="array" ref="G61">IFERROR(_xlfn.AGGREGATE(15,6,(ROW([1]!Tableau_resultat_stats_calendrier_2[ligue])-ROW([1]!Tableau_resultat_stats_calendrier_2[[#Headers],[ligue]]))/([1]!Tableau_resultat_stats_calendrier_2[ligue]=$A$1),ROW()-ROW(calendrier_norvege[[#Headers],[ligne2]])),"-")</f>
        <v>46</v>
      </c>
    </row>
    <row r="62" spans="2:7" x14ac:dyDescent="0.25">
      <c r="B62" s="2" cm="1">
        <f t="array" ref="B62">IF(ISNUMBER($G62),INDEX([1]!Tableau_resultat_stats_calendrier_2[#Data],$G62,COLUMN()),"-")</f>
        <v>44697</v>
      </c>
      <c r="C62" s="2" t="str" cm="1">
        <f t="array" ref="C62">IF(ISNUMBER($G62),INDEX([1]!Tableau_resultat_stats_calendrier_2[#Data],$G62,COLUMN()),"-")</f>
        <v>Bodo / Glimt</v>
      </c>
      <c r="D62" s="2" t="str" cm="1">
        <f t="array" ref="D62">IF(ISNUMBER($G62),INDEX([1]!Tableau_resultat_stats_calendrier_2[#Data],$G62,COLUMN()),"-")</f>
        <v>1 - 1</v>
      </c>
      <c r="E62" s="2" t="str" cm="1">
        <f t="array" ref="E62">IF(ISNUMBER($G62),INDEX([1]!Tableau_resultat_stats_calendrier_2[#Data],$G62,COLUMN()),"-")</f>
        <v>Tromso</v>
      </c>
      <c r="F62" s="13" t="str" cm="1">
        <f t="array" ref="F62">IFERROR(_xlfn.AGGREGATE(15,6,(ROW(Tabel1[ligue])-ROW(Tabel1[[#Headers],[ligue]]))/(Tabel1[ligue]=$A$1),ROW()-ROW(calendrier_norvege[[#Headers],[ligne]])),"-")</f>
        <v>-</v>
      </c>
      <c r="G62" s="13" cm="1">
        <f t="array" ref="G62">IFERROR(_xlfn.AGGREGATE(15,6,(ROW([1]!Tableau_resultat_stats_calendrier_2[ligue])-ROW([1]!Tableau_resultat_stats_calendrier_2[[#Headers],[ligue]]))/([1]!Tableau_resultat_stats_calendrier_2[ligue]=$A$1),ROW()-ROW(calendrier_norvege[[#Headers],[ligne2]])),"-")</f>
        <v>47</v>
      </c>
    </row>
    <row r="63" spans="2:7" x14ac:dyDescent="0.25">
      <c r="B63" s="2" cm="1">
        <f t="array" ref="B63">IF(ISNUMBER($G63),INDEX([1]!Tableau_resultat_stats_calendrier_2[#Data],$G63,COLUMN()),"-")</f>
        <v>44697</v>
      </c>
      <c r="C63" s="2" t="str" cm="1">
        <f t="array" ref="C63">IF(ISNUMBER($G63),INDEX([1]!Tableau_resultat_stats_calendrier_2[#Data],$G63,COLUMN()),"-")</f>
        <v>Kristiansund</v>
      </c>
      <c r="D63" s="2" t="str" cm="1">
        <f t="array" ref="D63">IF(ISNUMBER($G63),INDEX([1]!Tableau_resultat_stats_calendrier_2[#Data],$G63,COLUMN()),"-")</f>
        <v>0 - 3</v>
      </c>
      <c r="E63" s="2" t="str" cm="1">
        <f t="array" ref="E63">IF(ISNUMBER($G63),INDEX([1]!Tableau_resultat_stats_calendrier_2[#Data],$G63,COLUMN()),"-")</f>
        <v>Stromsgodset</v>
      </c>
      <c r="F63" s="13" t="str" cm="1">
        <f t="array" ref="F63">IFERROR(_xlfn.AGGREGATE(15,6,(ROW(Tabel1[ligue])-ROW(Tabel1[[#Headers],[ligue]]))/(Tabel1[ligue]=$A$1),ROW()-ROW(calendrier_norvege[[#Headers],[ligne]])),"-")</f>
        <v>-</v>
      </c>
      <c r="G63" s="13" cm="1">
        <f t="array" ref="G63">IFERROR(_xlfn.AGGREGATE(15,6,(ROW([1]!Tableau_resultat_stats_calendrier_2[ligue])-ROW([1]!Tableau_resultat_stats_calendrier_2[[#Headers],[ligue]]))/([1]!Tableau_resultat_stats_calendrier_2[ligue]=$A$1),ROW()-ROW(calendrier_norvege[[#Headers],[ligne2]])),"-")</f>
        <v>48</v>
      </c>
    </row>
    <row r="64" spans="2:7" x14ac:dyDescent="0.25">
      <c r="B64" s="2" cm="1">
        <f t="array" ref="B64">IF(ISNUMBER($G64),INDEX([1]!Tableau_resultat_stats_calendrier_2[#Data],$G64,COLUMN()),"-")</f>
        <v>44697</v>
      </c>
      <c r="C64" s="2" t="str" cm="1">
        <f t="array" ref="C64">IF(ISNUMBER($G64),INDEX([1]!Tableau_resultat_stats_calendrier_2[#Data],$G64,COLUMN()),"-")</f>
        <v>Lillestrom</v>
      </c>
      <c r="D64" s="2" t="str" cm="1">
        <f t="array" ref="D64">IF(ISNUMBER($G64),INDEX([1]!Tableau_resultat_stats_calendrier_2[#Data],$G64,COLUMN()),"-")</f>
        <v>1 - 0</v>
      </c>
      <c r="E64" s="2" t="str" cm="1">
        <f t="array" ref="E64">IF(ISNUMBER($G64),INDEX([1]!Tableau_resultat_stats_calendrier_2[#Data],$G64,COLUMN()),"-")</f>
        <v>Sarpsborg 08</v>
      </c>
      <c r="F64" s="13" t="str" cm="1">
        <f t="array" ref="F64">IFERROR(_xlfn.AGGREGATE(15,6,(ROW(Tabel1[ligue])-ROW(Tabel1[[#Headers],[ligue]]))/(Tabel1[ligue]=$A$1),ROW()-ROW(calendrier_norvege[[#Headers],[ligne]])),"-")</f>
        <v>-</v>
      </c>
      <c r="G64" s="13" cm="1">
        <f t="array" ref="G64">IFERROR(_xlfn.AGGREGATE(15,6,(ROW([1]!Tableau_resultat_stats_calendrier_2[ligue])-ROW([1]!Tableau_resultat_stats_calendrier_2[[#Headers],[ligue]]))/([1]!Tableau_resultat_stats_calendrier_2[ligue]=$A$1),ROW()-ROW(calendrier_norvege[[#Headers],[ligne2]])),"-")</f>
        <v>49</v>
      </c>
    </row>
    <row r="65" spans="2:7" x14ac:dyDescent="0.25">
      <c r="B65" s="2" cm="1">
        <f t="array" ref="B65">IF(ISNUMBER($G65),INDEX([1]!Tableau_resultat_stats_calendrier_2[#Data],$G65,COLUMN()),"-")</f>
        <v>44697</v>
      </c>
      <c r="C65" s="2" t="str" cm="1">
        <f t="array" ref="C65">IF(ISNUMBER($G65),INDEX([1]!Tableau_resultat_stats_calendrier_2[#Data],$G65,COLUMN()),"-")</f>
        <v>Odd</v>
      </c>
      <c r="D65" s="2" t="str" cm="1">
        <f t="array" ref="D65">IF(ISNUMBER($G65),INDEX([1]!Tableau_resultat_stats_calendrier_2[#Data],$G65,COLUMN()),"-")</f>
        <v>0 - 4</v>
      </c>
      <c r="E65" s="2" t="str" cm="1">
        <f t="array" ref="E65">IF(ISNUMBER($G65),INDEX([1]!Tableau_resultat_stats_calendrier_2[#Data],$G65,COLUMN()),"-")</f>
        <v>Haugesund</v>
      </c>
      <c r="F65" s="13" t="str" cm="1">
        <f t="array" ref="F65">IFERROR(_xlfn.AGGREGATE(15,6,(ROW(Tabel1[ligue])-ROW(Tabel1[[#Headers],[ligue]]))/(Tabel1[ligue]=$A$1),ROW()-ROW(calendrier_norvege[[#Headers],[ligne]])),"-")</f>
        <v>-</v>
      </c>
      <c r="G65" s="13" cm="1">
        <f t="array" ref="G65">IFERROR(_xlfn.AGGREGATE(15,6,(ROW([1]!Tableau_resultat_stats_calendrier_2[ligue])-ROW([1]!Tableau_resultat_stats_calendrier_2[[#Headers],[ligue]]))/([1]!Tableau_resultat_stats_calendrier_2[ligue]=$A$1),ROW()-ROW(calendrier_norvege[[#Headers],[ligne2]])),"-")</f>
        <v>50</v>
      </c>
    </row>
    <row r="66" spans="2:7" x14ac:dyDescent="0.25">
      <c r="B66" s="2" cm="1">
        <f t="array" ref="B66">IF(ISNUMBER($G66),INDEX([1]!Tableau_resultat_stats_calendrier_2[#Data],$G66,COLUMN()),"-")</f>
        <v>44697</v>
      </c>
      <c r="C66" s="2" t="str" cm="1">
        <f t="array" ref="C66">IF(ISNUMBER($G66),INDEX([1]!Tableau_resultat_stats_calendrier_2[#Data],$G66,COLUMN()),"-")</f>
        <v>Rosenborg</v>
      </c>
      <c r="D66" s="2" t="str" cm="1">
        <f t="array" ref="D66">IF(ISNUMBER($G66),INDEX([1]!Tableau_resultat_stats_calendrier_2[#Data],$G66,COLUMN()),"-")</f>
        <v>3 - 0</v>
      </c>
      <c r="E66" s="2" t="str" cm="1">
        <f t="array" ref="E66">IF(ISNUMBER($G66),INDEX([1]!Tableau_resultat_stats_calendrier_2[#Data],$G66,COLUMN()),"-")</f>
        <v>Sandefjord</v>
      </c>
      <c r="F66" s="13" t="str" cm="1">
        <f t="array" ref="F66">IFERROR(_xlfn.AGGREGATE(15,6,(ROW(Tabel1[ligue])-ROW(Tabel1[[#Headers],[ligue]]))/(Tabel1[ligue]=$A$1),ROW()-ROW(calendrier_norvege[[#Headers],[ligne]])),"-")</f>
        <v>-</v>
      </c>
      <c r="G66" s="13" cm="1">
        <f t="array" ref="G66">IFERROR(_xlfn.AGGREGATE(15,6,(ROW([1]!Tableau_resultat_stats_calendrier_2[ligue])-ROW([1]!Tableau_resultat_stats_calendrier_2[[#Headers],[ligue]]))/([1]!Tableau_resultat_stats_calendrier_2[ligue]=$A$1),ROW()-ROW(calendrier_norvege[[#Headers],[ligne2]])),"-")</f>
        <v>51</v>
      </c>
    </row>
    <row r="67" spans="2:7" x14ac:dyDescent="0.25">
      <c r="B67" s="2" cm="1">
        <f t="array" ref="B67">IF(ISNUMBER($G67),INDEX([1]!Tableau_resultat_stats_calendrier_2[#Data],$G67,COLUMN()),"-")</f>
        <v>44697</v>
      </c>
      <c r="C67" s="2" t="str" cm="1">
        <f t="array" ref="C67">IF(ISNUMBER($G67),INDEX([1]!Tableau_resultat_stats_calendrier_2[#Data],$G67,COLUMN()),"-")</f>
        <v>Viking</v>
      </c>
      <c r="D67" s="2" t="str" cm="1">
        <f t="array" ref="D67">IF(ISNUMBER($G67),INDEX([1]!Tableau_resultat_stats_calendrier_2[#Data],$G67,COLUMN()),"-")</f>
        <v>3 - 0</v>
      </c>
      <c r="E67" s="2" t="str" cm="1">
        <f t="array" ref="E67">IF(ISNUMBER($G67),INDEX([1]!Tableau_resultat_stats_calendrier_2[#Data],$G67,COLUMN()),"-")</f>
        <v>Jerv</v>
      </c>
      <c r="F67" s="13" t="str" cm="1">
        <f t="array" ref="F67">IFERROR(_xlfn.AGGREGATE(15,6,(ROW(Tabel1[ligue])-ROW(Tabel1[[#Headers],[ligue]]))/(Tabel1[ligue]=$A$1),ROW()-ROW(calendrier_norvege[[#Headers],[ligne]])),"-")</f>
        <v>-</v>
      </c>
      <c r="G67" s="13" cm="1">
        <f t="array" ref="G67">IFERROR(_xlfn.AGGREGATE(15,6,(ROW([1]!Tableau_resultat_stats_calendrier_2[ligue])-ROW([1]!Tableau_resultat_stats_calendrier_2[[#Headers],[ligue]]))/([1]!Tableau_resultat_stats_calendrier_2[ligue]=$A$1),ROW()-ROW(calendrier_norvege[[#Headers],[ligne2]])),"-")</f>
        <v>52</v>
      </c>
    </row>
    <row r="68" spans="2:7" x14ac:dyDescent="0.25">
      <c r="B68" s="2" cm="1">
        <f t="array" ref="B68">IF(ISNUMBER($G68),INDEX([1]!Tableau_resultat_stats_calendrier_2[#Data],$G68,COLUMN()),"-")</f>
        <v>44697</v>
      </c>
      <c r="C68" s="2" t="str" cm="1">
        <f t="array" ref="C68">IF(ISNUMBER($G68),INDEX([1]!Tableau_resultat_stats_calendrier_2[#Data],$G68,COLUMN()),"-")</f>
        <v>Valerenga</v>
      </c>
      <c r="D68" s="2" t="str" cm="1">
        <f t="array" ref="D68">IF(ISNUMBER($G68),INDEX([1]!Tableau_resultat_stats_calendrier_2[#Data],$G68,COLUMN()),"-")</f>
        <v>1 - 1</v>
      </c>
      <c r="E68" s="2" t="str" cm="1">
        <f t="array" ref="E68">IF(ISNUMBER($G68),INDEX([1]!Tableau_resultat_stats_calendrier_2[#Data],$G68,COLUMN()),"-")</f>
        <v>HamKam</v>
      </c>
      <c r="F68" s="13" t="str" cm="1">
        <f t="array" ref="F68">IFERROR(_xlfn.AGGREGATE(15,6,(ROW(Tabel1[ligue])-ROW(Tabel1[[#Headers],[ligue]]))/(Tabel1[ligue]=$A$1),ROW()-ROW(calendrier_norvege[[#Headers],[ligne]])),"-")</f>
        <v>-</v>
      </c>
      <c r="G68" s="13" cm="1">
        <f t="array" ref="G68">IFERROR(_xlfn.AGGREGATE(15,6,(ROW([1]!Tableau_resultat_stats_calendrier_2[ligue])-ROW([1]!Tableau_resultat_stats_calendrier_2[[#Headers],[ligue]]))/([1]!Tableau_resultat_stats_calendrier_2[ligue]=$A$1),ROW()-ROW(calendrier_norvege[[#Headers],[ligne2]])),"-")</f>
        <v>53</v>
      </c>
    </row>
    <row r="69" spans="2:7" x14ac:dyDescent="0.25">
      <c r="B69" s="2" cm="1">
        <f t="array" ref="B69">IF(ISNUMBER($G69),INDEX([1]!Tableau_resultat_stats_calendrier_2[#Data],$G69,COLUMN()),"-")</f>
        <v>44702</v>
      </c>
      <c r="C69" s="2" t="str" cm="1">
        <f t="array" ref="C69">IF(ISNUMBER($G69),INDEX([1]!Tableau_resultat_stats_calendrier_2[#Data],$G69,COLUMN()),"-")</f>
        <v>Sandefjord</v>
      </c>
      <c r="D69" s="2" t="str" cm="1">
        <f t="array" ref="D69">IF(ISNUMBER($G69),INDEX([1]!Tableau_resultat_stats_calendrier_2[#Data],$G69,COLUMN()),"-")</f>
        <v>1 - 4</v>
      </c>
      <c r="E69" s="2" t="str" cm="1">
        <f t="array" ref="E69">IF(ISNUMBER($G69),INDEX([1]!Tableau_resultat_stats_calendrier_2[#Data],$G69,COLUMN()),"-")</f>
        <v>Lillestrom</v>
      </c>
      <c r="F69" s="13" t="str" cm="1">
        <f t="array" ref="F69">IFERROR(_xlfn.AGGREGATE(15,6,(ROW(Tabel1[ligue])-ROW(Tabel1[[#Headers],[ligue]]))/(Tabel1[ligue]=$A$1),ROW()-ROW(calendrier_norvege[[#Headers],[ligne]])),"-")</f>
        <v>-</v>
      </c>
      <c r="G69" s="13" cm="1">
        <f t="array" ref="G69">IFERROR(_xlfn.AGGREGATE(15,6,(ROW([1]!Tableau_resultat_stats_calendrier_2[ligue])-ROW([1]!Tableau_resultat_stats_calendrier_2[[#Headers],[ligue]]))/([1]!Tableau_resultat_stats_calendrier_2[ligue]=$A$1),ROW()-ROW(calendrier_norvege[[#Headers],[ligne2]])),"-")</f>
        <v>54</v>
      </c>
    </row>
    <row r="70" spans="2:7" x14ac:dyDescent="0.25">
      <c r="B70" s="2" cm="1">
        <f t="array" ref="B70">IF(ISNUMBER($G70),INDEX([1]!Tableau_resultat_stats_calendrier_2[#Data],$G70,COLUMN()),"-")</f>
        <v>44702</v>
      </c>
      <c r="C70" s="2" t="str" cm="1">
        <f t="array" ref="C70">IF(ISNUMBER($G70),INDEX([1]!Tableau_resultat_stats_calendrier_2[#Data],$G70,COLUMN()),"-")</f>
        <v>Molde</v>
      </c>
      <c r="D70" s="2" t="str" cm="1">
        <f t="array" ref="D70">IF(ISNUMBER($G70),INDEX([1]!Tableau_resultat_stats_calendrier_2[#Data],$G70,COLUMN()),"-")</f>
        <v>2 - 1</v>
      </c>
      <c r="E70" s="2" t="str" cm="1">
        <f t="array" ref="E70">IF(ISNUMBER($G70),INDEX([1]!Tableau_resultat_stats_calendrier_2[#Data],$G70,COLUMN()),"-")</f>
        <v>Kristiansund</v>
      </c>
      <c r="F70" s="13" t="str" cm="1">
        <f t="array" ref="F70">IFERROR(_xlfn.AGGREGATE(15,6,(ROW(Tabel1[ligue])-ROW(Tabel1[[#Headers],[ligue]]))/(Tabel1[ligue]=$A$1),ROW()-ROW(calendrier_norvege[[#Headers],[ligne]])),"-")</f>
        <v>-</v>
      </c>
      <c r="G70" s="13" cm="1">
        <f t="array" ref="G70">IFERROR(_xlfn.AGGREGATE(15,6,(ROW([1]!Tableau_resultat_stats_calendrier_2[ligue])-ROW([1]!Tableau_resultat_stats_calendrier_2[[#Headers],[ligue]]))/([1]!Tableau_resultat_stats_calendrier_2[ligue]=$A$1),ROW()-ROW(calendrier_norvege[[#Headers],[ligne2]])),"-")</f>
        <v>55</v>
      </c>
    </row>
    <row r="71" spans="2:7" x14ac:dyDescent="0.25">
      <c r="B71" s="2" cm="1">
        <f t="array" ref="B71">IF(ISNUMBER($G71),INDEX([1]!Tableau_resultat_stats_calendrier_2[#Data],$G71,COLUMN()),"-")</f>
        <v>44703</v>
      </c>
      <c r="C71" s="2" t="str" cm="1">
        <f t="array" ref="C71">IF(ISNUMBER($G71),INDEX([1]!Tableau_resultat_stats_calendrier_2[#Data],$G71,COLUMN()),"-")</f>
        <v>Haugesund</v>
      </c>
      <c r="D71" s="2" t="str" cm="1">
        <f t="array" ref="D71">IF(ISNUMBER($G71),INDEX([1]!Tableau_resultat_stats_calendrier_2[#Data],$G71,COLUMN()),"-")</f>
        <v>1 - 4</v>
      </c>
      <c r="E71" s="2" t="str" cm="1">
        <f t="array" ref="E71">IF(ISNUMBER($G71),INDEX([1]!Tableau_resultat_stats_calendrier_2[#Data],$G71,COLUMN()),"-")</f>
        <v>Bodo / Glimt</v>
      </c>
      <c r="F71" s="13" t="str" cm="1">
        <f t="array" ref="F71">IFERROR(_xlfn.AGGREGATE(15,6,(ROW(Tabel1[ligue])-ROW(Tabel1[[#Headers],[ligue]]))/(Tabel1[ligue]=$A$1),ROW()-ROW(calendrier_norvege[[#Headers],[ligne]])),"-")</f>
        <v>-</v>
      </c>
      <c r="G71" s="13" cm="1">
        <f t="array" ref="G71">IFERROR(_xlfn.AGGREGATE(15,6,(ROW([1]!Tableau_resultat_stats_calendrier_2[ligue])-ROW([1]!Tableau_resultat_stats_calendrier_2[[#Headers],[ligue]]))/([1]!Tableau_resultat_stats_calendrier_2[ligue]=$A$1),ROW()-ROW(calendrier_norvege[[#Headers],[ligne2]])),"-")</f>
        <v>56</v>
      </c>
    </row>
    <row r="72" spans="2:7" x14ac:dyDescent="0.25">
      <c r="B72" s="2" cm="1">
        <f t="array" ref="B72">IF(ISNUMBER($G72),INDEX([1]!Tableau_resultat_stats_calendrier_2[#Data],$G72,COLUMN()),"-")</f>
        <v>44703</v>
      </c>
      <c r="C72" s="2" t="str" cm="1">
        <f t="array" ref="C72">IF(ISNUMBER($G72),INDEX([1]!Tableau_resultat_stats_calendrier_2[#Data],$G72,COLUMN()),"-")</f>
        <v>Jerv</v>
      </c>
      <c r="D72" s="2" t="str" cm="1">
        <f t="array" ref="D72">IF(ISNUMBER($G72),INDEX([1]!Tableau_resultat_stats_calendrier_2[#Data],$G72,COLUMN()),"-")</f>
        <v>0 - 1</v>
      </c>
      <c r="E72" s="2" t="str" cm="1">
        <f t="array" ref="E72">IF(ISNUMBER($G72),INDEX([1]!Tableau_resultat_stats_calendrier_2[#Data],$G72,COLUMN()),"-")</f>
        <v>Odd</v>
      </c>
      <c r="F72" s="13" t="str" cm="1">
        <f t="array" ref="F72">IFERROR(_xlfn.AGGREGATE(15,6,(ROW(Tabel1[ligue])-ROW(Tabel1[[#Headers],[ligue]]))/(Tabel1[ligue]=$A$1),ROW()-ROW(calendrier_norvege[[#Headers],[ligne]])),"-")</f>
        <v>-</v>
      </c>
      <c r="G72" s="13" cm="1">
        <f t="array" ref="G72">IFERROR(_xlfn.AGGREGATE(15,6,(ROW([1]!Tableau_resultat_stats_calendrier_2[ligue])-ROW([1]!Tableau_resultat_stats_calendrier_2[[#Headers],[ligue]]))/([1]!Tableau_resultat_stats_calendrier_2[ligue]=$A$1),ROW()-ROW(calendrier_norvege[[#Headers],[ligne2]])),"-")</f>
        <v>57</v>
      </c>
    </row>
    <row r="73" spans="2:7" x14ac:dyDescent="0.25">
      <c r="B73" s="2" cm="1">
        <f t="array" ref="B73">IF(ISNUMBER($G73),INDEX([1]!Tableau_resultat_stats_calendrier_2[#Data],$G73,COLUMN()),"-")</f>
        <v>44703</v>
      </c>
      <c r="C73" s="2" t="str" cm="1">
        <f t="array" ref="C73">IF(ISNUMBER($G73),INDEX([1]!Tableau_resultat_stats_calendrier_2[#Data],$G73,COLUMN()),"-")</f>
        <v>Sarpsborg 08</v>
      </c>
      <c r="D73" s="2" t="str" cm="1">
        <f t="array" ref="D73">IF(ISNUMBER($G73),INDEX([1]!Tableau_resultat_stats_calendrier_2[#Data],$G73,COLUMN()),"-")</f>
        <v>1 - 2</v>
      </c>
      <c r="E73" s="2" t="str" cm="1">
        <f t="array" ref="E73">IF(ISNUMBER($G73),INDEX([1]!Tableau_resultat_stats_calendrier_2[#Data],$G73,COLUMN()),"-")</f>
        <v>Aalesund</v>
      </c>
      <c r="F73" s="13" t="str" cm="1">
        <f t="array" ref="F73">IFERROR(_xlfn.AGGREGATE(15,6,(ROW(Tabel1[ligue])-ROW(Tabel1[[#Headers],[ligue]]))/(Tabel1[ligue]=$A$1),ROW()-ROW(calendrier_norvege[[#Headers],[ligne]])),"-")</f>
        <v>-</v>
      </c>
      <c r="G73" s="13" cm="1">
        <f t="array" ref="G73">IFERROR(_xlfn.AGGREGATE(15,6,(ROW([1]!Tableau_resultat_stats_calendrier_2[ligue])-ROW([1]!Tableau_resultat_stats_calendrier_2[[#Headers],[ligue]]))/([1]!Tableau_resultat_stats_calendrier_2[ligue]=$A$1),ROW()-ROW(calendrier_norvege[[#Headers],[ligne2]])),"-")</f>
        <v>58</v>
      </c>
    </row>
    <row r="74" spans="2:7" x14ac:dyDescent="0.25">
      <c r="B74" s="2" cm="1">
        <f t="array" ref="B74">IF(ISNUMBER($G74),INDEX([1]!Tableau_resultat_stats_calendrier_2[#Data],$G74,COLUMN()),"-")</f>
        <v>44703</v>
      </c>
      <c r="C74" s="2" t="str" cm="1">
        <f t="array" ref="C74">IF(ISNUMBER($G74),INDEX([1]!Tableau_resultat_stats_calendrier_2[#Data],$G74,COLUMN()),"-")</f>
        <v>Stromsgodset</v>
      </c>
      <c r="D74" s="2" t="str" cm="1">
        <f t="array" ref="D74">IF(ISNUMBER($G74),INDEX([1]!Tableau_resultat_stats_calendrier_2[#Data],$G74,COLUMN()),"-")</f>
        <v>3 - 2</v>
      </c>
      <c r="E74" s="2" t="str" cm="1">
        <f t="array" ref="E74">IF(ISNUMBER($G74),INDEX([1]!Tableau_resultat_stats_calendrier_2[#Data],$G74,COLUMN()),"-")</f>
        <v>Valerenga</v>
      </c>
      <c r="F74" s="13" t="str" cm="1">
        <f t="array" ref="F74">IFERROR(_xlfn.AGGREGATE(15,6,(ROW(Tabel1[ligue])-ROW(Tabel1[[#Headers],[ligue]]))/(Tabel1[ligue]=$A$1),ROW()-ROW(calendrier_norvege[[#Headers],[ligne]])),"-")</f>
        <v>-</v>
      </c>
      <c r="G74" s="13" cm="1">
        <f t="array" ref="G74">IFERROR(_xlfn.AGGREGATE(15,6,(ROW([1]!Tableau_resultat_stats_calendrier_2[ligue])-ROW([1]!Tableau_resultat_stats_calendrier_2[[#Headers],[ligue]]))/([1]!Tableau_resultat_stats_calendrier_2[ligue]=$A$1),ROW()-ROW(calendrier_norvege[[#Headers],[ligne2]])),"-")</f>
        <v>59</v>
      </c>
    </row>
    <row r="75" spans="2:7" x14ac:dyDescent="0.25">
      <c r="B75" s="2" cm="1">
        <f t="array" ref="B75">IF(ISNUMBER($G75),INDEX([1]!Tableau_resultat_stats_calendrier_2[#Data],$G75,COLUMN()),"-")</f>
        <v>44703</v>
      </c>
      <c r="C75" s="2" t="str" cm="1">
        <f t="array" ref="C75">IF(ISNUMBER($G75),INDEX([1]!Tableau_resultat_stats_calendrier_2[#Data],$G75,COLUMN()),"-")</f>
        <v>Tromso</v>
      </c>
      <c r="D75" s="2" t="str" cm="1">
        <f t="array" ref="D75">IF(ISNUMBER($G75),INDEX([1]!Tableau_resultat_stats_calendrier_2[#Data],$G75,COLUMN()),"-")</f>
        <v>1 - 1</v>
      </c>
      <c r="E75" s="2" t="str" cm="1">
        <f t="array" ref="E75">IF(ISNUMBER($G75),INDEX([1]!Tableau_resultat_stats_calendrier_2[#Data],$G75,COLUMN()),"-")</f>
        <v>Viking</v>
      </c>
      <c r="F75" s="13" t="str" cm="1">
        <f t="array" ref="F75">IFERROR(_xlfn.AGGREGATE(15,6,(ROW(Tabel1[ligue])-ROW(Tabel1[[#Headers],[ligue]]))/(Tabel1[ligue]=$A$1),ROW()-ROW(calendrier_norvege[[#Headers],[ligne]])),"-")</f>
        <v>-</v>
      </c>
      <c r="G75" s="13" cm="1">
        <f t="array" ref="G75">IFERROR(_xlfn.AGGREGATE(15,6,(ROW([1]!Tableau_resultat_stats_calendrier_2[ligue])-ROW([1]!Tableau_resultat_stats_calendrier_2[[#Headers],[ligue]]))/([1]!Tableau_resultat_stats_calendrier_2[ligue]=$A$1),ROW()-ROW(calendrier_norvege[[#Headers],[ligne2]])),"-")</f>
        <v>60</v>
      </c>
    </row>
    <row r="76" spans="2:7" x14ac:dyDescent="0.25">
      <c r="B76" s="2" cm="1">
        <f t="array" ref="B76">IF(ISNUMBER($G76),INDEX([1]!Tableau_resultat_stats_calendrier_2[#Data],$G76,COLUMN()),"-")</f>
        <v>44703</v>
      </c>
      <c r="C76" s="2" t="str" cm="1">
        <f t="array" ref="C76">IF(ISNUMBER($G76),INDEX([1]!Tableau_resultat_stats_calendrier_2[#Data],$G76,COLUMN()),"-")</f>
        <v>HamKam</v>
      </c>
      <c r="D76" s="2" t="str" cm="1">
        <f t="array" ref="D76">IF(ISNUMBER($G76),INDEX([1]!Tableau_resultat_stats_calendrier_2[#Data],$G76,COLUMN()),"-")</f>
        <v>1 - 1</v>
      </c>
      <c r="E76" s="2" t="str" cm="1">
        <f t="array" ref="E76">IF(ISNUMBER($G76),INDEX([1]!Tableau_resultat_stats_calendrier_2[#Data],$G76,COLUMN()),"-")</f>
        <v>Rosenborg</v>
      </c>
      <c r="F76" s="13" t="str" cm="1">
        <f t="array" ref="F76">IFERROR(_xlfn.AGGREGATE(15,6,(ROW(Tabel1[ligue])-ROW(Tabel1[[#Headers],[ligue]]))/(Tabel1[ligue]=$A$1),ROW()-ROW(calendrier_norvege[[#Headers],[ligne]])),"-")</f>
        <v>-</v>
      </c>
      <c r="G76" s="13" cm="1">
        <f t="array" ref="G76">IFERROR(_xlfn.AGGREGATE(15,6,(ROW([1]!Tableau_resultat_stats_calendrier_2[ligue])-ROW([1]!Tableau_resultat_stats_calendrier_2[[#Headers],[ligue]]))/([1]!Tableau_resultat_stats_calendrier_2[ligue]=$A$1),ROW()-ROW(calendrier_norvege[[#Headers],[ligne2]])),"-")</f>
        <v>61</v>
      </c>
    </row>
    <row r="77" spans="2:7" x14ac:dyDescent="0.25">
      <c r="B77" s="2" cm="1">
        <f t="array" ref="B77">IF(ISNUMBER($G77),INDEX([1]!Tableau_resultat_stats_calendrier_2[#Data],$G77,COLUMN()),"-")</f>
        <v>44706</v>
      </c>
      <c r="C77" s="2" t="str" cm="1">
        <f t="array" ref="C77">IF(ISNUMBER($G77),INDEX([1]!Tableau_resultat_stats_calendrier_2[#Data],$G77,COLUMN()),"-")</f>
        <v>Aalesund</v>
      </c>
      <c r="D77" s="2" t="str" cm="1">
        <f t="array" ref="D77">IF(ISNUMBER($G77),INDEX([1]!Tableau_resultat_stats_calendrier_2[#Data],$G77,COLUMN()),"-")</f>
        <v>2 - 1</v>
      </c>
      <c r="E77" s="2" t="str" cm="1">
        <f t="array" ref="E77">IF(ISNUMBER($G77),INDEX([1]!Tableau_resultat_stats_calendrier_2[#Data],$G77,COLUMN()),"-")</f>
        <v>Jerv</v>
      </c>
      <c r="F77" s="13" t="str" cm="1">
        <f t="array" ref="F77">IFERROR(_xlfn.AGGREGATE(15,6,(ROW(Tabel1[ligue])-ROW(Tabel1[[#Headers],[ligue]]))/(Tabel1[ligue]=$A$1),ROW()-ROW(calendrier_norvege[[#Headers],[ligne]])),"-")</f>
        <v>-</v>
      </c>
      <c r="G77" s="13" cm="1">
        <f t="array" ref="G77">IFERROR(_xlfn.AGGREGATE(15,6,(ROW([1]!Tableau_resultat_stats_calendrier_2[ligue])-ROW([1]!Tableau_resultat_stats_calendrier_2[[#Headers],[ligue]]))/([1]!Tableau_resultat_stats_calendrier_2[ligue]=$A$1),ROW()-ROW(calendrier_norvege[[#Headers],[ligne2]])),"-")</f>
        <v>62</v>
      </c>
    </row>
    <row r="78" spans="2:7" x14ac:dyDescent="0.25">
      <c r="B78" s="2" cm="1">
        <f t="array" ref="B78">IF(ISNUMBER($G78),INDEX([1]!Tableau_resultat_stats_calendrier_2[#Data],$G78,COLUMN()),"-")</f>
        <v>44706</v>
      </c>
      <c r="C78" s="2" t="str" cm="1">
        <f t="array" ref="C78">IF(ISNUMBER($G78),INDEX([1]!Tableau_resultat_stats_calendrier_2[#Data],$G78,COLUMN()),"-")</f>
        <v>Bodo / Glimt</v>
      </c>
      <c r="D78" s="2" t="str" cm="1">
        <f t="array" ref="D78">IF(ISNUMBER($G78),INDEX([1]!Tableau_resultat_stats_calendrier_2[#Data],$G78,COLUMN()),"-")</f>
        <v>2 - 2</v>
      </c>
      <c r="E78" s="2" t="str" cm="1">
        <f t="array" ref="E78">IF(ISNUMBER($G78),INDEX([1]!Tableau_resultat_stats_calendrier_2[#Data],$G78,COLUMN()),"-")</f>
        <v>Stromsgodset</v>
      </c>
      <c r="F78" s="13" t="str" cm="1">
        <f t="array" ref="F78">IFERROR(_xlfn.AGGREGATE(15,6,(ROW(Tabel1[ligue])-ROW(Tabel1[[#Headers],[ligue]]))/(Tabel1[ligue]=$A$1),ROW()-ROW(calendrier_norvege[[#Headers],[ligne]])),"-")</f>
        <v>-</v>
      </c>
      <c r="G78" s="13" cm="1">
        <f t="array" ref="G78">IFERROR(_xlfn.AGGREGATE(15,6,(ROW([1]!Tableau_resultat_stats_calendrier_2[ligue])-ROW([1]!Tableau_resultat_stats_calendrier_2[[#Headers],[ligue]]))/([1]!Tableau_resultat_stats_calendrier_2[ligue]=$A$1),ROW()-ROW(calendrier_norvege[[#Headers],[ligne2]])),"-")</f>
        <v>63</v>
      </c>
    </row>
    <row r="79" spans="2:7" x14ac:dyDescent="0.25">
      <c r="B79" s="2" cm="1">
        <f t="array" ref="B79">IF(ISNUMBER($G79),INDEX([1]!Tableau_resultat_stats_calendrier_2[#Data],$G79,COLUMN()),"-")</f>
        <v>44706</v>
      </c>
      <c r="C79" s="2" t="str" cm="1">
        <f t="array" ref="C79">IF(ISNUMBER($G79),INDEX([1]!Tableau_resultat_stats_calendrier_2[#Data],$G79,COLUMN()),"-")</f>
        <v>Kristiansund</v>
      </c>
      <c r="D79" s="2" t="str" cm="1">
        <f t="array" ref="D79">IF(ISNUMBER($G79),INDEX([1]!Tableau_resultat_stats_calendrier_2[#Data],$G79,COLUMN()),"-")</f>
        <v>pp.</v>
      </c>
      <c r="E79" s="2" t="str" cm="1">
        <f t="array" ref="E79">IF(ISNUMBER($G79),INDEX([1]!Tableau_resultat_stats_calendrier_2[#Data],$G79,COLUMN()),"-")</f>
        <v>Tromso</v>
      </c>
      <c r="F79" s="13" t="str" cm="1">
        <f t="array" ref="F79">IFERROR(_xlfn.AGGREGATE(15,6,(ROW(Tabel1[ligue])-ROW(Tabel1[[#Headers],[ligue]]))/(Tabel1[ligue]=$A$1),ROW()-ROW(calendrier_norvege[[#Headers],[ligne]])),"-")</f>
        <v>-</v>
      </c>
      <c r="G79" s="13" cm="1">
        <f t="array" ref="G79">IFERROR(_xlfn.AGGREGATE(15,6,(ROW([1]!Tableau_resultat_stats_calendrier_2[ligue])-ROW([1]!Tableau_resultat_stats_calendrier_2[[#Headers],[ligue]]))/([1]!Tableau_resultat_stats_calendrier_2[ligue]=$A$1),ROW()-ROW(calendrier_norvege[[#Headers],[ligne2]])),"-")</f>
        <v>64</v>
      </c>
    </row>
    <row r="80" spans="2:7" x14ac:dyDescent="0.25">
      <c r="B80" s="2" cm="1">
        <f t="array" ref="B80">IF(ISNUMBER($G80),INDEX([1]!Tableau_resultat_stats_calendrier_2[#Data],$G80,COLUMN()),"-")</f>
        <v>44706</v>
      </c>
      <c r="C80" s="2" t="str" cm="1">
        <f t="array" ref="C80">IF(ISNUMBER($G80),INDEX([1]!Tableau_resultat_stats_calendrier_2[#Data],$G80,COLUMN()),"-")</f>
        <v>Odd</v>
      </c>
      <c r="D80" s="2" t="str" cm="1">
        <f t="array" ref="D80">IF(ISNUMBER($G80),INDEX([1]!Tableau_resultat_stats_calendrier_2[#Data],$G80,COLUMN()),"-")</f>
        <v>0 - 1</v>
      </c>
      <c r="E80" s="2" t="str" cm="1">
        <f t="array" ref="E80">IF(ISNUMBER($G80),INDEX([1]!Tableau_resultat_stats_calendrier_2[#Data],$G80,COLUMN()),"-")</f>
        <v>Sandefjord</v>
      </c>
      <c r="F80" s="13" t="str" cm="1">
        <f t="array" ref="F80">IFERROR(_xlfn.AGGREGATE(15,6,(ROW(Tabel1[ligue])-ROW(Tabel1[[#Headers],[ligue]]))/(Tabel1[ligue]=$A$1),ROW()-ROW(calendrier_norvege[[#Headers],[ligne]])),"-")</f>
        <v>-</v>
      </c>
      <c r="G80" s="13" cm="1">
        <f t="array" ref="G80">IFERROR(_xlfn.AGGREGATE(15,6,(ROW([1]!Tableau_resultat_stats_calendrier_2[ligue])-ROW([1]!Tableau_resultat_stats_calendrier_2[[#Headers],[ligue]]))/([1]!Tableau_resultat_stats_calendrier_2[ligue]=$A$1),ROW()-ROW(calendrier_norvege[[#Headers],[ligne2]])),"-")</f>
        <v>65</v>
      </c>
    </row>
    <row r="81" spans="2:7" x14ac:dyDescent="0.25">
      <c r="B81" s="2" cm="1">
        <f t="array" ref="B81">IF(ISNUMBER($G81),INDEX([1]!Tableau_resultat_stats_calendrier_2[#Data],$G81,COLUMN()),"-")</f>
        <v>44706</v>
      </c>
      <c r="C81" s="2" t="str" cm="1">
        <f t="array" ref="C81">IF(ISNUMBER($G81),INDEX([1]!Tableau_resultat_stats_calendrier_2[#Data],$G81,COLUMN()),"-")</f>
        <v>Viking</v>
      </c>
      <c r="D81" s="2" t="str" cm="1">
        <f t="array" ref="D81">IF(ISNUMBER($G81),INDEX([1]!Tableau_resultat_stats_calendrier_2[#Data],$G81,COLUMN()),"-")</f>
        <v>1 - 1</v>
      </c>
      <c r="E81" s="2" t="str" cm="1">
        <f t="array" ref="E81">IF(ISNUMBER($G81),INDEX([1]!Tableau_resultat_stats_calendrier_2[#Data],$G81,COLUMN()),"-")</f>
        <v>HamKam</v>
      </c>
      <c r="F81" s="13" t="str" cm="1">
        <f t="array" ref="F81">IFERROR(_xlfn.AGGREGATE(15,6,(ROW(Tabel1[ligue])-ROW(Tabel1[[#Headers],[ligue]]))/(Tabel1[ligue]=$A$1),ROW()-ROW(calendrier_norvege[[#Headers],[ligne]])),"-")</f>
        <v>-</v>
      </c>
      <c r="G81" s="13" cm="1">
        <f t="array" ref="G81">IFERROR(_xlfn.AGGREGATE(15,6,(ROW([1]!Tableau_resultat_stats_calendrier_2[ligue])-ROW([1]!Tableau_resultat_stats_calendrier_2[[#Headers],[ligue]]))/([1]!Tableau_resultat_stats_calendrier_2[ligue]=$A$1),ROW()-ROW(calendrier_norvege[[#Headers],[ligne2]])),"-")</f>
        <v>66</v>
      </c>
    </row>
    <row r="82" spans="2:7" x14ac:dyDescent="0.25">
      <c r="B82" s="2" cm="1">
        <f t="array" ref="B82">IF(ISNUMBER($G82),INDEX([1]!Tableau_resultat_stats_calendrier_2[#Data],$G82,COLUMN()),"-")</f>
        <v>44706</v>
      </c>
      <c r="C82" s="2" t="str" cm="1">
        <f t="array" ref="C82">IF(ISNUMBER($G82),INDEX([1]!Tableau_resultat_stats_calendrier_2[#Data],$G82,COLUMN()),"-")</f>
        <v>Lillestrom</v>
      </c>
      <c r="D82" s="2" t="str" cm="1">
        <f t="array" ref="D82">IF(ISNUMBER($G82),INDEX([1]!Tableau_resultat_stats_calendrier_2[#Data],$G82,COLUMN()),"-")</f>
        <v>2 - 0</v>
      </c>
      <c r="E82" s="2" t="str" cm="1">
        <f t="array" ref="E82">IF(ISNUMBER($G82),INDEX([1]!Tableau_resultat_stats_calendrier_2[#Data],$G82,COLUMN()),"-")</f>
        <v>Valerenga</v>
      </c>
      <c r="F82" s="13" t="str" cm="1">
        <f t="array" ref="F82">IFERROR(_xlfn.AGGREGATE(15,6,(ROW(Tabel1[ligue])-ROW(Tabel1[[#Headers],[ligue]]))/(Tabel1[ligue]=$A$1),ROW()-ROW(calendrier_norvege[[#Headers],[ligne]])),"-")</f>
        <v>-</v>
      </c>
      <c r="G82" s="13" cm="1">
        <f t="array" ref="G82">IFERROR(_xlfn.AGGREGATE(15,6,(ROW([1]!Tableau_resultat_stats_calendrier_2[ligue])-ROW([1]!Tableau_resultat_stats_calendrier_2[[#Headers],[ligue]]))/([1]!Tableau_resultat_stats_calendrier_2[ligue]=$A$1),ROW()-ROW(calendrier_norvege[[#Headers],[ligne2]])),"-")</f>
        <v>67</v>
      </c>
    </row>
    <row r="83" spans="2:7" x14ac:dyDescent="0.25">
      <c r="B83" s="2" cm="1">
        <f t="array" ref="B83">IF(ISNUMBER($G83),INDEX([1]!Tableau_resultat_stats_calendrier_2[#Data],$G83,COLUMN()),"-")</f>
        <v>44707</v>
      </c>
      <c r="C83" s="2" t="str" cm="1">
        <f t="array" ref="C83">IF(ISNUMBER($G83),INDEX([1]!Tableau_resultat_stats_calendrier_2[#Data],$G83,COLUMN()),"-")</f>
        <v>Rosenborg</v>
      </c>
      <c r="D83" s="2" t="str" cm="1">
        <f t="array" ref="D83">IF(ISNUMBER($G83),INDEX([1]!Tableau_resultat_stats_calendrier_2[#Data],$G83,COLUMN()),"-")</f>
        <v>3 - 3</v>
      </c>
      <c r="E83" s="2" t="str" cm="1">
        <f t="array" ref="E83">IF(ISNUMBER($G83),INDEX([1]!Tableau_resultat_stats_calendrier_2[#Data],$G83,COLUMN()),"-")</f>
        <v>Haugesund</v>
      </c>
      <c r="F83" s="13" t="str" cm="1">
        <f t="array" ref="F83">IFERROR(_xlfn.AGGREGATE(15,6,(ROW(Tabel1[ligue])-ROW(Tabel1[[#Headers],[ligue]]))/(Tabel1[ligue]=$A$1),ROW()-ROW(calendrier_norvege[[#Headers],[ligne]])),"-")</f>
        <v>-</v>
      </c>
      <c r="G83" s="13" cm="1">
        <f t="array" ref="G83">IFERROR(_xlfn.AGGREGATE(15,6,(ROW([1]!Tableau_resultat_stats_calendrier_2[ligue])-ROW([1]!Tableau_resultat_stats_calendrier_2[[#Headers],[ligue]]))/([1]!Tableau_resultat_stats_calendrier_2[ligue]=$A$1),ROW()-ROW(calendrier_norvege[[#Headers],[ligne2]])),"-")</f>
        <v>68</v>
      </c>
    </row>
    <row r="84" spans="2:7" x14ac:dyDescent="0.25">
      <c r="B84" s="2" cm="1">
        <f t="array" ref="B84">IF(ISNUMBER($G84),INDEX([1]!Tableau_resultat_stats_calendrier_2[#Data],$G84,COLUMN()),"-")</f>
        <v>44707</v>
      </c>
      <c r="C84" s="2" t="str" cm="1">
        <f t="array" ref="C84">IF(ISNUMBER($G84),INDEX([1]!Tableau_resultat_stats_calendrier_2[#Data],$G84,COLUMN()),"-")</f>
        <v>Sarpsborg 08</v>
      </c>
      <c r="D84" s="2" t="str" cm="1">
        <f t="array" ref="D84">IF(ISNUMBER($G84),INDEX([1]!Tableau_resultat_stats_calendrier_2[#Data],$G84,COLUMN()),"-")</f>
        <v>1 - 2</v>
      </c>
      <c r="E84" s="2" t="str" cm="1">
        <f t="array" ref="E84">IF(ISNUMBER($G84),INDEX([1]!Tableau_resultat_stats_calendrier_2[#Data],$G84,COLUMN()),"-")</f>
        <v>Molde</v>
      </c>
      <c r="F84" s="13" t="str" cm="1">
        <f t="array" ref="F84">IFERROR(_xlfn.AGGREGATE(15,6,(ROW(Tabel1[ligue])-ROW(Tabel1[[#Headers],[ligue]]))/(Tabel1[ligue]=$A$1),ROW()-ROW(calendrier_norvege[[#Headers],[ligne]])),"-")</f>
        <v>-</v>
      </c>
      <c r="G84" s="13" cm="1">
        <f t="array" ref="G84">IFERROR(_xlfn.AGGREGATE(15,6,(ROW([1]!Tableau_resultat_stats_calendrier_2[ligue])-ROW([1]!Tableau_resultat_stats_calendrier_2[[#Headers],[ligue]]))/([1]!Tableau_resultat_stats_calendrier_2[ligue]=$A$1),ROW()-ROW(calendrier_norvege[[#Headers],[ligne2]])),"-")</f>
        <v>69</v>
      </c>
    </row>
    <row r="85" spans="2:7" x14ac:dyDescent="0.25">
      <c r="B85" s="2" cm="1">
        <f t="array" ref="B85">IF(ISNUMBER($G85),INDEX([1]!Tableau_resultat_stats_calendrier_2[#Data],$G85,COLUMN()),"-")</f>
        <v>44709</v>
      </c>
      <c r="C85" s="2" t="str" cm="1">
        <f t="array" ref="C85">IF(ISNUMBER($G85),INDEX([1]!Tableau_resultat_stats_calendrier_2[#Data],$G85,COLUMN()),"-")</f>
        <v>HamKam</v>
      </c>
      <c r="D85" s="2" t="str" cm="1">
        <f t="array" ref="D85">IF(ISNUMBER($G85),INDEX([1]!Tableau_resultat_stats_calendrier_2[#Data],$G85,COLUMN()),"-")</f>
        <v>1 - 2</v>
      </c>
      <c r="E85" s="2" t="str" cm="1">
        <f t="array" ref="E85">IF(ISNUMBER($G85),INDEX([1]!Tableau_resultat_stats_calendrier_2[#Data],$G85,COLUMN()),"-")</f>
        <v>Odd</v>
      </c>
      <c r="F85" s="13" t="str" cm="1">
        <f t="array" ref="F85">IFERROR(_xlfn.AGGREGATE(15,6,(ROW(Tabel1[ligue])-ROW(Tabel1[[#Headers],[ligue]]))/(Tabel1[ligue]=$A$1),ROW()-ROW(calendrier_norvege[[#Headers],[ligne]])),"-")</f>
        <v>-</v>
      </c>
      <c r="G85" s="13" cm="1">
        <f t="array" ref="G85">IFERROR(_xlfn.AGGREGATE(15,6,(ROW([1]!Tableau_resultat_stats_calendrier_2[ligue])-ROW([1]!Tableau_resultat_stats_calendrier_2[[#Headers],[ligue]]))/([1]!Tableau_resultat_stats_calendrier_2[ligue]=$A$1),ROW()-ROW(calendrier_norvege[[#Headers],[ligne2]])),"-")</f>
        <v>70</v>
      </c>
    </row>
    <row r="86" spans="2:7" x14ac:dyDescent="0.25">
      <c r="B86" s="2" cm="1">
        <f t="array" ref="B86">IF(ISNUMBER($G86),INDEX([1]!Tableau_resultat_stats_calendrier_2[#Data],$G86,COLUMN()),"-")</f>
        <v>44709</v>
      </c>
      <c r="C86" s="2" t="str" cm="1">
        <f t="array" ref="C86">IF(ISNUMBER($G86),INDEX([1]!Tableau_resultat_stats_calendrier_2[#Data],$G86,COLUMN()),"-")</f>
        <v>Stromsgodset</v>
      </c>
      <c r="D86" s="2" t="str" cm="1">
        <f t="array" ref="D86">IF(ISNUMBER($G86),INDEX([1]!Tableau_resultat_stats_calendrier_2[#Data],$G86,COLUMN()),"-")</f>
        <v>3 - 2</v>
      </c>
      <c r="E86" s="2" t="str" cm="1">
        <f t="array" ref="E86">IF(ISNUMBER($G86),INDEX([1]!Tableau_resultat_stats_calendrier_2[#Data],$G86,COLUMN()),"-")</f>
        <v>Viking</v>
      </c>
      <c r="F86" s="13" t="str" cm="1">
        <f t="array" ref="F86">IFERROR(_xlfn.AGGREGATE(15,6,(ROW(Tabel1[ligue])-ROW(Tabel1[[#Headers],[ligue]]))/(Tabel1[ligue]=$A$1),ROW()-ROW(calendrier_norvege[[#Headers],[ligne]])),"-")</f>
        <v>-</v>
      </c>
      <c r="G86" s="13" cm="1">
        <f t="array" ref="G86">IFERROR(_xlfn.AGGREGATE(15,6,(ROW([1]!Tableau_resultat_stats_calendrier_2[ligue])-ROW([1]!Tableau_resultat_stats_calendrier_2[[#Headers],[ligue]]))/([1]!Tableau_resultat_stats_calendrier_2[ligue]=$A$1),ROW()-ROW(calendrier_norvege[[#Headers],[ligne2]])),"-")</f>
        <v>71</v>
      </c>
    </row>
    <row r="87" spans="2:7" x14ac:dyDescent="0.25">
      <c r="B87" s="2" cm="1">
        <f t="array" ref="B87">IF(ISNUMBER($G87),INDEX([1]!Tableau_resultat_stats_calendrier_2[#Data],$G87,COLUMN()),"-")</f>
        <v>44710</v>
      </c>
      <c r="C87" s="2" t="str" cm="1">
        <f t="array" ref="C87">IF(ISNUMBER($G87),INDEX([1]!Tableau_resultat_stats_calendrier_2[#Data],$G87,COLUMN()),"-")</f>
        <v>Haugesund</v>
      </c>
      <c r="D87" s="2" t="str" cm="1">
        <f t="array" ref="D87">IF(ISNUMBER($G87),INDEX([1]!Tableau_resultat_stats_calendrier_2[#Data],$G87,COLUMN()),"-")</f>
        <v>2 - 2</v>
      </c>
      <c r="E87" s="2" t="str" cm="1">
        <f t="array" ref="E87">IF(ISNUMBER($G87),INDEX([1]!Tableau_resultat_stats_calendrier_2[#Data],$G87,COLUMN()),"-")</f>
        <v>Aalesund</v>
      </c>
      <c r="F87" s="13" t="str" cm="1">
        <f t="array" ref="F87">IFERROR(_xlfn.AGGREGATE(15,6,(ROW(Tabel1[ligue])-ROW(Tabel1[[#Headers],[ligue]]))/(Tabel1[ligue]=$A$1),ROW()-ROW(calendrier_norvege[[#Headers],[ligne]])),"-")</f>
        <v>-</v>
      </c>
      <c r="G87" s="13" cm="1">
        <f t="array" ref="G87">IFERROR(_xlfn.AGGREGATE(15,6,(ROW([1]!Tableau_resultat_stats_calendrier_2[ligue])-ROW([1]!Tableau_resultat_stats_calendrier_2[[#Headers],[ligue]]))/([1]!Tableau_resultat_stats_calendrier_2[ligue]=$A$1),ROW()-ROW(calendrier_norvege[[#Headers],[ligne2]])),"-")</f>
        <v>72</v>
      </c>
    </row>
    <row r="88" spans="2:7" x14ac:dyDescent="0.25">
      <c r="B88" s="2" cm="1">
        <f t="array" ref="B88">IF(ISNUMBER($G88),INDEX([1]!Tableau_resultat_stats_calendrier_2[#Data],$G88,COLUMN()),"-")</f>
        <v>44710</v>
      </c>
      <c r="C88" s="2" t="str" cm="1">
        <f t="array" ref="C88">IF(ISNUMBER($G88),INDEX([1]!Tableau_resultat_stats_calendrier_2[#Data],$G88,COLUMN()),"-")</f>
        <v>Jerv</v>
      </c>
      <c r="D88" s="2" t="str" cm="1">
        <f t="array" ref="D88">IF(ISNUMBER($G88),INDEX([1]!Tableau_resultat_stats_calendrier_2[#Data],$G88,COLUMN()),"-")</f>
        <v>0 - 5</v>
      </c>
      <c r="E88" s="2" t="str" cm="1">
        <f t="array" ref="E88">IF(ISNUMBER($G88),INDEX([1]!Tableau_resultat_stats_calendrier_2[#Data],$G88,COLUMN()),"-")</f>
        <v>Sarpsborg 08</v>
      </c>
      <c r="F88" s="13" t="str" cm="1">
        <f t="array" ref="F88">IFERROR(_xlfn.AGGREGATE(15,6,(ROW(Tabel1[ligue])-ROW(Tabel1[[#Headers],[ligue]]))/(Tabel1[ligue]=$A$1),ROW()-ROW(calendrier_norvege[[#Headers],[ligne]])),"-")</f>
        <v>-</v>
      </c>
      <c r="G88" s="13" cm="1">
        <f t="array" ref="G88">IFERROR(_xlfn.AGGREGATE(15,6,(ROW([1]!Tableau_resultat_stats_calendrier_2[ligue])-ROW([1]!Tableau_resultat_stats_calendrier_2[[#Headers],[ligue]]))/([1]!Tableau_resultat_stats_calendrier_2[ligue]=$A$1),ROW()-ROW(calendrier_norvege[[#Headers],[ligne2]])),"-")</f>
        <v>73</v>
      </c>
    </row>
    <row r="89" spans="2:7" x14ac:dyDescent="0.25">
      <c r="B89" s="2" cm="1">
        <f t="array" ref="B89">IF(ISNUMBER($G89),INDEX([1]!Tableau_resultat_stats_calendrier_2[#Data],$G89,COLUMN()),"-")</f>
        <v>44710</v>
      </c>
      <c r="C89" s="2" t="str" cm="1">
        <f t="array" ref="C89">IF(ISNUMBER($G89),INDEX([1]!Tableau_resultat_stats_calendrier_2[#Data],$G89,COLUMN()),"-")</f>
        <v>Molde</v>
      </c>
      <c r="D89" s="2" t="str" cm="1">
        <f t="array" ref="D89">IF(ISNUMBER($G89),INDEX([1]!Tableau_resultat_stats_calendrier_2[#Data],$G89,COLUMN()),"-")</f>
        <v>3 - 1</v>
      </c>
      <c r="E89" s="2" t="str" cm="1">
        <f t="array" ref="E89">IF(ISNUMBER($G89),INDEX([1]!Tableau_resultat_stats_calendrier_2[#Data],$G89,COLUMN()),"-")</f>
        <v>Bodo / Glimt</v>
      </c>
      <c r="F89" s="13" t="str" cm="1">
        <f t="array" ref="F89">IFERROR(_xlfn.AGGREGATE(15,6,(ROW(Tabel1[ligue])-ROW(Tabel1[[#Headers],[ligue]]))/(Tabel1[ligue]=$A$1),ROW()-ROW(calendrier_norvege[[#Headers],[ligne]])),"-")</f>
        <v>-</v>
      </c>
      <c r="G89" s="13" cm="1">
        <f t="array" ref="G89">IFERROR(_xlfn.AGGREGATE(15,6,(ROW([1]!Tableau_resultat_stats_calendrier_2[ligue])-ROW([1]!Tableau_resultat_stats_calendrier_2[[#Headers],[ligue]]))/([1]!Tableau_resultat_stats_calendrier_2[ligue]=$A$1),ROW()-ROW(calendrier_norvege[[#Headers],[ligne2]])),"-")</f>
        <v>74</v>
      </c>
    </row>
    <row r="90" spans="2:7" x14ac:dyDescent="0.25">
      <c r="B90" s="2" cm="1">
        <f t="array" ref="B90">IF(ISNUMBER($G90),INDEX([1]!Tableau_resultat_stats_calendrier_2[#Data],$G90,COLUMN()),"-")</f>
        <v>44710</v>
      </c>
      <c r="C90" s="2" t="str" cm="1">
        <f t="array" ref="C90">IF(ISNUMBER($G90),INDEX([1]!Tableau_resultat_stats_calendrier_2[#Data],$G90,COLUMN()),"-")</f>
        <v>Sandefjord</v>
      </c>
      <c r="D90" s="2" t="str" cm="1">
        <f t="array" ref="D90">IF(ISNUMBER($G90),INDEX([1]!Tableau_resultat_stats_calendrier_2[#Data],$G90,COLUMN()),"-")</f>
        <v>pp.</v>
      </c>
      <c r="E90" s="2" t="str" cm="1">
        <f t="array" ref="E90">IF(ISNUMBER($G90),INDEX([1]!Tableau_resultat_stats_calendrier_2[#Data],$G90,COLUMN()),"-")</f>
        <v>Kristiansund</v>
      </c>
      <c r="F90" s="13" t="str" cm="1">
        <f t="array" ref="F90">IFERROR(_xlfn.AGGREGATE(15,6,(ROW(Tabel1[ligue])-ROW(Tabel1[[#Headers],[ligue]]))/(Tabel1[ligue]=$A$1),ROW()-ROW(calendrier_norvege[[#Headers],[ligne]])),"-")</f>
        <v>-</v>
      </c>
      <c r="G90" s="13" cm="1">
        <f t="array" ref="G90">IFERROR(_xlfn.AGGREGATE(15,6,(ROW([1]!Tableau_resultat_stats_calendrier_2[ligue])-ROW([1]!Tableau_resultat_stats_calendrier_2[[#Headers],[ligue]]))/([1]!Tableau_resultat_stats_calendrier_2[ligue]=$A$1),ROW()-ROW(calendrier_norvege[[#Headers],[ligne2]])),"-")</f>
        <v>75</v>
      </c>
    </row>
    <row r="91" spans="2:7" x14ac:dyDescent="0.25">
      <c r="B91" s="2" cm="1">
        <f t="array" ref="B91">IF(ISNUMBER($G91),INDEX([1]!Tableau_resultat_stats_calendrier_2[#Data],$G91,COLUMN()),"-")</f>
        <v>44710</v>
      </c>
      <c r="C91" s="2" t="str" cm="1">
        <f t="array" ref="C91">IF(ISNUMBER($G91),INDEX([1]!Tableau_resultat_stats_calendrier_2[#Data],$G91,COLUMN()),"-")</f>
        <v>Tromso</v>
      </c>
      <c r="D91" s="2" t="str" cm="1">
        <f t="array" ref="D91">IF(ISNUMBER($G91),INDEX([1]!Tableau_resultat_stats_calendrier_2[#Data],$G91,COLUMN()),"-")</f>
        <v>2 - 2</v>
      </c>
      <c r="E91" s="2" t="str" cm="1">
        <f t="array" ref="E91">IF(ISNUMBER($G91),INDEX([1]!Tableau_resultat_stats_calendrier_2[#Data],$G91,COLUMN()),"-")</f>
        <v>Lillestrom</v>
      </c>
      <c r="F91" s="13" t="str" cm="1">
        <f t="array" ref="F91">IFERROR(_xlfn.AGGREGATE(15,6,(ROW(Tabel1[ligue])-ROW(Tabel1[[#Headers],[ligue]]))/(Tabel1[ligue]=$A$1),ROW()-ROW(calendrier_norvege[[#Headers],[ligne]])),"-")</f>
        <v>-</v>
      </c>
      <c r="G91" s="13" cm="1">
        <f t="array" ref="G91">IFERROR(_xlfn.AGGREGATE(15,6,(ROW([1]!Tableau_resultat_stats_calendrier_2[ligue])-ROW([1]!Tableau_resultat_stats_calendrier_2[[#Headers],[ligue]]))/([1]!Tableau_resultat_stats_calendrier_2[ligue]=$A$1),ROW()-ROW(calendrier_norvege[[#Headers],[ligne2]])),"-")</f>
        <v>76</v>
      </c>
    </row>
    <row r="92" spans="2:7" x14ac:dyDescent="0.25">
      <c r="B92" s="2" cm="1">
        <f t="array" ref="B92">IF(ISNUMBER($G92),INDEX([1]!Tableau_resultat_stats_calendrier_2[#Data],$G92,COLUMN()),"-")</f>
        <v>44710</v>
      </c>
      <c r="C92" s="2" t="str" cm="1">
        <f t="array" ref="C92">IF(ISNUMBER($G92),INDEX([1]!Tableau_resultat_stats_calendrier_2[#Data],$G92,COLUMN()),"-")</f>
        <v>Valerenga</v>
      </c>
      <c r="D92" s="2" t="str" cm="1">
        <f t="array" ref="D92">IF(ISNUMBER($G92),INDEX([1]!Tableau_resultat_stats_calendrier_2[#Data],$G92,COLUMN()),"-")</f>
        <v>0 - 4</v>
      </c>
      <c r="E92" s="2" t="str" cm="1">
        <f t="array" ref="E92">IF(ISNUMBER($G92),INDEX([1]!Tableau_resultat_stats_calendrier_2[#Data],$G92,COLUMN()),"-")</f>
        <v>Rosenborg</v>
      </c>
      <c r="F92" s="13" t="str" cm="1">
        <f t="array" ref="F92">IFERROR(_xlfn.AGGREGATE(15,6,(ROW(Tabel1[ligue])-ROW(Tabel1[[#Headers],[ligue]]))/(Tabel1[ligue]=$A$1),ROW()-ROW(calendrier_norvege[[#Headers],[ligne]])),"-")</f>
        <v>-</v>
      </c>
      <c r="G92" s="13" cm="1">
        <f t="array" ref="G92">IFERROR(_xlfn.AGGREGATE(15,6,(ROW([1]!Tableau_resultat_stats_calendrier_2[ligue])-ROW([1]!Tableau_resultat_stats_calendrier_2[[#Headers],[ligue]]))/([1]!Tableau_resultat_stats_calendrier_2[ligue]=$A$1),ROW()-ROW(calendrier_norvege[[#Headers],[ligne2]])),"-")</f>
        <v>77</v>
      </c>
    </row>
    <row r="93" spans="2:7" x14ac:dyDescent="0.25">
      <c r="B93" s="2" cm="1">
        <f t="array" ref="B93">IF(ISNUMBER($G93),INDEX([1]!Tableau_resultat_stats_calendrier_2[#Data],$G93,COLUMN()),"-")</f>
        <v>44730</v>
      </c>
      <c r="C93" s="2" t="str" cm="1">
        <f t="array" ref="C93">IF(ISNUMBER($G93),INDEX([1]!Tableau_resultat_stats_calendrier_2[#Data],$G93,COLUMN()),"-")</f>
        <v>Sarpsborg 08</v>
      </c>
      <c r="D93" s="2" t="str" cm="1">
        <f t="array" ref="D93">IF(ISNUMBER($G93),INDEX([1]!Tableau_resultat_stats_calendrier_2[#Data],$G93,COLUMN()),"-")</f>
        <v>14:00</v>
      </c>
      <c r="E93" s="2" t="str" cm="1">
        <f t="array" ref="E93">IF(ISNUMBER($G93),INDEX([1]!Tableau_resultat_stats_calendrier_2[#Data],$G93,COLUMN()),"-")</f>
        <v>Stromsgodset</v>
      </c>
      <c r="F93" s="13" t="str" cm="1">
        <f t="array" ref="F93">IFERROR(_xlfn.AGGREGATE(15,6,(ROW(Tabel1[ligue])-ROW(Tabel1[[#Headers],[ligue]]))/(Tabel1[ligue]=$A$1),ROW()-ROW(calendrier_norvege[[#Headers],[ligne]])),"-")</f>
        <v>-</v>
      </c>
      <c r="G93" s="13" cm="1">
        <f t="array" ref="G93">IFERROR(_xlfn.AGGREGATE(15,6,(ROW([1]!Tableau_resultat_stats_calendrier_2[ligue])-ROW([1]!Tableau_resultat_stats_calendrier_2[[#Headers],[ligue]]))/([1]!Tableau_resultat_stats_calendrier_2[ligue]=$A$1),ROW()-ROW(calendrier_norvege[[#Headers],[ligne2]])),"-")</f>
        <v>78</v>
      </c>
    </row>
    <row r="94" spans="2:7" x14ac:dyDescent="0.25">
      <c r="B94" s="2" cm="1">
        <f t="array" ref="B94">IF(ISNUMBER($G94),INDEX([1]!Tableau_resultat_stats_calendrier_2[#Data],$G94,COLUMN()),"-")</f>
        <v>44730</v>
      </c>
      <c r="C94" s="2" t="str" cm="1">
        <f t="array" ref="C94">IF(ISNUMBER($G94),INDEX([1]!Tableau_resultat_stats_calendrier_2[#Data],$G94,COLUMN()),"-")</f>
        <v>Kristiansund</v>
      </c>
      <c r="D94" s="2" t="str" cm="1">
        <f t="array" ref="D94">IF(ISNUMBER($G94),INDEX([1]!Tableau_resultat_stats_calendrier_2[#Data],$G94,COLUMN()),"-")</f>
        <v>16:00</v>
      </c>
      <c r="E94" s="2" t="str" cm="1">
        <f t="array" ref="E94">IF(ISNUMBER($G94),INDEX([1]!Tableau_resultat_stats_calendrier_2[#Data],$G94,COLUMN()),"-")</f>
        <v>Bodo / Glimt</v>
      </c>
      <c r="F94" s="13" t="str" cm="1">
        <f t="array" ref="F94">IFERROR(_xlfn.AGGREGATE(15,6,(ROW(Tabel1[ligue])-ROW(Tabel1[[#Headers],[ligue]]))/(Tabel1[ligue]=$A$1),ROW()-ROW(calendrier_norvege[[#Headers],[ligne]])),"-")</f>
        <v>-</v>
      </c>
      <c r="G94" s="13" cm="1">
        <f t="array" ref="G94">IFERROR(_xlfn.AGGREGATE(15,6,(ROW([1]!Tableau_resultat_stats_calendrier_2[ligue])-ROW([1]!Tableau_resultat_stats_calendrier_2[[#Headers],[ligue]]))/([1]!Tableau_resultat_stats_calendrier_2[ligue]=$A$1),ROW()-ROW(calendrier_norvege[[#Headers],[ligne2]])),"-")</f>
        <v>79</v>
      </c>
    </row>
    <row r="95" spans="2:7" x14ac:dyDescent="0.25">
      <c r="B95" s="2" cm="1">
        <f t="array" ref="B95">IF(ISNUMBER($G95),INDEX([1]!Tableau_resultat_stats_calendrier_2[#Data],$G95,COLUMN()),"-")</f>
        <v>44731</v>
      </c>
      <c r="C95" s="2" t="str" cm="1">
        <f t="array" ref="C95">IF(ISNUMBER($G95),INDEX([1]!Tableau_resultat_stats_calendrier_2[#Data],$G95,COLUMN()),"-")</f>
        <v>Jerv</v>
      </c>
      <c r="D95" s="2" t="str" cm="1">
        <f t="array" ref="D95">IF(ISNUMBER($G95),INDEX([1]!Tableau_resultat_stats_calendrier_2[#Data],$G95,COLUMN()),"-")</f>
        <v>16:00</v>
      </c>
      <c r="E95" s="2" t="str" cm="1">
        <f t="array" ref="E95">IF(ISNUMBER($G95),INDEX([1]!Tableau_resultat_stats_calendrier_2[#Data],$G95,COLUMN()),"-")</f>
        <v>HamKam</v>
      </c>
      <c r="F95" s="13" t="str" cm="1">
        <f t="array" ref="F95">IFERROR(_xlfn.AGGREGATE(15,6,(ROW(Tabel1[ligue])-ROW(Tabel1[[#Headers],[ligue]]))/(Tabel1[ligue]=$A$1),ROW()-ROW(calendrier_norvege[[#Headers],[ligne]])),"-")</f>
        <v>-</v>
      </c>
      <c r="G95" s="13" cm="1">
        <f t="array" ref="G95">IFERROR(_xlfn.AGGREGATE(15,6,(ROW([1]!Tableau_resultat_stats_calendrier_2[ligue])-ROW([1]!Tableau_resultat_stats_calendrier_2[[#Headers],[ligue]]))/([1]!Tableau_resultat_stats_calendrier_2[ligue]=$A$1),ROW()-ROW(calendrier_norvege[[#Headers],[ligne2]])),"-")</f>
        <v>80</v>
      </c>
    </row>
    <row r="96" spans="2:7" x14ac:dyDescent="0.25">
      <c r="B96" s="2" cm="1">
        <f t="array" ref="B96">IF(ISNUMBER($G96),INDEX([1]!Tableau_resultat_stats_calendrier_2[#Data],$G96,COLUMN()),"-")</f>
        <v>44731</v>
      </c>
      <c r="C96" s="2" t="str" cm="1">
        <f t="array" ref="C96">IF(ISNUMBER($G96),INDEX([1]!Tableau_resultat_stats_calendrier_2[#Data],$G96,COLUMN()),"-")</f>
        <v>Lillestrom</v>
      </c>
      <c r="D96" s="2" t="str" cm="1">
        <f t="array" ref="D96">IF(ISNUMBER($G96),INDEX([1]!Tableau_resultat_stats_calendrier_2[#Data],$G96,COLUMN()),"-")</f>
        <v>16:00</v>
      </c>
      <c r="E96" s="2" t="str" cm="1">
        <f t="array" ref="E96">IF(ISNUMBER($G96),INDEX([1]!Tableau_resultat_stats_calendrier_2[#Data],$G96,COLUMN()),"-")</f>
        <v>Rosenborg</v>
      </c>
      <c r="F96" s="13" t="str" cm="1">
        <f t="array" ref="F96">IFERROR(_xlfn.AGGREGATE(15,6,(ROW(Tabel1[ligue])-ROW(Tabel1[[#Headers],[ligue]]))/(Tabel1[ligue]=$A$1),ROW()-ROW(calendrier_norvege[[#Headers],[ligne]])),"-")</f>
        <v>-</v>
      </c>
      <c r="G96" s="13" cm="1">
        <f t="array" ref="G96">IFERROR(_xlfn.AGGREGATE(15,6,(ROW([1]!Tableau_resultat_stats_calendrier_2[ligue])-ROW([1]!Tableau_resultat_stats_calendrier_2[[#Headers],[ligue]]))/([1]!Tableau_resultat_stats_calendrier_2[ligue]=$A$1),ROW()-ROW(calendrier_norvege[[#Headers],[ligne2]])),"-")</f>
        <v>81</v>
      </c>
    </row>
    <row r="97" spans="2:7" x14ac:dyDescent="0.25">
      <c r="B97" s="2" cm="1">
        <f t="array" ref="B97">IF(ISNUMBER($G97),INDEX([1]!Tableau_resultat_stats_calendrier_2[#Data],$G97,COLUMN()),"-")</f>
        <v>44731</v>
      </c>
      <c r="C97" s="2" t="str" cm="1">
        <f t="array" ref="C97">IF(ISNUMBER($G97),INDEX([1]!Tableau_resultat_stats_calendrier_2[#Data],$G97,COLUMN()),"-")</f>
        <v>Odd</v>
      </c>
      <c r="D97" s="2" t="str" cm="1">
        <f t="array" ref="D97">IF(ISNUMBER($G97),INDEX([1]!Tableau_resultat_stats_calendrier_2[#Data],$G97,COLUMN()),"-")</f>
        <v>16:00</v>
      </c>
      <c r="E97" s="2" t="str" cm="1">
        <f t="array" ref="E97">IF(ISNUMBER($G97),INDEX([1]!Tableau_resultat_stats_calendrier_2[#Data],$G97,COLUMN()),"-")</f>
        <v>Molde</v>
      </c>
      <c r="F97" s="13" t="str" cm="1">
        <f t="array" ref="F97">IFERROR(_xlfn.AGGREGATE(15,6,(ROW(Tabel1[ligue])-ROW(Tabel1[[#Headers],[ligue]]))/(Tabel1[ligue]=$A$1),ROW()-ROW(calendrier_norvege[[#Headers],[ligne]])),"-")</f>
        <v>-</v>
      </c>
      <c r="G97" s="13" cm="1">
        <f t="array" ref="G97">IFERROR(_xlfn.AGGREGATE(15,6,(ROW([1]!Tableau_resultat_stats_calendrier_2[ligue])-ROW([1]!Tableau_resultat_stats_calendrier_2[[#Headers],[ligue]]))/([1]!Tableau_resultat_stats_calendrier_2[ligue]=$A$1),ROW()-ROW(calendrier_norvege[[#Headers],[ligne2]])),"-")</f>
        <v>82</v>
      </c>
    </row>
    <row r="98" spans="2:7" x14ac:dyDescent="0.25">
      <c r="B98" s="2" cm="1">
        <f t="array" ref="B98">IF(ISNUMBER($G98),INDEX([1]!Tableau_resultat_stats_calendrier_2[#Data],$G98,COLUMN()),"-")</f>
        <v>44731</v>
      </c>
      <c r="C98" s="2" t="str" cm="1">
        <f t="array" ref="C98">IF(ISNUMBER($G98),INDEX([1]!Tableau_resultat_stats_calendrier_2[#Data],$G98,COLUMN()),"-")</f>
        <v>Tromso</v>
      </c>
      <c r="D98" s="2" t="str" cm="1">
        <f t="array" ref="D98">IF(ISNUMBER($G98),INDEX([1]!Tableau_resultat_stats_calendrier_2[#Data],$G98,COLUMN()),"-")</f>
        <v>16:00</v>
      </c>
      <c r="E98" s="2" t="str" cm="1">
        <f t="array" ref="E98">IF(ISNUMBER($G98),INDEX([1]!Tableau_resultat_stats_calendrier_2[#Data],$G98,COLUMN()),"-")</f>
        <v>Haugesund</v>
      </c>
      <c r="F98" s="13" t="str" cm="1">
        <f t="array" ref="F98">IFERROR(_xlfn.AGGREGATE(15,6,(ROW(Tabel1[ligue])-ROW(Tabel1[[#Headers],[ligue]]))/(Tabel1[ligue]=$A$1),ROW()-ROW(calendrier_norvege[[#Headers],[ligne]])),"-")</f>
        <v>-</v>
      </c>
      <c r="G98" s="13" cm="1">
        <f t="array" ref="G98">IFERROR(_xlfn.AGGREGATE(15,6,(ROW([1]!Tableau_resultat_stats_calendrier_2[ligue])-ROW([1]!Tableau_resultat_stats_calendrier_2[[#Headers],[ligue]]))/([1]!Tableau_resultat_stats_calendrier_2[ligue]=$A$1),ROW()-ROW(calendrier_norvege[[#Headers],[ligne2]])),"-")</f>
        <v>83</v>
      </c>
    </row>
    <row r="99" spans="2:7" x14ac:dyDescent="0.25">
      <c r="B99" s="2" cm="1">
        <f t="array" ref="B99">IF(ISNUMBER($G99),INDEX([1]!Tableau_resultat_stats_calendrier_2[#Data],$G99,COLUMN()),"-")</f>
        <v>44731</v>
      </c>
      <c r="C99" s="2" t="str" cm="1">
        <f t="array" ref="C99">IF(ISNUMBER($G99),INDEX([1]!Tableau_resultat_stats_calendrier_2[#Data],$G99,COLUMN()),"-")</f>
        <v>Viking</v>
      </c>
      <c r="D99" s="2" t="str" cm="1">
        <f t="array" ref="D99">IF(ISNUMBER($G99),INDEX([1]!Tableau_resultat_stats_calendrier_2[#Data],$G99,COLUMN()),"-")</f>
        <v>16:00</v>
      </c>
      <c r="E99" s="2" t="str" cm="1">
        <f t="array" ref="E99">IF(ISNUMBER($G99),INDEX([1]!Tableau_resultat_stats_calendrier_2[#Data],$G99,COLUMN()),"-")</f>
        <v>Sandefjord</v>
      </c>
      <c r="F99" s="13" t="str" cm="1">
        <f t="array" ref="F99">IFERROR(_xlfn.AGGREGATE(15,6,(ROW(Tabel1[ligue])-ROW(Tabel1[[#Headers],[ligue]]))/(Tabel1[ligue]=$A$1),ROW()-ROW(calendrier_norvege[[#Headers],[ligne]])),"-")</f>
        <v>-</v>
      </c>
      <c r="G99" s="13" cm="1">
        <f t="array" ref="G99">IFERROR(_xlfn.AGGREGATE(15,6,(ROW([1]!Tableau_resultat_stats_calendrier_2[ligue])-ROW([1]!Tableau_resultat_stats_calendrier_2[[#Headers],[ligue]]))/([1]!Tableau_resultat_stats_calendrier_2[ligue]=$A$1),ROW()-ROW(calendrier_norvege[[#Headers],[ligne2]])),"-")</f>
        <v>84</v>
      </c>
    </row>
    <row r="100" spans="2:7" x14ac:dyDescent="0.25">
      <c r="B100" s="2" cm="1">
        <f t="array" ref="B100">IF(ISNUMBER($G100),INDEX([1]!Tableau_resultat_stats_calendrier_2[#Data],$G100,COLUMN()),"-")</f>
        <v>44731</v>
      </c>
      <c r="C100" s="2" t="str" cm="1">
        <f t="array" ref="C100">IF(ISNUMBER($G100),INDEX([1]!Tableau_resultat_stats_calendrier_2[#Data],$G100,COLUMN()),"-")</f>
        <v>Aalesund</v>
      </c>
      <c r="D100" s="2" t="str" cm="1">
        <f t="array" ref="D100">IF(ISNUMBER($G100),INDEX([1]!Tableau_resultat_stats_calendrier_2[#Data],$G100,COLUMN()),"-")</f>
        <v>18:00</v>
      </c>
      <c r="E100" s="2" t="str" cm="1">
        <f t="array" ref="E100">IF(ISNUMBER($G100),INDEX([1]!Tableau_resultat_stats_calendrier_2[#Data],$G100,COLUMN()),"-")</f>
        <v>Valerenga</v>
      </c>
      <c r="F100" s="13" t="str" cm="1">
        <f t="array" ref="F100">IFERROR(_xlfn.AGGREGATE(15,6,(ROW(Tabel1[ligue])-ROW(Tabel1[[#Headers],[ligue]]))/(Tabel1[ligue]=$A$1),ROW()-ROW(calendrier_norvege[[#Headers],[ligne]])),"-")</f>
        <v>-</v>
      </c>
      <c r="G100" s="13" cm="1">
        <f t="array" ref="G100">IFERROR(_xlfn.AGGREGATE(15,6,(ROW([1]!Tableau_resultat_stats_calendrier_2[ligue])-ROW([1]!Tableau_resultat_stats_calendrier_2[[#Headers],[ligue]]))/([1]!Tableau_resultat_stats_calendrier_2[ligue]=$A$1),ROW()-ROW(calendrier_norvege[[#Headers],[ligne2]])),"-")</f>
        <v>85</v>
      </c>
    </row>
    <row r="101" spans="2:7" x14ac:dyDescent="0.25">
      <c r="B101" s="2" cm="1">
        <f t="array" ref="B101">IF(ISNUMBER($G101),INDEX([1]!Tableau_resultat_stats_calendrier_2[#Data],$G101,COLUMN()),"-")</f>
        <v>44737</v>
      </c>
      <c r="C101" s="2" t="str" cm="1">
        <f t="array" ref="C101">IF(ISNUMBER($G101),INDEX([1]!Tableau_resultat_stats_calendrier_2[#Data],$G101,COLUMN()),"-")</f>
        <v>Haugesund</v>
      </c>
      <c r="D101" s="2" t="str" cm="1">
        <f t="array" ref="D101">IF(ISNUMBER($G101),INDEX([1]!Tableau_resultat_stats_calendrier_2[#Data],$G101,COLUMN()),"-")</f>
        <v>14:00</v>
      </c>
      <c r="E101" s="2" t="str" cm="1">
        <f t="array" ref="E101">IF(ISNUMBER($G101),INDEX([1]!Tableau_resultat_stats_calendrier_2[#Data],$G101,COLUMN()),"-")</f>
        <v>Viking</v>
      </c>
      <c r="F101" s="13" t="str" cm="1">
        <f t="array" ref="F101">IFERROR(_xlfn.AGGREGATE(15,6,(ROW(Tabel1[ligue])-ROW(Tabel1[[#Headers],[ligue]]))/(Tabel1[ligue]=$A$1),ROW()-ROW(calendrier_norvege[[#Headers],[ligne]])),"-")</f>
        <v>-</v>
      </c>
      <c r="G101" s="13" cm="1">
        <f t="array" ref="G101">IFERROR(_xlfn.AGGREGATE(15,6,(ROW([1]!Tableau_resultat_stats_calendrier_2[ligue])-ROW([1]!Tableau_resultat_stats_calendrier_2[[#Headers],[ligue]]))/([1]!Tableau_resultat_stats_calendrier_2[ligue]=$A$1),ROW()-ROW(calendrier_norvege[[#Headers],[ligne2]])),"-")</f>
        <v>86</v>
      </c>
    </row>
    <row r="102" spans="2:7" x14ac:dyDescent="0.25">
      <c r="B102" s="2" cm="1">
        <f t="array" ref="B102">IF(ISNUMBER($G102),INDEX([1]!Tableau_resultat_stats_calendrier_2[#Data],$G102,COLUMN()),"-")</f>
        <v>44737</v>
      </c>
      <c r="C102" s="2" t="str" cm="1">
        <f t="array" ref="C102">IF(ISNUMBER($G102),INDEX([1]!Tableau_resultat_stats_calendrier_2[#Data],$G102,COLUMN()),"-")</f>
        <v>Rosenborg</v>
      </c>
      <c r="D102" s="2" t="str" cm="1">
        <f t="array" ref="D102">IF(ISNUMBER($G102),INDEX([1]!Tableau_resultat_stats_calendrier_2[#Data],$G102,COLUMN()),"-")</f>
        <v>16:00</v>
      </c>
      <c r="E102" s="2" t="str" cm="1">
        <f t="array" ref="E102">IF(ISNUMBER($G102),INDEX([1]!Tableau_resultat_stats_calendrier_2[#Data],$G102,COLUMN()),"-")</f>
        <v>Kristiansund</v>
      </c>
      <c r="F102" s="13" t="str" cm="1">
        <f t="array" ref="F102">IFERROR(_xlfn.AGGREGATE(15,6,(ROW(Tabel1[ligue])-ROW(Tabel1[[#Headers],[ligue]]))/(Tabel1[ligue]=$A$1),ROW()-ROW(calendrier_norvege[[#Headers],[ligne]])),"-")</f>
        <v>-</v>
      </c>
      <c r="G102" s="13" cm="1">
        <f t="array" ref="G102">IFERROR(_xlfn.AGGREGATE(15,6,(ROW([1]!Tableau_resultat_stats_calendrier_2[ligue])-ROW([1]!Tableau_resultat_stats_calendrier_2[[#Headers],[ligue]]))/([1]!Tableau_resultat_stats_calendrier_2[ligue]=$A$1),ROW()-ROW(calendrier_norvege[[#Headers],[ligne2]])),"-")</f>
        <v>87</v>
      </c>
    </row>
    <row r="103" spans="2:7" x14ac:dyDescent="0.25">
      <c r="B103" s="2" cm="1">
        <f t="array" ref="B103">IF(ISNUMBER($G103),INDEX([1]!Tableau_resultat_stats_calendrier_2[#Data],$G103,COLUMN()),"-")</f>
        <v>44738</v>
      </c>
      <c r="C103" s="2" t="str" cm="1">
        <f t="array" ref="C103">IF(ISNUMBER($G103),INDEX([1]!Tableau_resultat_stats_calendrier_2[#Data],$G103,COLUMN()),"-")</f>
        <v>Bodo / Glimt</v>
      </c>
      <c r="D103" s="2" t="str" cm="1">
        <f t="array" ref="D103">IF(ISNUMBER($G103),INDEX([1]!Tableau_resultat_stats_calendrier_2[#Data],$G103,COLUMN()),"-")</f>
        <v>16:00</v>
      </c>
      <c r="E103" s="2" t="str" cm="1">
        <f t="array" ref="E103">IF(ISNUMBER($G103),INDEX([1]!Tableau_resultat_stats_calendrier_2[#Data],$G103,COLUMN()),"-")</f>
        <v>Aalesund</v>
      </c>
      <c r="F103" s="13" t="str" cm="1">
        <f t="array" ref="F103">IFERROR(_xlfn.AGGREGATE(15,6,(ROW(Tabel1[ligue])-ROW(Tabel1[[#Headers],[ligue]]))/(Tabel1[ligue]=$A$1),ROW()-ROW(calendrier_norvege[[#Headers],[ligne]])),"-")</f>
        <v>-</v>
      </c>
      <c r="G103" s="13" cm="1">
        <f t="array" ref="G103">IFERROR(_xlfn.AGGREGATE(15,6,(ROW([1]!Tableau_resultat_stats_calendrier_2[ligue])-ROW([1]!Tableau_resultat_stats_calendrier_2[[#Headers],[ligue]]))/([1]!Tableau_resultat_stats_calendrier_2[ligue]=$A$1),ROW()-ROW(calendrier_norvege[[#Headers],[ligne2]])),"-")</f>
        <v>88</v>
      </c>
    </row>
    <row r="104" spans="2:7" x14ac:dyDescent="0.25">
      <c r="B104" s="2" cm="1">
        <f t="array" ref="B104">IF(ISNUMBER($G104),INDEX([1]!Tableau_resultat_stats_calendrier_2[#Data],$G104,COLUMN()),"-")</f>
        <v>44738</v>
      </c>
      <c r="C104" s="2" t="str" cm="1">
        <f t="array" ref="C104">IF(ISNUMBER($G104),INDEX([1]!Tableau_resultat_stats_calendrier_2[#Data],$G104,COLUMN()),"-")</f>
        <v>HamKam</v>
      </c>
      <c r="D104" s="2" t="str" cm="1">
        <f t="array" ref="D104">IF(ISNUMBER($G104),INDEX([1]!Tableau_resultat_stats_calendrier_2[#Data],$G104,COLUMN()),"-")</f>
        <v>16:00</v>
      </c>
      <c r="E104" s="2" t="str" cm="1">
        <f t="array" ref="E104">IF(ISNUMBER($G104),INDEX([1]!Tableau_resultat_stats_calendrier_2[#Data],$G104,COLUMN()),"-")</f>
        <v>Sarpsborg 08</v>
      </c>
      <c r="F104" s="13" t="str" cm="1">
        <f t="array" ref="F104">IFERROR(_xlfn.AGGREGATE(15,6,(ROW(Tabel1[ligue])-ROW(Tabel1[[#Headers],[ligue]]))/(Tabel1[ligue]=$A$1),ROW()-ROW(calendrier_norvege[[#Headers],[ligne]])),"-")</f>
        <v>-</v>
      </c>
      <c r="G104" s="13" cm="1">
        <f t="array" ref="G104">IFERROR(_xlfn.AGGREGATE(15,6,(ROW([1]!Tableau_resultat_stats_calendrier_2[ligue])-ROW([1]!Tableau_resultat_stats_calendrier_2[[#Headers],[ligue]]))/([1]!Tableau_resultat_stats_calendrier_2[ligue]=$A$1),ROW()-ROW(calendrier_norvege[[#Headers],[ligne2]])),"-")</f>
        <v>89</v>
      </c>
    </row>
    <row r="105" spans="2:7" x14ac:dyDescent="0.25">
      <c r="B105" s="2" cm="1">
        <f t="array" ref="B105">IF(ISNUMBER($G105),INDEX([1]!Tableau_resultat_stats_calendrier_2[#Data],$G105,COLUMN()),"-")</f>
        <v>44738</v>
      </c>
      <c r="C105" s="2" t="str" cm="1">
        <f t="array" ref="C105">IF(ISNUMBER($G105),INDEX([1]!Tableau_resultat_stats_calendrier_2[#Data],$G105,COLUMN()),"-")</f>
        <v>Molde</v>
      </c>
      <c r="D105" s="2" t="str" cm="1">
        <f t="array" ref="D105">IF(ISNUMBER($G105),INDEX([1]!Tableau_resultat_stats_calendrier_2[#Data],$G105,COLUMN()),"-")</f>
        <v>16:00</v>
      </c>
      <c r="E105" s="2" t="str" cm="1">
        <f t="array" ref="E105">IF(ISNUMBER($G105),INDEX([1]!Tableau_resultat_stats_calendrier_2[#Data],$G105,COLUMN()),"-")</f>
        <v>Jerv</v>
      </c>
      <c r="F105" s="13" t="str" cm="1">
        <f t="array" ref="F105">IFERROR(_xlfn.AGGREGATE(15,6,(ROW(Tabel1[ligue])-ROW(Tabel1[[#Headers],[ligue]]))/(Tabel1[ligue]=$A$1),ROW()-ROW(calendrier_norvege[[#Headers],[ligne]])),"-")</f>
        <v>-</v>
      </c>
      <c r="G105" s="13" cm="1">
        <f t="array" ref="G105">IFERROR(_xlfn.AGGREGATE(15,6,(ROW([1]!Tableau_resultat_stats_calendrier_2[ligue])-ROW([1]!Tableau_resultat_stats_calendrier_2[[#Headers],[ligue]]))/([1]!Tableau_resultat_stats_calendrier_2[ligue]=$A$1),ROW()-ROW(calendrier_norvege[[#Headers],[ligne2]])),"-")</f>
        <v>90</v>
      </c>
    </row>
    <row r="106" spans="2:7" x14ac:dyDescent="0.25">
      <c r="B106" s="2" cm="1">
        <f t="array" ref="B106">IF(ISNUMBER($G106),INDEX([1]!Tableau_resultat_stats_calendrier_2[#Data],$G106,COLUMN()),"-")</f>
        <v>44738</v>
      </c>
      <c r="C106" s="2" t="str" cm="1">
        <f t="array" ref="C106">IF(ISNUMBER($G106),INDEX([1]!Tableau_resultat_stats_calendrier_2[#Data],$G106,COLUMN()),"-")</f>
        <v>Sandefjord</v>
      </c>
      <c r="D106" s="2" t="str" cm="1">
        <f t="array" ref="D106">IF(ISNUMBER($G106),INDEX([1]!Tableau_resultat_stats_calendrier_2[#Data],$G106,COLUMN()),"-")</f>
        <v>16:00</v>
      </c>
      <c r="E106" s="2" t="str" cm="1">
        <f t="array" ref="E106">IF(ISNUMBER($G106),INDEX([1]!Tableau_resultat_stats_calendrier_2[#Data],$G106,COLUMN()),"-")</f>
        <v>Tromso</v>
      </c>
      <c r="F106" s="13" t="str" cm="1">
        <f t="array" ref="F106">IFERROR(_xlfn.AGGREGATE(15,6,(ROW(Tabel1[ligue])-ROW(Tabel1[[#Headers],[ligue]]))/(Tabel1[ligue]=$A$1),ROW()-ROW(calendrier_norvege[[#Headers],[ligne]])),"-")</f>
        <v>-</v>
      </c>
      <c r="G106" s="13" cm="1">
        <f t="array" ref="G106">IFERROR(_xlfn.AGGREGATE(15,6,(ROW([1]!Tableau_resultat_stats_calendrier_2[ligue])-ROW([1]!Tableau_resultat_stats_calendrier_2[[#Headers],[ligue]]))/([1]!Tableau_resultat_stats_calendrier_2[ligue]=$A$1),ROW()-ROW(calendrier_norvege[[#Headers],[ligne2]])),"-")</f>
        <v>91</v>
      </c>
    </row>
    <row r="107" spans="2:7" x14ac:dyDescent="0.25">
      <c r="B107" s="2" cm="1">
        <f t="array" ref="B107">IF(ISNUMBER($G107),INDEX([1]!Tableau_resultat_stats_calendrier_2[#Data],$G107,COLUMN()),"-")</f>
        <v>44738</v>
      </c>
      <c r="C107" s="2" t="str" cm="1">
        <f t="array" ref="C107">IF(ISNUMBER($G107),INDEX([1]!Tableau_resultat_stats_calendrier_2[#Data],$G107,COLUMN()),"-")</f>
        <v>Stromsgodset</v>
      </c>
      <c r="D107" s="2" t="str" cm="1">
        <f t="array" ref="D107">IF(ISNUMBER($G107),INDEX([1]!Tableau_resultat_stats_calendrier_2[#Data],$G107,COLUMN()),"-")</f>
        <v>16:00</v>
      </c>
      <c r="E107" s="2" t="str" cm="1">
        <f t="array" ref="E107">IF(ISNUMBER($G107),INDEX([1]!Tableau_resultat_stats_calendrier_2[#Data],$G107,COLUMN()),"-")</f>
        <v>Lillestrom</v>
      </c>
      <c r="F107" s="13" t="str" cm="1">
        <f t="array" ref="F107">IFERROR(_xlfn.AGGREGATE(15,6,(ROW(Tabel1[ligue])-ROW(Tabel1[[#Headers],[ligue]]))/(Tabel1[ligue]=$A$1),ROW()-ROW(calendrier_norvege[[#Headers],[ligne]])),"-")</f>
        <v>-</v>
      </c>
      <c r="G107" s="13" cm="1">
        <f t="array" ref="G107">IFERROR(_xlfn.AGGREGATE(15,6,(ROW([1]!Tableau_resultat_stats_calendrier_2[ligue])-ROW([1]!Tableau_resultat_stats_calendrier_2[[#Headers],[ligue]]))/([1]!Tableau_resultat_stats_calendrier_2[ligue]=$A$1),ROW()-ROW(calendrier_norvege[[#Headers],[ligne2]])),"-")</f>
        <v>92</v>
      </c>
    </row>
    <row r="108" spans="2:7" x14ac:dyDescent="0.25">
      <c r="B108" s="2" cm="1">
        <f t="array" ref="B108">IF(ISNUMBER($G108),INDEX([1]!Tableau_resultat_stats_calendrier_2[#Data],$G108,COLUMN()),"-")</f>
        <v>44738</v>
      </c>
      <c r="C108" s="2" t="str" cm="1">
        <f t="array" ref="C108">IF(ISNUMBER($G108),INDEX([1]!Tableau_resultat_stats_calendrier_2[#Data],$G108,COLUMN()),"-")</f>
        <v>Valerenga</v>
      </c>
      <c r="D108" s="2" t="str" cm="1">
        <f t="array" ref="D108">IF(ISNUMBER($G108),INDEX([1]!Tableau_resultat_stats_calendrier_2[#Data],$G108,COLUMN()),"-")</f>
        <v>18:00</v>
      </c>
      <c r="E108" s="2" t="str" cm="1">
        <f t="array" ref="E108">IF(ISNUMBER($G108),INDEX([1]!Tableau_resultat_stats_calendrier_2[#Data],$G108,COLUMN()),"-")</f>
        <v>Odd</v>
      </c>
      <c r="F108" s="13" t="str" cm="1">
        <f t="array" ref="F108">IFERROR(_xlfn.AGGREGATE(15,6,(ROW(Tabel1[ligue])-ROW(Tabel1[[#Headers],[ligue]]))/(Tabel1[ligue]=$A$1),ROW()-ROW(calendrier_norvege[[#Headers],[ligne]])),"-")</f>
        <v>-</v>
      </c>
      <c r="G108" s="13" cm="1">
        <f t="array" ref="G108">IFERROR(_xlfn.AGGREGATE(15,6,(ROW([1]!Tableau_resultat_stats_calendrier_2[ligue])-ROW([1]!Tableau_resultat_stats_calendrier_2[[#Headers],[ligue]]))/([1]!Tableau_resultat_stats_calendrier_2[ligue]=$A$1),ROW()-ROW(calendrier_norvege[[#Headers],[ligne2]])),"-")</f>
        <v>93</v>
      </c>
    </row>
    <row r="109" spans="2:7" x14ac:dyDescent="0.25">
      <c r="B109" s="2" cm="1">
        <f t="array" ref="B109">IF(ISNUMBER($G109),INDEX([1]!Tableau_resultat_stats_calendrier_2[#Data],$G109,COLUMN()),"-")</f>
        <v>44379</v>
      </c>
      <c r="C109" s="2" t="str" cm="1">
        <f t="array" ref="C109">IF(ISNUMBER($G109),INDEX([1]!Tableau_resultat_stats_calendrier_2[#Data],$G109,COLUMN()),"-")</f>
        <v>Jerv</v>
      </c>
      <c r="D109" s="2" t="str" cm="1">
        <f t="array" ref="D109">IF(ISNUMBER($G109),INDEX([1]!Tableau_resultat_stats_calendrier_2[#Data],$G109,COLUMN()),"-")</f>
        <v>14:00</v>
      </c>
      <c r="E109" s="2" t="str" cm="1">
        <f t="array" ref="E109">IF(ISNUMBER($G109),INDEX([1]!Tableau_resultat_stats_calendrier_2[#Data],$G109,COLUMN()),"-")</f>
        <v>Haugesund</v>
      </c>
      <c r="F109" s="13" t="str" cm="1">
        <f t="array" ref="F109">IFERROR(_xlfn.AGGREGATE(15,6,(ROW(Tabel1[ligue])-ROW(Tabel1[[#Headers],[ligue]]))/(Tabel1[ligue]=$A$1),ROW()-ROW(calendrier_norvege[[#Headers],[ligne]])),"-")</f>
        <v>-</v>
      </c>
      <c r="G109" s="13" cm="1">
        <f t="array" ref="G109">IFERROR(_xlfn.AGGREGATE(15,6,(ROW([1]!Tableau_resultat_stats_calendrier_2[ligue])-ROW([1]!Tableau_resultat_stats_calendrier_2[[#Headers],[ligue]]))/([1]!Tableau_resultat_stats_calendrier_2[ligue]=$A$1),ROW()-ROW(calendrier_norvege[[#Headers],[ligne2]])),"-")</f>
        <v>94</v>
      </c>
    </row>
    <row r="110" spans="2:7" x14ac:dyDescent="0.25">
      <c r="B110" s="2" cm="1">
        <f t="array" ref="B110">IF(ISNUMBER($G110),INDEX([1]!Tableau_resultat_stats_calendrier_2[#Data],$G110,COLUMN()),"-")</f>
        <v>44379</v>
      </c>
      <c r="C110" s="2" t="str" cm="1">
        <f t="array" ref="C110">IF(ISNUMBER($G110),INDEX([1]!Tableau_resultat_stats_calendrier_2[#Data],$G110,COLUMN()),"-")</f>
        <v>Odd</v>
      </c>
      <c r="D110" s="2" t="str" cm="1">
        <f t="array" ref="D110">IF(ISNUMBER($G110),INDEX([1]!Tableau_resultat_stats_calendrier_2[#Data],$G110,COLUMN()),"-")</f>
        <v>16:00</v>
      </c>
      <c r="E110" s="2" t="str" cm="1">
        <f t="array" ref="E110">IF(ISNUMBER($G110),INDEX([1]!Tableau_resultat_stats_calendrier_2[#Data],$G110,COLUMN()),"-")</f>
        <v>Bodo / Glimt</v>
      </c>
      <c r="F110" s="13" t="str" cm="1">
        <f t="array" ref="F110">IFERROR(_xlfn.AGGREGATE(15,6,(ROW(Tabel1[ligue])-ROW(Tabel1[[#Headers],[ligue]]))/(Tabel1[ligue]=$A$1),ROW()-ROW(calendrier_norvege[[#Headers],[ligne]])),"-")</f>
        <v>-</v>
      </c>
      <c r="G110" s="13" cm="1">
        <f t="array" ref="G110">IFERROR(_xlfn.AGGREGATE(15,6,(ROW([1]!Tableau_resultat_stats_calendrier_2[ligue])-ROW([1]!Tableau_resultat_stats_calendrier_2[[#Headers],[ligue]]))/([1]!Tableau_resultat_stats_calendrier_2[ligue]=$A$1),ROW()-ROW(calendrier_norvege[[#Headers],[ligne2]])),"-")</f>
        <v>95</v>
      </c>
    </row>
    <row r="111" spans="2:7" x14ac:dyDescent="0.25">
      <c r="B111" s="2" cm="1">
        <f t="array" ref="B111">IF(ISNUMBER($G111),INDEX([1]!Tableau_resultat_stats_calendrier_2[#Data],$G111,COLUMN()),"-")</f>
        <v>44380</v>
      </c>
      <c r="C111" s="2" t="str" cm="1">
        <f t="array" ref="C111">IF(ISNUMBER($G111),INDEX([1]!Tableau_resultat_stats_calendrier_2[#Data],$G111,COLUMN()),"-")</f>
        <v>Aalesund</v>
      </c>
      <c r="D111" s="2" t="str" cm="1">
        <f t="array" ref="D111">IF(ISNUMBER($G111),INDEX([1]!Tableau_resultat_stats_calendrier_2[#Data],$G111,COLUMN()),"-")</f>
        <v>16:00</v>
      </c>
      <c r="E111" s="2" t="str" cm="1">
        <f t="array" ref="E111">IF(ISNUMBER($G111),INDEX([1]!Tableau_resultat_stats_calendrier_2[#Data],$G111,COLUMN()),"-")</f>
        <v>Stromsgodset</v>
      </c>
      <c r="F111" s="13" t="str" cm="1">
        <f t="array" ref="F111">IFERROR(_xlfn.AGGREGATE(15,6,(ROW(Tabel1[ligue])-ROW(Tabel1[[#Headers],[ligue]]))/(Tabel1[ligue]=$A$1),ROW()-ROW(calendrier_norvege[[#Headers],[ligne]])),"-")</f>
        <v>-</v>
      </c>
      <c r="G111" s="13" cm="1">
        <f t="array" ref="G111">IFERROR(_xlfn.AGGREGATE(15,6,(ROW([1]!Tableau_resultat_stats_calendrier_2[ligue])-ROW([1]!Tableau_resultat_stats_calendrier_2[[#Headers],[ligue]]))/([1]!Tableau_resultat_stats_calendrier_2[ligue]=$A$1),ROW()-ROW(calendrier_norvege[[#Headers],[ligne2]])),"-")</f>
        <v>96</v>
      </c>
    </row>
    <row r="112" spans="2:7" x14ac:dyDescent="0.25">
      <c r="B112" s="2" cm="1">
        <f t="array" ref="B112">IF(ISNUMBER($G112),INDEX([1]!Tableau_resultat_stats_calendrier_2[#Data],$G112,COLUMN()),"-")</f>
        <v>44380</v>
      </c>
      <c r="C112" s="2" t="str" cm="1">
        <f t="array" ref="C112">IF(ISNUMBER($G112),INDEX([1]!Tableau_resultat_stats_calendrier_2[#Data],$G112,COLUMN()),"-")</f>
        <v>HamKam</v>
      </c>
      <c r="D112" s="2" t="str" cm="1">
        <f t="array" ref="D112">IF(ISNUMBER($G112),INDEX([1]!Tableau_resultat_stats_calendrier_2[#Data],$G112,COLUMN()),"-")</f>
        <v>16:00</v>
      </c>
      <c r="E112" s="2" t="str" cm="1">
        <f t="array" ref="E112">IF(ISNUMBER($G112),INDEX([1]!Tableau_resultat_stats_calendrier_2[#Data],$G112,COLUMN()),"-")</f>
        <v>Molde</v>
      </c>
      <c r="F112" s="13" t="str" cm="1">
        <f t="array" ref="F112">IFERROR(_xlfn.AGGREGATE(15,6,(ROW(Tabel1[ligue])-ROW(Tabel1[[#Headers],[ligue]]))/(Tabel1[ligue]=$A$1),ROW()-ROW(calendrier_norvege[[#Headers],[ligne]])),"-")</f>
        <v>-</v>
      </c>
      <c r="G112" s="13" cm="1">
        <f t="array" ref="G112">IFERROR(_xlfn.AGGREGATE(15,6,(ROW([1]!Tableau_resultat_stats_calendrier_2[ligue])-ROW([1]!Tableau_resultat_stats_calendrier_2[[#Headers],[ligue]]))/([1]!Tableau_resultat_stats_calendrier_2[ligue]=$A$1),ROW()-ROW(calendrier_norvege[[#Headers],[ligne2]])),"-")</f>
        <v>97</v>
      </c>
    </row>
    <row r="113" spans="2:7" x14ac:dyDescent="0.25">
      <c r="B113" s="2" cm="1">
        <f t="array" ref="B113">IF(ISNUMBER($G113),INDEX([1]!Tableau_resultat_stats_calendrier_2[#Data],$G113,COLUMN()),"-")</f>
        <v>44380</v>
      </c>
      <c r="C113" s="2" t="str" cm="1">
        <f t="array" ref="C113">IF(ISNUMBER($G113),INDEX([1]!Tableau_resultat_stats_calendrier_2[#Data],$G113,COLUMN()),"-")</f>
        <v>Kristiansund</v>
      </c>
      <c r="D113" s="2" t="str" cm="1">
        <f t="array" ref="D113">IF(ISNUMBER($G113),INDEX([1]!Tableau_resultat_stats_calendrier_2[#Data],$G113,COLUMN()),"-")</f>
        <v>16:00</v>
      </c>
      <c r="E113" s="2" t="str" cm="1">
        <f t="array" ref="E113">IF(ISNUMBER($G113),INDEX([1]!Tableau_resultat_stats_calendrier_2[#Data],$G113,COLUMN()),"-")</f>
        <v>Lillestrom</v>
      </c>
      <c r="F113" s="13" t="str" cm="1">
        <f t="array" ref="F113">IFERROR(_xlfn.AGGREGATE(15,6,(ROW(Tabel1[ligue])-ROW(Tabel1[[#Headers],[ligue]]))/(Tabel1[ligue]=$A$1),ROW()-ROW(calendrier_norvege[[#Headers],[ligne]])),"-")</f>
        <v>-</v>
      </c>
      <c r="G113" s="13" cm="1">
        <f t="array" ref="G113">IFERROR(_xlfn.AGGREGATE(15,6,(ROW([1]!Tableau_resultat_stats_calendrier_2[ligue])-ROW([1]!Tableau_resultat_stats_calendrier_2[[#Headers],[ligue]]))/([1]!Tableau_resultat_stats_calendrier_2[ligue]=$A$1),ROW()-ROW(calendrier_norvege[[#Headers],[ligne2]])),"-")</f>
        <v>98</v>
      </c>
    </row>
    <row r="114" spans="2:7" x14ac:dyDescent="0.25">
      <c r="B114" s="2" cm="1">
        <f t="array" ref="B114">IF(ISNUMBER($G114),INDEX([1]!Tableau_resultat_stats_calendrier_2[#Data],$G114,COLUMN()),"-")</f>
        <v>44380</v>
      </c>
      <c r="C114" s="2" t="str" cm="1">
        <f t="array" ref="C114">IF(ISNUMBER($G114),INDEX([1]!Tableau_resultat_stats_calendrier_2[#Data],$G114,COLUMN()),"-")</f>
        <v>Sarpsborg 08</v>
      </c>
      <c r="D114" s="2" t="str" cm="1">
        <f t="array" ref="D114">IF(ISNUMBER($G114),INDEX([1]!Tableau_resultat_stats_calendrier_2[#Data],$G114,COLUMN()),"-")</f>
        <v>16:00</v>
      </c>
      <c r="E114" s="2" t="str" cm="1">
        <f t="array" ref="E114">IF(ISNUMBER($G114),INDEX([1]!Tableau_resultat_stats_calendrier_2[#Data],$G114,COLUMN()),"-")</f>
        <v>Sandefjord</v>
      </c>
      <c r="F114" s="13" t="str" cm="1">
        <f t="array" ref="F114">IFERROR(_xlfn.AGGREGATE(15,6,(ROW(Tabel1[ligue])-ROW(Tabel1[[#Headers],[ligue]]))/(Tabel1[ligue]=$A$1),ROW()-ROW(calendrier_norvege[[#Headers],[ligne]])),"-")</f>
        <v>-</v>
      </c>
      <c r="G114" s="13" cm="1">
        <f t="array" ref="G114">IFERROR(_xlfn.AGGREGATE(15,6,(ROW([1]!Tableau_resultat_stats_calendrier_2[ligue])-ROW([1]!Tableau_resultat_stats_calendrier_2[[#Headers],[ligue]]))/([1]!Tableau_resultat_stats_calendrier_2[ligue]=$A$1),ROW()-ROW(calendrier_norvege[[#Headers],[ligne2]])),"-")</f>
        <v>99</v>
      </c>
    </row>
    <row r="115" spans="2:7" x14ac:dyDescent="0.25">
      <c r="B115" s="2" cm="1">
        <f t="array" ref="B115">IF(ISNUMBER($G115),INDEX([1]!Tableau_resultat_stats_calendrier_2[#Data],$G115,COLUMN()),"-")</f>
        <v>44380</v>
      </c>
      <c r="C115" s="2" t="str" cm="1">
        <f t="array" ref="C115">IF(ISNUMBER($G115),INDEX([1]!Tableau_resultat_stats_calendrier_2[#Data],$G115,COLUMN()),"-")</f>
        <v>Viking</v>
      </c>
      <c r="D115" s="2" t="str" cm="1">
        <f t="array" ref="D115">IF(ISNUMBER($G115),INDEX([1]!Tableau_resultat_stats_calendrier_2[#Data],$G115,COLUMN()),"-")</f>
        <v>18:00</v>
      </c>
      <c r="E115" s="2" t="str" cm="1">
        <f t="array" ref="E115">IF(ISNUMBER($G115),INDEX([1]!Tableau_resultat_stats_calendrier_2[#Data],$G115,COLUMN()),"-")</f>
        <v>Rosenborg</v>
      </c>
      <c r="F115" s="13" t="str" cm="1">
        <f t="array" ref="F115">IFERROR(_xlfn.AGGREGATE(15,6,(ROW(Tabel1[ligue])-ROW(Tabel1[[#Headers],[ligue]]))/(Tabel1[ligue]=$A$1),ROW()-ROW(calendrier_norvege[[#Headers],[ligne]])),"-")</f>
        <v>-</v>
      </c>
      <c r="G115" s="13" cm="1">
        <f t="array" ref="G115">IFERROR(_xlfn.AGGREGATE(15,6,(ROW([1]!Tableau_resultat_stats_calendrier_2[ligue])-ROW([1]!Tableau_resultat_stats_calendrier_2[[#Headers],[ligue]]))/([1]!Tableau_resultat_stats_calendrier_2[ligue]=$A$1),ROW()-ROW(calendrier_norvege[[#Headers],[ligne2]])),"-")</f>
        <v>100</v>
      </c>
    </row>
    <row r="116" spans="2:7" x14ac:dyDescent="0.25">
      <c r="B116" s="2" cm="1">
        <f t="array" ref="B116">IF(ISNUMBER($G116),INDEX([1]!Tableau_resultat_stats_calendrier_2[#Data],$G116,COLUMN()),"-")</f>
        <v>44386</v>
      </c>
      <c r="C116" s="2" t="str" cm="1">
        <f t="array" ref="C116">IF(ISNUMBER($G116),INDEX([1]!Tableau_resultat_stats_calendrier_2[#Data],$G116,COLUMN()),"-")</f>
        <v>Bodo / Glimt</v>
      </c>
      <c r="D116" s="2" t="str" cm="1">
        <f t="array" ref="D116">IF(ISNUMBER($G116),INDEX([1]!Tableau_resultat_stats_calendrier_2[#Data],$G116,COLUMN()),"-")</f>
        <v>14:00</v>
      </c>
      <c r="E116" s="2" t="str" cm="1">
        <f t="array" ref="E116">IF(ISNUMBER($G116),INDEX([1]!Tableau_resultat_stats_calendrier_2[#Data],$G116,COLUMN()),"-")</f>
        <v>Sarpsborg 08</v>
      </c>
      <c r="F116" s="13" t="str" cm="1">
        <f t="array" ref="F116">IFERROR(_xlfn.AGGREGATE(15,6,(ROW(Tabel1[ligue])-ROW(Tabel1[[#Headers],[ligue]]))/(Tabel1[ligue]=$A$1),ROW()-ROW(calendrier_norvege[[#Headers],[ligne]])),"-")</f>
        <v>-</v>
      </c>
      <c r="G116" s="13" cm="1">
        <f t="array" ref="G116">IFERROR(_xlfn.AGGREGATE(15,6,(ROW([1]!Tableau_resultat_stats_calendrier_2[ligue])-ROW([1]!Tableau_resultat_stats_calendrier_2[[#Headers],[ligue]]))/([1]!Tableau_resultat_stats_calendrier_2[ligue]=$A$1),ROW()-ROW(calendrier_norvege[[#Headers],[ligne2]])),"-")</f>
        <v>101</v>
      </c>
    </row>
    <row r="117" spans="2:7" x14ac:dyDescent="0.25">
      <c r="B117" s="2" cm="1">
        <f t="array" ref="B117">IF(ISNUMBER($G117),INDEX([1]!Tableau_resultat_stats_calendrier_2[#Data],$G117,COLUMN()),"-")</f>
        <v>44386</v>
      </c>
      <c r="C117" s="2" t="str" cm="1">
        <f t="array" ref="C117">IF(ISNUMBER($G117),INDEX([1]!Tableau_resultat_stats_calendrier_2[#Data],$G117,COLUMN()),"-")</f>
        <v>Stromsgodset</v>
      </c>
      <c r="D117" s="2" t="str" cm="1">
        <f t="array" ref="D117">IF(ISNUMBER($G117),INDEX([1]!Tableau_resultat_stats_calendrier_2[#Data],$G117,COLUMN()),"-")</f>
        <v>16:00</v>
      </c>
      <c r="E117" s="2" t="str" cm="1">
        <f t="array" ref="E117">IF(ISNUMBER($G117),INDEX([1]!Tableau_resultat_stats_calendrier_2[#Data],$G117,COLUMN()),"-")</f>
        <v>Odd</v>
      </c>
      <c r="F117" s="13" t="str" cm="1">
        <f t="array" ref="F117">IFERROR(_xlfn.AGGREGATE(15,6,(ROW(Tabel1[ligue])-ROW(Tabel1[[#Headers],[ligue]]))/(Tabel1[ligue]=$A$1),ROW()-ROW(calendrier_norvege[[#Headers],[ligne]])),"-")</f>
        <v>-</v>
      </c>
      <c r="G117" s="13" cm="1">
        <f t="array" ref="G117">IFERROR(_xlfn.AGGREGATE(15,6,(ROW([1]!Tableau_resultat_stats_calendrier_2[ligue])-ROW([1]!Tableau_resultat_stats_calendrier_2[[#Headers],[ligue]]))/([1]!Tableau_resultat_stats_calendrier_2[ligue]=$A$1),ROW()-ROW(calendrier_norvege[[#Headers],[ligne2]])),"-")</f>
        <v>102</v>
      </c>
    </row>
    <row r="118" spans="2:7" x14ac:dyDescent="0.25">
      <c r="B118" s="2" cm="1">
        <f t="array" ref="B118">IF(ISNUMBER($G118),INDEX([1]!Tableau_resultat_stats_calendrier_2[#Data],$G118,COLUMN()),"-")</f>
        <v>44387</v>
      </c>
      <c r="C118" s="2" t="str" cm="1">
        <f t="array" ref="C118">IF(ISNUMBER($G118),INDEX([1]!Tableau_resultat_stats_calendrier_2[#Data],$G118,COLUMN()),"-")</f>
        <v>Lillestrom</v>
      </c>
      <c r="D118" s="2" t="str" cm="1">
        <f t="array" ref="D118">IF(ISNUMBER($G118),INDEX([1]!Tableau_resultat_stats_calendrier_2[#Data],$G118,COLUMN()),"-")</f>
        <v>16:00</v>
      </c>
      <c r="E118" s="2" t="str" cm="1">
        <f t="array" ref="E118">IF(ISNUMBER($G118),INDEX([1]!Tableau_resultat_stats_calendrier_2[#Data],$G118,COLUMN()),"-")</f>
        <v>Viking</v>
      </c>
      <c r="F118" s="13" t="str" cm="1">
        <f t="array" ref="F118">IFERROR(_xlfn.AGGREGATE(15,6,(ROW(Tabel1[ligue])-ROW(Tabel1[[#Headers],[ligue]]))/(Tabel1[ligue]=$A$1),ROW()-ROW(calendrier_norvege[[#Headers],[ligne]])),"-")</f>
        <v>-</v>
      </c>
      <c r="G118" s="13" cm="1">
        <f t="array" ref="G118">IFERROR(_xlfn.AGGREGATE(15,6,(ROW([1]!Tableau_resultat_stats_calendrier_2[ligue])-ROW([1]!Tableau_resultat_stats_calendrier_2[[#Headers],[ligue]]))/([1]!Tableau_resultat_stats_calendrier_2[ligue]=$A$1),ROW()-ROW(calendrier_norvege[[#Headers],[ligne2]])),"-")</f>
        <v>103</v>
      </c>
    </row>
    <row r="119" spans="2:7" x14ac:dyDescent="0.25">
      <c r="B119" s="2" cm="1">
        <f t="array" ref="B119">IF(ISNUMBER($G119),INDEX([1]!Tableau_resultat_stats_calendrier_2[#Data],$G119,COLUMN()),"-")</f>
        <v>44387</v>
      </c>
      <c r="C119" s="2" t="str" cm="1">
        <f t="array" ref="C119">IF(ISNUMBER($G119),INDEX([1]!Tableau_resultat_stats_calendrier_2[#Data],$G119,COLUMN()),"-")</f>
        <v>Molde</v>
      </c>
      <c r="D119" s="2" t="str" cm="1">
        <f t="array" ref="D119">IF(ISNUMBER($G119),INDEX([1]!Tableau_resultat_stats_calendrier_2[#Data],$G119,COLUMN()),"-")</f>
        <v>16:00</v>
      </c>
      <c r="E119" s="2" t="str" cm="1">
        <f t="array" ref="E119">IF(ISNUMBER($G119),INDEX([1]!Tableau_resultat_stats_calendrier_2[#Data],$G119,COLUMN()),"-")</f>
        <v>Tromso</v>
      </c>
      <c r="F119" s="13" t="str" cm="1">
        <f t="array" ref="F119">IFERROR(_xlfn.AGGREGATE(15,6,(ROW(Tabel1[ligue])-ROW(Tabel1[[#Headers],[ligue]]))/(Tabel1[ligue]=$A$1),ROW()-ROW(calendrier_norvege[[#Headers],[ligne]])),"-")</f>
        <v>-</v>
      </c>
      <c r="G119" s="13" cm="1">
        <f t="array" ref="G119">IFERROR(_xlfn.AGGREGATE(15,6,(ROW([1]!Tableau_resultat_stats_calendrier_2[ligue])-ROW([1]!Tableau_resultat_stats_calendrier_2[[#Headers],[ligue]]))/([1]!Tableau_resultat_stats_calendrier_2[ligue]=$A$1),ROW()-ROW(calendrier_norvege[[#Headers],[ligne2]])),"-")</f>
        <v>104</v>
      </c>
    </row>
    <row r="120" spans="2:7" x14ac:dyDescent="0.25">
      <c r="B120" s="2" cm="1">
        <f t="array" ref="B120">IF(ISNUMBER($G120),INDEX([1]!Tableau_resultat_stats_calendrier_2[#Data],$G120,COLUMN()),"-")</f>
        <v>44387</v>
      </c>
      <c r="C120" s="2" t="str" cm="1">
        <f t="array" ref="C120">IF(ISNUMBER($G120),INDEX([1]!Tableau_resultat_stats_calendrier_2[#Data],$G120,COLUMN()),"-")</f>
        <v>Rosenborg</v>
      </c>
      <c r="D120" s="2" t="str" cm="1">
        <f t="array" ref="D120">IF(ISNUMBER($G120),INDEX([1]!Tableau_resultat_stats_calendrier_2[#Data],$G120,COLUMN()),"-")</f>
        <v>16:00</v>
      </c>
      <c r="E120" s="2" t="str" cm="1">
        <f t="array" ref="E120">IF(ISNUMBER($G120),INDEX([1]!Tableau_resultat_stats_calendrier_2[#Data],$G120,COLUMN()),"-")</f>
        <v>Jerv</v>
      </c>
      <c r="F120" s="13" t="str" cm="1">
        <f t="array" ref="F120">IFERROR(_xlfn.AGGREGATE(15,6,(ROW(Tabel1[ligue])-ROW(Tabel1[[#Headers],[ligue]]))/(Tabel1[ligue]=$A$1),ROW()-ROW(calendrier_norvege[[#Headers],[ligne]])),"-")</f>
        <v>-</v>
      </c>
      <c r="G120" s="13" cm="1">
        <f t="array" ref="G120">IFERROR(_xlfn.AGGREGATE(15,6,(ROW([1]!Tableau_resultat_stats_calendrier_2[ligue])-ROW([1]!Tableau_resultat_stats_calendrier_2[[#Headers],[ligue]]))/([1]!Tableau_resultat_stats_calendrier_2[ligue]=$A$1),ROW()-ROW(calendrier_norvege[[#Headers],[ligne2]])),"-")</f>
        <v>105</v>
      </c>
    </row>
    <row r="121" spans="2:7" x14ac:dyDescent="0.25">
      <c r="B121" s="2" cm="1">
        <f t="array" ref="B121">IF(ISNUMBER($G121),INDEX([1]!Tableau_resultat_stats_calendrier_2[#Data],$G121,COLUMN()),"-")</f>
        <v>44387</v>
      </c>
      <c r="C121" s="2" t="str" cm="1">
        <f t="array" ref="C121">IF(ISNUMBER($G121),INDEX([1]!Tableau_resultat_stats_calendrier_2[#Data],$G121,COLUMN()),"-")</f>
        <v>Sandefjord</v>
      </c>
      <c r="D121" s="2" t="str" cm="1">
        <f t="array" ref="D121">IF(ISNUMBER($G121),INDEX([1]!Tableau_resultat_stats_calendrier_2[#Data],$G121,COLUMN()),"-")</f>
        <v>16:00</v>
      </c>
      <c r="E121" s="2" t="str" cm="1">
        <f t="array" ref="E121">IF(ISNUMBER($G121),INDEX([1]!Tableau_resultat_stats_calendrier_2[#Data],$G121,COLUMN()),"-")</f>
        <v>Aalesund</v>
      </c>
      <c r="F121" s="13" t="str" cm="1">
        <f t="array" ref="F121">IFERROR(_xlfn.AGGREGATE(15,6,(ROW(Tabel1[ligue])-ROW(Tabel1[[#Headers],[ligue]]))/(Tabel1[ligue]=$A$1),ROW()-ROW(calendrier_norvege[[#Headers],[ligne]])),"-")</f>
        <v>-</v>
      </c>
      <c r="G121" s="13" cm="1">
        <f t="array" ref="G121">IFERROR(_xlfn.AGGREGATE(15,6,(ROW([1]!Tableau_resultat_stats_calendrier_2[ligue])-ROW([1]!Tableau_resultat_stats_calendrier_2[[#Headers],[ligue]]))/([1]!Tableau_resultat_stats_calendrier_2[ligue]=$A$1),ROW()-ROW(calendrier_norvege[[#Headers],[ligne2]])),"-")</f>
        <v>106</v>
      </c>
    </row>
    <row r="122" spans="2:7" x14ac:dyDescent="0.25">
      <c r="B122" s="2" cm="1">
        <f t="array" ref="B122">IF(ISNUMBER($G122),INDEX([1]!Tableau_resultat_stats_calendrier_2[#Data],$G122,COLUMN()),"-")</f>
        <v>44387</v>
      </c>
      <c r="C122" s="2" t="str" cm="1">
        <f t="array" ref="C122">IF(ISNUMBER($G122),INDEX([1]!Tableau_resultat_stats_calendrier_2[#Data],$G122,COLUMN()),"-")</f>
        <v>Valerenga</v>
      </c>
      <c r="D122" s="2" t="str" cm="1">
        <f t="array" ref="D122">IF(ISNUMBER($G122),INDEX([1]!Tableau_resultat_stats_calendrier_2[#Data],$G122,COLUMN()),"-")</f>
        <v>16:00</v>
      </c>
      <c r="E122" s="2" t="str" cm="1">
        <f t="array" ref="E122">IF(ISNUMBER($G122),INDEX([1]!Tableau_resultat_stats_calendrier_2[#Data],$G122,COLUMN()),"-")</f>
        <v>Kristiansund</v>
      </c>
      <c r="F122" s="13" t="str" cm="1">
        <f t="array" ref="F122">IFERROR(_xlfn.AGGREGATE(15,6,(ROW(Tabel1[ligue])-ROW(Tabel1[[#Headers],[ligue]]))/(Tabel1[ligue]=$A$1),ROW()-ROW(calendrier_norvege[[#Headers],[ligne]])),"-")</f>
        <v>-</v>
      </c>
      <c r="G122" s="13" cm="1">
        <f t="array" ref="G122">IFERROR(_xlfn.AGGREGATE(15,6,(ROW([1]!Tableau_resultat_stats_calendrier_2[ligue])-ROW([1]!Tableau_resultat_stats_calendrier_2[[#Headers],[ligue]]))/([1]!Tableau_resultat_stats_calendrier_2[ligue]=$A$1),ROW()-ROW(calendrier_norvege[[#Headers],[ligne2]])),"-")</f>
        <v>107</v>
      </c>
    </row>
    <row r="123" spans="2:7" x14ac:dyDescent="0.25">
      <c r="B123" s="2" cm="1">
        <f t="array" ref="B123">IF(ISNUMBER($G123),INDEX([1]!Tableau_resultat_stats_calendrier_2[#Data],$G123,COLUMN()),"-")</f>
        <v>44387</v>
      </c>
      <c r="C123" s="2" t="str" cm="1">
        <f t="array" ref="C123">IF(ISNUMBER($G123),INDEX([1]!Tableau_resultat_stats_calendrier_2[#Data],$G123,COLUMN()),"-")</f>
        <v>Haugesund</v>
      </c>
      <c r="D123" s="2" t="str" cm="1">
        <f t="array" ref="D123">IF(ISNUMBER($G123),INDEX([1]!Tableau_resultat_stats_calendrier_2[#Data],$G123,COLUMN()),"-")</f>
        <v>18:00</v>
      </c>
      <c r="E123" s="2" t="str" cm="1">
        <f t="array" ref="E123">IF(ISNUMBER($G123),INDEX([1]!Tableau_resultat_stats_calendrier_2[#Data],$G123,COLUMN()),"-")</f>
        <v>HamKam</v>
      </c>
      <c r="F123" s="13" t="str" cm="1">
        <f t="array" ref="F123">IFERROR(_xlfn.AGGREGATE(15,6,(ROW(Tabel1[ligue])-ROW(Tabel1[[#Headers],[ligue]]))/(Tabel1[ligue]=$A$1),ROW()-ROW(calendrier_norvege[[#Headers],[ligne]])),"-")</f>
        <v>-</v>
      </c>
      <c r="G123" s="13" cm="1">
        <f t="array" ref="G123">IFERROR(_xlfn.AGGREGATE(15,6,(ROW([1]!Tableau_resultat_stats_calendrier_2[ligue])-ROW([1]!Tableau_resultat_stats_calendrier_2[[#Headers],[ligue]]))/([1]!Tableau_resultat_stats_calendrier_2[ligue]=$A$1),ROW()-ROW(calendrier_norvege[[#Headers],[ligne2]])),"-")</f>
        <v>108</v>
      </c>
    </row>
    <row r="124" spans="2:7" x14ac:dyDescent="0.25">
      <c r="B124" s="2" cm="1">
        <f t="array" ref="B124">IF(ISNUMBER($G124),INDEX([1]!Tableau_resultat_stats_calendrier_2[#Data],$G124,COLUMN()),"-")</f>
        <v>44393</v>
      </c>
      <c r="C124" s="2" t="str" cm="1">
        <f t="array" ref="C124">IF(ISNUMBER($G124),INDEX([1]!Tableau_resultat_stats_calendrier_2[#Data],$G124,COLUMN()),"-")</f>
        <v>Jerv</v>
      </c>
      <c r="D124" s="2" t="str" cm="1">
        <f t="array" ref="D124">IF(ISNUMBER($G124),INDEX([1]!Tableau_resultat_stats_calendrier_2[#Data],$G124,COLUMN()),"-")</f>
        <v>14:00</v>
      </c>
      <c r="E124" s="2" t="str" cm="1">
        <f t="array" ref="E124">IF(ISNUMBER($G124),INDEX([1]!Tableau_resultat_stats_calendrier_2[#Data],$G124,COLUMN()),"-")</f>
        <v>Sandefjord</v>
      </c>
      <c r="F124" s="13" t="str" cm="1">
        <f t="array" ref="F124">IFERROR(_xlfn.AGGREGATE(15,6,(ROW(Tabel1[ligue])-ROW(Tabel1[[#Headers],[ligue]]))/(Tabel1[ligue]=$A$1),ROW()-ROW(calendrier_norvege[[#Headers],[ligne]])),"-")</f>
        <v>-</v>
      </c>
      <c r="G124" s="13" cm="1">
        <f t="array" ref="G124">IFERROR(_xlfn.AGGREGATE(15,6,(ROW([1]!Tableau_resultat_stats_calendrier_2[ligue])-ROW([1]!Tableau_resultat_stats_calendrier_2[[#Headers],[ligue]]))/([1]!Tableau_resultat_stats_calendrier_2[ligue]=$A$1),ROW()-ROW(calendrier_norvege[[#Headers],[ligne2]])),"-")</f>
        <v>109</v>
      </c>
    </row>
    <row r="125" spans="2:7" x14ac:dyDescent="0.25">
      <c r="B125" s="2" cm="1">
        <f t="array" ref="B125">IF(ISNUMBER($G125),INDEX([1]!Tableau_resultat_stats_calendrier_2[#Data],$G125,COLUMN()),"-")</f>
        <v>44393</v>
      </c>
      <c r="C125" s="2" t="str" cm="1">
        <f t="array" ref="C125">IF(ISNUMBER($G125),INDEX([1]!Tableau_resultat_stats_calendrier_2[#Data],$G125,COLUMN()),"-")</f>
        <v>HamKam</v>
      </c>
      <c r="D125" s="2" t="str" cm="1">
        <f t="array" ref="D125">IF(ISNUMBER($G125),INDEX([1]!Tableau_resultat_stats_calendrier_2[#Data],$G125,COLUMN()),"-")</f>
        <v>16:00</v>
      </c>
      <c r="E125" s="2" t="str" cm="1">
        <f t="array" ref="E125">IF(ISNUMBER($G125),INDEX([1]!Tableau_resultat_stats_calendrier_2[#Data],$G125,COLUMN()),"-")</f>
        <v>Bodo / Glimt</v>
      </c>
      <c r="F125" s="13" t="str" cm="1">
        <f t="array" ref="F125">IFERROR(_xlfn.AGGREGATE(15,6,(ROW(Tabel1[ligue])-ROW(Tabel1[[#Headers],[ligue]]))/(Tabel1[ligue]=$A$1),ROW()-ROW(calendrier_norvege[[#Headers],[ligne]])),"-")</f>
        <v>-</v>
      </c>
      <c r="G125" s="13" cm="1">
        <f t="array" ref="G125">IFERROR(_xlfn.AGGREGATE(15,6,(ROW([1]!Tableau_resultat_stats_calendrier_2[ligue])-ROW([1]!Tableau_resultat_stats_calendrier_2[[#Headers],[ligue]]))/([1]!Tableau_resultat_stats_calendrier_2[ligue]=$A$1),ROW()-ROW(calendrier_norvege[[#Headers],[ligne2]])),"-")</f>
        <v>110</v>
      </c>
    </row>
    <row r="126" spans="2:7" x14ac:dyDescent="0.25">
      <c r="B126" s="2" cm="1">
        <f t="array" ref="B126">IF(ISNUMBER($G126),INDEX([1]!Tableau_resultat_stats_calendrier_2[#Data],$G126,COLUMN()),"-")</f>
        <v>44394</v>
      </c>
      <c r="C126" s="2" t="str" cm="1">
        <f t="array" ref="C126">IF(ISNUMBER($G126),INDEX([1]!Tableau_resultat_stats_calendrier_2[#Data],$G126,COLUMN()),"-")</f>
        <v>Molde</v>
      </c>
      <c r="D126" s="2" t="str" cm="1">
        <f t="array" ref="D126">IF(ISNUMBER($G126),INDEX([1]!Tableau_resultat_stats_calendrier_2[#Data],$G126,COLUMN()),"-")</f>
        <v>16:00</v>
      </c>
      <c r="E126" s="2" t="str" cm="1">
        <f t="array" ref="E126">IF(ISNUMBER($G126),INDEX([1]!Tableau_resultat_stats_calendrier_2[#Data],$G126,COLUMN()),"-")</f>
        <v>Haugesund</v>
      </c>
      <c r="F126" s="13" t="str" cm="1">
        <f t="array" ref="F126">IFERROR(_xlfn.AGGREGATE(15,6,(ROW(Tabel1[ligue])-ROW(Tabel1[[#Headers],[ligue]]))/(Tabel1[ligue]=$A$1),ROW()-ROW(calendrier_norvege[[#Headers],[ligne]])),"-")</f>
        <v>-</v>
      </c>
      <c r="G126" s="13" cm="1">
        <f t="array" ref="G126">IFERROR(_xlfn.AGGREGATE(15,6,(ROW([1]!Tableau_resultat_stats_calendrier_2[ligue])-ROW([1]!Tableau_resultat_stats_calendrier_2[[#Headers],[ligue]]))/([1]!Tableau_resultat_stats_calendrier_2[ligue]=$A$1),ROW()-ROW(calendrier_norvege[[#Headers],[ligne2]])),"-")</f>
        <v>111</v>
      </c>
    </row>
    <row r="127" spans="2:7" x14ac:dyDescent="0.25">
      <c r="B127" s="2" cm="1">
        <f t="array" ref="B127">IF(ISNUMBER($G127),INDEX([1]!Tableau_resultat_stats_calendrier_2[#Data],$G127,COLUMN()),"-")</f>
        <v>44394</v>
      </c>
      <c r="C127" s="2" t="str" cm="1">
        <f t="array" ref="C127">IF(ISNUMBER($G127),INDEX([1]!Tableau_resultat_stats_calendrier_2[#Data],$G127,COLUMN()),"-")</f>
        <v>Odd</v>
      </c>
      <c r="D127" s="2" t="str" cm="1">
        <f t="array" ref="D127">IF(ISNUMBER($G127),INDEX([1]!Tableau_resultat_stats_calendrier_2[#Data],$G127,COLUMN()),"-")</f>
        <v>16:00</v>
      </c>
      <c r="E127" s="2" t="str" cm="1">
        <f t="array" ref="E127">IF(ISNUMBER($G127),INDEX([1]!Tableau_resultat_stats_calendrier_2[#Data],$G127,COLUMN()),"-")</f>
        <v>Lillestrom</v>
      </c>
      <c r="F127" s="13" t="str" cm="1">
        <f t="array" ref="F127">IFERROR(_xlfn.AGGREGATE(15,6,(ROW(Tabel1[ligue])-ROW(Tabel1[[#Headers],[ligue]]))/(Tabel1[ligue]=$A$1),ROW()-ROW(calendrier_norvege[[#Headers],[ligne]])),"-")</f>
        <v>-</v>
      </c>
      <c r="G127" s="13" cm="1">
        <f t="array" ref="G127">IFERROR(_xlfn.AGGREGATE(15,6,(ROW([1]!Tableau_resultat_stats_calendrier_2[ligue])-ROW([1]!Tableau_resultat_stats_calendrier_2[[#Headers],[ligue]]))/([1]!Tableau_resultat_stats_calendrier_2[ligue]=$A$1),ROW()-ROW(calendrier_norvege[[#Headers],[ligne2]])),"-")</f>
        <v>112</v>
      </c>
    </row>
    <row r="128" spans="2:7" x14ac:dyDescent="0.25">
      <c r="B128" s="2" cm="1">
        <f t="array" ref="B128">IF(ISNUMBER($G128),INDEX([1]!Tableau_resultat_stats_calendrier_2[#Data],$G128,COLUMN()),"-")</f>
        <v>44394</v>
      </c>
      <c r="C128" s="2" t="str" cm="1">
        <f t="array" ref="C128">IF(ISNUMBER($G128),INDEX([1]!Tableau_resultat_stats_calendrier_2[#Data],$G128,COLUMN()),"-")</f>
        <v>Sarpsborg 08</v>
      </c>
      <c r="D128" s="2" t="str" cm="1">
        <f t="array" ref="D128">IF(ISNUMBER($G128),INDEX([1]!Tableau_resultat_stats_calendrier_2[#Data],$G128,COLUMN()),"-")</f>
        <v>16:00</v>
      </c>
      <c r="E128" s="2" t="str" cm="1">
        <f t="array" ref="E128">IF(ISNUMBER($G128),INDEX([1]!Tableau_resultat_stats_calendrier_2[#Data],$G128,COLUMN()),"-")</f>
        <v>Valerenga</v>
      </c>
      <c r="F128" s="13" t="str" cm="1">
        <f t="array" ref="F128">IFERROR(_xlfn.AGGREGATE(15,6,(ROW(Tabel1[ligue])-ROW(Tabel1[[#Headers],[ligue]]))/(Tabel1[ligue]=$A$1),ROW()-ROW(calendrier_norvege[[#Headers],[ligne]])),"-")</f>
        <v>-</v>
      </c>
      <c r="G128" s="13" cm="1">
        <f t="array" ref="G128">IFERROR(_xlfn.AGGREGATE(15,6,(ROW([1]!Tableau_resultat_stats_calendrier_2[ligue])-ROW([1]!Tableau_resultat_stats_calendrier_2[[#Headers],[ligue]]))/([1]!Tableau_resultat_stats_calendrier_2[ligue]=$A$1),ROW()-ROW(calendrier_norvege[[#Headers],[ligne2]])),"-")</f>
        <v>113</v>
      </c>
    </row>
    <row r="129" spans="2:7" x14ac:dyDescent="0.25">
      <c r="B129" s="2" cm="1">
        <f t="array" ref="B129">IF(ISNUMBER($G129),INDEX([1]!Tableau_resultat_stats_calendrier_2[#Data],$G129,COLUMN()),"-")</f>
        <v>44394</v>
      </c>
      <c r="C129" s="2" t="str" cm="1">
        <f t="array" ref="C129">IF(ISNUMBER($G129),INDEX([1]!Tableau_resultat_stats_calendrier_2[#Data],$G129,COLUMN()),"-")</f>
        <v>Tromso</v>
      </c>
      <c r="D129" s="2" t="str" cm="1">
        <f t="array" ref="D129">IF(ISNUMBER($G129),INDEX([1]!Tableau_resultat_stats_calendrier_2[#Data],$G129,COLUMN()),"-")</f>
        <v>16:00</v>
      </c>
      <c r="E129" s="2" t="str" cm="1">
        <f t="array" ref="E129">IF(ISNUMBER($G129),INDEX([1]!Tableau_resultat_stats_calendrier_2[#Data],$G129,COLUMN()),"-")</f>
        <v>Stromsgodset</v>
      </c>
      <c r="F129" s="13" t="str" cm="1">
        <f t="array" ref="F129">IFERROR(_xlfn.AGGREGATE(15,6,(ROW(Tabel1[ligue])-ROW(Tabel1[[#Headers],[ligue]]))/(Tabel1[ligue]=$A$1),ROW()-ROW(calendrier_norvege[[#Headers],[ligne]])),"-")</f>
        <v>-</v>
      </c>
      <c r="G129" s="13" cm="1">
        <f t="array" ref="G129">IFERROR(_xlfn.AGGREGATE(15,6,(ROW([1]!Tableau_resultat_stats_calendrier_2[ligue])-ROW([1]!Tableau_resultat_stats_calendrier_2[[#Headers],[ligue]]))/([1]!Tableau_resultat_stats_calendrier_2[ligue]=$A$1),ROW()-ROW(calendrier_norvege[[#Headers],[ligne2]])),"-")</f>
        <v>114</v>
      </c>
    </row>
    <row r="130" spans="2:7" x14ac:dyDescent="0.25">
      <c r="B130" s="2" cm="1">
        <f t="array" ref="B130">IF(ISNUMBER($G130),INDEX([1]!Tableau_resultat_stats_calendrier_2[#Data],$G130,COLUMN()),"-")</f>
        <v>44394</v>
      </c>
      <c r="C130" s="2" t="str" cm="1">
        <f t="array" ref="C130">IF(ISNUMBER($G130),INDEX([1]!Tableau_resultat_stats_calendrier_2[#Data],$G130,COLUMN()),"-")</f>
        <v>Viking</v>
      </c>
      <c r="D130" s="2" t="str" cm="1">
        <f t="array" ref="D130">IF(ISNUMBER($G130),INDEX([1]!Tableau_resultat_stats_calendrier_2[#Data],$G130,COLUMN()),"-")</f>
        <v>16:00</v>
      </c>
      <c r="E130" s="2" t="str" cm="1">
        <f t="array" ref="E130">IF(ISNUMBER($G130),INDEX([1]!Tableau_resultat_stats_calendrier_2[#Data],$G130,COLUMN()),"-")</f>
        <v>Kristiansund</v>
      </c>
      <c r="F130" s="13" t="str" cm="1">
        <f t="array" ref="F130">IFERROR(_xlfn.AGGREGATE(15,6,(ROW(Tabel1[ligue])-ROW(Tabel1[[#Headers],[ligue]]))/(Tabel1[ligue]=$A$1),ROW()-ROW(calendrier_norvege[[#Headers],[ligne]])),"-")</f>
        <v>-</v>
      </c>
      <c r="G130" s="13" cm="1">
        <f t="array" ref="G130">IFERROR(_xlfn.AGGREGATE(15,6,(ROW([1]!Tableau_resultat_stats_calendrier_2[ligue])-ROW([1]!Tableau_resultat_stats_calendrier_2[[#Headers],[ligue]]))/([1]!Tableau_resultat_stats_calendrier_2[ligue]=$A$1),ROW()-ROW(calendrier_norvege[[#Headers],[ligne2]])),"-")</f>
        <v>115</v>
      </c>
    </row>
    <row r="131" spans="2:7" x14ac:dyDescent="0.25">
      <c r="B131" s="2" cm="1">
        <f t="array" ref="B131">IF(ISNUMBER($G131),INDEX([1]!Tableau_resultat_stats_calendrier_2[#Data],$G131,COLUMN()),"-")</f>
        <v>44394</v>
      </c>
      <c r="C131" s="2" t="str" cm="1">
        <f t="array" ref="C131">IF(ISNUMBER($G131),INDEX([1]!Tableau_resultat_stats_calendrier_2[#Data],$G131,COLUMN()),"-")</f>
        <v>Aalesund</v>
      </c>
      <c r="D131" s="2" t="str" cm="1">
        <f t="array" ref="D131">IF(ISNUMBER($G131),INDEX([1]!Tableau_resultat_stats_calendrier_2[#Data],$G131,COLUMN()),"-")</f>
        <v>18:00</v>
      </c>
      <c r="E131" s="2" t="str" cm="1">
        <f t="array" ref="E131">IF(ISNUMBER($G131),INDEX([1]!Tableau_resultat_stats_calendrier_2[#Data],$G131,COLUMN()),"-")</f>
        <v>Rosenborg</v>
      </c>
      <c r="F131" s="13" t="str" cm="1">
        <f t="array" ref="F131">IFERROR(_xlfn.AGGREGATE(15,6,(ROW(Tabel1[ligue])-ROW(Tabel1[[#Headers],[ligue]]))/(Tabel1[ligue]=$A$1),ROW()-ROW(calendrier_norvege[[#Headers],[ligne]])),"-")</f>
        <v>-</v>
      </c>
      <c r="G131" s="13" cm="1">
        <f t="array" ref="G131">IFERROR(_xlfn.AGGREGATE(15,6,(ROW([1]!Tableau_resultat_stats_calendrier_2[ligue])-ROW([1]!Tableau_resultat_stats_calendrier_2[[#Headers],[ligue]]))/([1]!Tableau_resultat_stats_calendrier_2[ligue]=$A$1),ROW()-ROW(calendrier_norvege[[#Headers],[ligne2]])),"-")</f>
        <v>116</v>
      </c>
    </row>
    <row r="132" spans="2:7" x14ac:dyDescent="0.25">
      <c r="B132" s="2" cm="1">
        <f t="array" ref="B132">IF(ISNUMBER($G132),INDEX([1]!Tableau_resultat_stats_calendrier_2[#Data],$G132,COLUMN()),"-")</f>
        <v>44492</v>
      </c>
      <c r="C132" s="2" t="str" cm="1">
        <f t="array" ref="C132">IF(ISNUMBER($G132),INDEX([1]!Tableau_resultat_stats_calendrier_2[#Data],$G132,COLUMN()),"-")</f>
        <v>Aalesund</v>
      </c>
      <c r="D132" s="2" t="str" cm="1">
        <f t="array" ref="D132">IF(ISNUMBER($G132),INDEX([1]!Tableau_resultat_stats_calendrier_2[#Data],$G132,COLUMN()),"-")</f>
        <v>15:00</v>
      </c>
      <c r="E132" s="2" t="str" cm="1">
        <f t="array" ref="E132">IF(ISNUMBER($G132),INDEX([1]!Tableau_resultat_stats_calendrier_2[#Data],$G132,COLUMN()),"-")</f>
        <v>Sandefjord</v>
      </c>
      <c r="F132" s="13" t="str" cm="1">
        <f t="array" ref="F132">IFERROR(_xlfn.AGGREGATE(15,6,(ROW(Tabel1[ligue])-ROW(Tabel1[[#Headers],[ligue]]))/(Tabel1[ligue]=$A$1),ROW()-ROW(calendrier_norvege[[#Headers],[ligne]])),"-")</f>
        <v>-</v>
      </c>
      <c r="G132" s="13" cm="1">
        <f t="array" ref="G132">IFERROR(_xlfn.AGGREGATE(15,6,(ROW([1]!Tableau_resultat_stats_calendrier_2[ligue])-ROW([1]!Tableau_resultat_stats_calendrier_2[[#Headers],[ligue]]))/([1]!Tableau_resultat_stats_calendrier_2[ligue]=$A$1),ROW()-ROW(calendrier_norvege[[#Headers],[ligne2]])),"-")</f>
        <v>117</v>
      </c>
    </row>
    <row r="133" spans="2:7" x14ac:dyDescent="0.25">
      <c r="B133" s="2" cm="1">
        <f t="array" ref="B133">IF(ISNUMBER($G133),INDEX([1]!Tableau_resultat_stats_calendrier_2[#Data],$G133,COLUMN()),"-")</f>
        <v>44492</v>
      </c>
      <c r="C133" s="2" t="str" cm="1">
        <f t="array" ref="C133">IF(ISNUMBER($G133),INDEX([1]!Tableau_resultat_stats_calendrier_2[#Data],$G133,COLUMN()),"-")</f>
        <v>Bodo / Glimt</v>
      </c>
      <c r="D133" s="2" t="str" cm="1">
        <f t="array" ref="D133">IF(ISNUMBER($G133),INDEX([1]!Tableau_resultat_stats_calendrier_2[#Data],$G133,COLUMN()),"-")</f>
        <v>15:00</v>
      </c>
      <c r="E133" s="2" t="str" cm="1">
        <f t="array" ref="E133">IF(ISNUMBER($G133),INDEX([1]!Tableau_resultat_stats_calendrier_2[#Data],$G133,COLUMN()),"-")</f>
        <v>Kristiansund</v>
      </c>
      <c r="F133" s="13" t="str" cm="1">
        <f t="array" ref="F133">IFERROR(_xlfn.AGGREGATE(15,6,(ROW(Tabel1[ligue])-ROW(Tabel1[[#Headers],[ligue]]))/(Tabel1[ligue]=$A$1),ROW()-ROW(calendrier_norvege[[#Headers],[ligne]])),"-")</f>
        <v>-</v>
      </c>
      <c r="G133" s="13" cm="1">
        <f t="array" ref="G133">IFERROR(_xlfn.AGGREGATE(15,6,(ROW([1]!Tableau_resultat_stats_calendrier_2[ligue])-ROW([1]!Tableau_resultat_stats_calendrier_2[[#Headers],[ligue]]))/([1]!Tableau_resultat_stats_calendrier_2[ligue]=$A$1),ROW()-ROW(calendrier_norvege[[#Headers],[ligne2]])),"-")</f>
        <v>118</v>
      </c>
    </row>
    <row r="134" spans="2:7" x14ac:dyDescent="0.25">
      <c r="B134" s="2" cm="1">
        <f t="array" ref="B134">IF(ISNUMBER($G134),INDEX([1]!Tableau_resultat_stats_calendrier_2[#Data],$G134,COLUMN()),"-")</f>
        <v>44492</v>
      </c>
      <c r="C134" s="2" t="str" cm="1">
        <f t="array" ref="C134">IF(ISNUMBER($G134),INDEX([1]!Tableau_resultat_stats_calendrier_2[#Data],$G134,COLUMN()),"-")</f>
        <v>HamKam</v>
      </c>
      <c r="D134" s="2" t="str" cm="1">
        <f t="array" ref="D134">IF(ISNUMBER($G134),INDEX([1]!Tableau_resultat_stats_calendrier_2[#Data],$G134,COLUMN()),"-")</f>
        <v>15:00</v>
      </c>
      <c r="E134" s="2" t="str" cm="1">
        <f t="array" ref="E134">IF(ISNUMBER($G134),INDEX([1]!Tableau_resultat_stats_calendrier_2[#Data],$G134,COLUMN()),"-")</f>
        <v>Stromsgodset</v>
      </c>
      <c r="F134" s="13" t="str" cm="1">
        <f t="array" ref="F134">IFERROR(_xlfn.AGGREGATE(15,6,(ROW(Tabel1[ligue])-ROW(Tabel1[[#Headers],[ligue]]))/(Tabel1[ligue]=$A$1),ROW()-ROW(calendrier_norvege[[#Headers],[ligne]])),"-")</f>
        <v>-</v>
      </c>
      <c r="G134" s="13" cm="1">
        <f t="array" ref="G134">IFERROR(_xlfn.AGGREGATE(15,6,(ROW([1]!Tableau_resultat_stats_calendrier_2[ligue])-ROW([1]!Tableau_resultat_stats_calendrier_2[[#Headers],[ligue]]))/([1]!Tableau_resultat_stats_calendrier_2[ligue]=$A$1),ROW()-ROW(calendrier_norvege[[#Headers],[ligne2]])),"-")</f>
        <v>119</v>
      </c>
    </row>
    <row r="135" spans="2:7" x14ac:dyDescent="0.25">
      <c r="B135" s="2" cm="1">
        <f t="array" ref="B135">IF(ISNUMBER($G135),INDEX([1]!Tableau_resultat_stats_calendrier_2[#Data],$G135,COLUMN()),"-")</f>
        <v>44492</v>
      </c>
      <c r="C135" s="2" t="str" cm="1">
        <f t="array" ref="C135">IF(ISNUMBER($G135),INDEX([1]!Tableau_resultat_stats_calendrier_2[#Data],$G135,COLUMN()),"-")</f>
        <v>Haugesund</v>
      </c>
      <c r="D135" s="2" t="str" cm="1">
        <f t="array" ref="D135">IF(ISNUMBER($G135),INDEX([1]!Tableau_resultat_stats_calendrier_2[#Data],$G135,COLUMN()),"-")</f>
        <v>15:00</v>
      </c>
      <c r="E135" s="2" t="str" cm="1">
        <f t="array" ref="E135">IF(ISNUMBER($G135),INDEX([1]!Tableau_resultat_stats_calendrier_2[#Data],$G135,COLUMN()),"-")</f>
        <v>Lillestrom</v>
      </c>
      <c r="F135" s="13" t="str" cm="1">
        <f t="array" ref="F135">IFERROR(_xlfn.AGGREGATE(15,6,(ROW(Tabel1[ligue])-ROW(Tabel1[[#Headers],[ligue]]))/(Tabel1[ligue]=$A$1),ROW()-ROW(calendrier_norvege[[#Headers],[ligne]])),"-")</f>
        <v>-</v>
      </c>
      <c r="G135" s="13" cm="1">
        <f t="array" ref="G135">IFERROR(_xlfn.AGGREGATE(15,6,(ROW([1]!Tableau_resultat_stats_calendrier_2[ligue])-ROW([1]!Tableau_resultat_stats_calendrier_2[[#Headers],[ligue]]))/([1]!Tableau_resultat_stats_calendrier_2[ligue]=$A$1),ROW()-ROW(calendrier_norvege[[#Headers],[ligne2]])),"-")</f>
        <v>120</v>
      </c>
    </row>
    <row r="136" spans="2:7" x14ac:dyDescent="0.25">
      <c r="B136" s="2" cm="1">
        <f t="array" ref="B136">IF(ISNUMBER($G136),INDEX([1]!Tableau_resultat_stats_calendrier_2[#Data],$G136,COLUMN()),"-")</f>
        <v>44492</v>
      </c>
      <c r="C136" s="2" t="str" cm="1">
        <f t="array" ref="C136">IF(ISNUMBER($G136),INDEX([1]!Tableau_resultat_stats_calendrier_2[#Data],$G136,COLUMN()),"-")</f>
        <v>Jerv</v>
      </c>
      <c r="D136" s="2" t="str" cm="1">
        <f t="array" ref="D136">IF(ISNUMBER($G136),INDEX([1]!Tableau_resultat_stats_calendrier_2[#Data],$G136,COLUMN()),"-")</f>
        <v>15:00</v>
      </c>
      <c r="E136" s="2" t="str" cm="1">
        <f t="array" ref="E136">IF(ISNUMBER($G136),INDEX([1]!Tableau_resultat_stats_calendrier_2[#Data],$G136,COLUMN()),"-")</f>
        <v>Viking</v>
      </c>
      <c r="F136" s="13" t="str" cm="1">
        <f t="array" ref="F136">IFERROR(_xlfn.AGGREGATE(15,6,(ROW(Tabel1[ligue])-ROW(Tabel1[[#Headers],[ligue]]))/(Tabel1[ligue]=$A$1),ROW()-ROW(calendrier_norvege[[#Headers],[ligne]])),"-")</f>
        <v>-</v>
      </c>
      <c r="G136" s="13" cm="1">
        <f t="array" ref="G136">IFERROR(_xlfn.AGGREGATE(15,6,(ROW([1]!Tableau_resultat_stats_calendrier_2[ligue])-ROW([1]!Tableau_resultat_stats_calendrier_2[[#Headers],[ligue]]))/([1]!Tableau_resultat_stats_calendrier_2[ligue]=$A$1),ROW()-ROW(calendrier_norvege[[#Headers],[ligne2]])),"-")</f>
        <v>121</v>
      </c>
    </row>
    <row r="137" spans="2:7" x14ac:dyDescent="0.25">
      <c r="B137" s="2" cm="1">
        <f t="array" ref="B137">IF(ISNUMBER($G137),INDEX([1]!Tableau_resultat_stats_calendrier_2[#Data],$G137,COLUMN()),"-")</f>
        <v>44492</v>
      </c>
      <c r="C137" s="2" t="str" cm="1">
        <f t="array" ref="C137">IF(ISNUMBER($G137),INDEX([1]!Tableau_resultat_stats_calendrier_2[#Data],$G137,COLUMN()),"-")</f>
        <v>Molde</v>
      </c>
      <c r="D137" s="2" t="str" cm="1">
        <f t="array" ref="D137">IF(ISNUMBER($G137),INDEX([1]!Tableau_resultat_stats_calendrier_2[#Data],$G137,COLUMN()),"-")</f>
        <v>15:00</v>
      </c>
      <c r="E137" s="2" t="str" cm="1">
        <f t="array" ref="E137">IF(ISNUMBER($G137),INDEX([1]!Tableau_resultat_stats_calendrier_2[#Data],$G137,COLUMN()),"-")</f>
        <v>Rosenborg</v>
      </c>
      <c r="F137" s="13" t="str" cm="1">
        <f t="array" ref="F137">IFERROR(_xlfn.AGGREGATE(15,6,(ROW(Tabel1[ligue])-ROW(Tabel1[[#Headers],[ligue]]))/(Tabel1[ligue]=$A$1),ROW()-ROW(calendrier_norvege[[#Headers],[ligne]])),"-")</f>
        <v>-</v>
      </c>
      <c r="G137" s="13" cm="1">
        <f t="array" ref="G137">IFERROR(_xlfn.AGGREGATE(15,6,(ROW([1]!Tableau_resultat_stats_calendrier_2[ligue])-ROW([1]!Tableau_resultat_stats_calendrier_2[[#Headers],[ligue]]))/([1]!Tableau_resultat_stats_calendrier_2[ligue]=$A$1),ROW()-ROW(calendrier_norvege[[#Headers],[ligne2]])),"-")</f>
        <v>122</v>
      </c>
    </row>
    <row r="138" spans="2:7" x14ac:dyDescent="0.25">
      <c r="B138" s="2" cm="1">
        <f t="array" ref="B138">IF(ISNUMBER($G138),INDEX([1]!Tableau_resultat_stats_calendrier_2[#Data],$G138,COLUMN()),"-")</f>
        <v>44492</v>
      </c>
      <c r="C138" s="2" t="str" cm="1">
        <f t="array" ref="C138">IF(ISNUMBER($G138),INDEX([1]!Tableau_resultat_stats_calendrier_2[#Data],$G138,COLUMN()),"-")</f>
        <v>Odd</v>
      </c>
      <c r="D138" s="2" t="str" cm="1">
        <f t="array" ref="D138">IF(ISNUMBER($G138),INDEX([1]!Tableau_resultat_stats_calendrier_2[#Data],$G138,COLUMN()),"-")</f>
        <v>15:00</v>
      </c>
      <c r="E138" s="2" t="str" cm="1">
        <f t="array" ref="E138">IF(ISNUMBER($G138),INDEX([1]!Tableau_resultat_stats_calendrier_2[#Data],$G138,COLUMN()),"-")</f>
        <v>Valerenga</v>
      </c>
      <c r="F138" s="13" t="str" cm="1">
        <f t="array" ref="F138">IFERROR(_xlfn.AGGREGATE(15,6,(ROW(Tabel1[ligue])-ROW(Tabel1[[#Headers],[ligue]]))/(Tabel1[ligue]=$A$1),ROW()-ROW(calendrier_norvege[[#Headers],[ligne]])),"-")</f>
        <v>-</v>
      </c>
      <c r="G138" s="13" cm="1">
        <f t="array" ref="G138">IFERROR(_xlfn.AGGREGATE(15,6,(ROW([1]!Tableau_resultat_stats_calendrier_2[ligue])-ROW([1]!Tableau_resultat_stats_calendrier_2[[#Headers],[ligue]]))/([1]!Tableau_resultat_stats_calendrier_2[ligue]=$A$1),ROW()-ROW(calendrier_norvege[[#Headers],[ligne2]])),"-")</f>
        <v>123</v>
      </c>
    </row>
    <row r="139" spans="2:7" x14ac:dyDescent="0.25">
      <c r="B139" s="2" cm="1">
        <f t="array" ref="B139">IF(ISNUMBER($G139),INDEX([1]!Tableau_resultat_stats_calendrier_2[#Data],$G139,COLUMN()),"-")</f>
        <v>44492</v>
      </c>
      <c r="C139" s="2" t="str" cm="1">
        <f t="array" ref="C139">IF(ISNUMBER($G139),INDEX([1]!Tableau_resultat_stats_calendrier_2[#Data],$G139,COLUMN()),"-")</f>
        <v>Sarpsborg 08</v>
      </c>
      <c r="D139" s="2" t="str" cm="1">
        <f t="array" ref="D139">IF(ISNUMBER($G139),INDEX([1]!Tableau_resultat_stats_calendrier_2[#Data],$G139,COLUMN()),"-")</f>
        <v>15:00</v>
      </c>
      <c r="E139" s="2" t="str" cm="1">
        <f t="array" ref="E139">IF(ISNUMBER($G139),INDEX([1]!Tableau_resultat_stats_calendrier_2[#Data],$G139,COLUMN()),"-")</f>
        <v>Tromso</v>
      </c>
      <c r="F139" s="13" t="str" cm="1">
        <f t="array" ref="F139">IFERROR(_xlfn.AGGREGATE(15,6,(ROW(Tabel1[ligue])-ROW(Tabel1[[#Headers],[ligue]]))/(Tabel1[ligue]=$A$1),ROW()-ROW(calendrier_norvege[[#Headers],[ligne]])),"-")</f>
        <v>-</v>
      </c>
      <c r="G139" s="13" cm="1">
        <f t="array" ref="G139">IFERROR(_xlfn.AGGREGATE(15,6,(ROW([1]!Tableau_resultat_stats_calendrier_2[ligue])-ROW([1]!Tableau_resultat_stats_calendrier_2[[#Headers],[ligue]]))/([1]!Tableau_resultat_stats_calendrier_2[ligue]=$A$1),ROW()-ROW(calendrier_norvege[[#Headers],[ligne2]])),"-")</f>
        <v>124</v>
      </c>
    </row>
    <row r="140" spans="2:7" x14ac:dyDescent="0.25">
      <c r="B140" s="2" cm="1">
        <f t="array" ref="B140">IF(ISNUMBER($G140),INDEX([1]!Tableau_resultat_stats_calendrier_2[#Data],$G140,COLUMN()),"-")</f>
        <v>44499</v>
      </c>
      <c r="C140" s="2" t="str" cm="1">
        <f t="array" ref="C140">IF(ISNUMBER($G140),INDEX([1]!Tableau_resultat_stats_calendrier_2[#Data],$G140,COLUMN()),"-")</f>
        <v>Kristiansund</v>
      </c>
      <c r="D140" s="2" t="str" cm="1">
        <f t="array" ref="D140">IF(ISNUMBER($G140),INDEX([1]!Tableau_resultat_stats_calendrier_2[#Data],$G140,COLUMN()),"-")</f>
        <v>16:00</v>
      </c>
      <c r="E140" s="2" t="str" cm="1">
        <f t="array" ref="E140">IF(ISNUMBER($G140),INDEX([1]!Tableau_resultat_stats_calendrier_2[#Data],$G140,COLUMN()),"-")</f>
        <v>Aalesund</v>
      </c>
      <c r="F140" s="13" t="str" cm="1">
        <f t="array" ref="F140">IFERROR(_xlfn.AGGREGATE(15,6,(ROW(Tabel1[ligue])-ROW(Tabel1[[#Headers],[ligue]]))/(Tabel1[ligue]=$A$1),ROW()-ROW(calendrier_norvege[[#Headers],[ligne]])),"-")</f>
        <v>-</v>
      </c>
      <c r="G140" s="13" cm="1">
        <f t="array" ref="G140">IFERROR(_xlfn.AGGREGATE(15,6,(ROW([1]!Tableau_resultat_stats_calendrier_2[ligue])-ROW([1]!Tableau_resultat_stats_calendrier_2[[#Headers],[ligue]]))/([1]!Tableau_resultat_stats_calendrier_2[ligue]=$A$1),ROW()-ROW(calendrier_norvege[[#Headers],[ligne2]])),"-")</f>
        <v>125</v>
      </c>
    </row>
    <row r="141" spans="2:7" x14ac:dyDescent="0.25">
      <c r="B141" s="2" cm="1">
        <f t="array" ref="B141">IF(ISNUMBER($G141),INDEX([1]!Tableau_resultat_stats_calendrier_2[#Data],$G141,COLUMN()),"-")</f>
        <v>44499</v>
      </c>
      <c r="C141" s="2" t="str" cm="1">
        <f t="array" ref="C141">IF(ISNUMBER($G141),INDEX([1]!Tableau_resultat_stats_calendrier_2[#Data],$G141,COLUMN()),"-")</f>
        <v>Lillestrom</v>
      </c>
      <c r="D141" s="2" t="str" cm="1">
        <f t="array" ref="D141">IF(ISNUMBER($G141),INDEX([1]!Tableau_resultat_stats_calendrier_2[#Data],$G141,COLUMN()),"-")</f>
        <v>16:00</v>
      </c>
      <c r="E141" s="2" t="str" cm="1">
        <f t="array" ref="E141">IF(ISNUMBER($G141),INDEX([1]!Tableau_resultat_stats_calendrier_2[#Data],$G141,COLUMN()),"-")</f>
        <v>Odd</v>
      </c>
      <c r="F141" s="13" t="str" cm="1">
        <f t="array" ref="F141">IFERROR(_xlfn.AGGREGATE(15,6,(ROW(Tabel1[ligue])-ROW(Tabel1[[#Headers],[ligue]]))/(Tabel1[ligue]=$A$1),ROW()-ROW(calendrier_norvege[[#Headers],[ligne]])),"-")</f>
        <v>-</v>
      </c>
      <c r="G141" s="13" cm="1">
        <f t="array" ref="G141">IFERROR(_xlfn.AGGREGATE(15,6,(ROW([1]!Tableau_resultat_stats_calendrier_2[ligue])-ROW([1]!Tableau_resultat_stats_calendrier_2[[#Headers],[ligue]]))/([1]!Tableau_resultat_stats_calendrier_2[ligue]=$A$1),ROW()-ROW(calendrier_norvege[[#Headers],[ligne2]])),"-")</f>
        <v>126</v>
      </c>
    </row>
    <row r="142" spans="2:7" x14ac:dyDescent="0.25">
      <c r="B142" s="2" cm="1">
        <f t="array" ref="B142">IF(ISNUMBER($G142),INDEX([1]!Tableau_resultat_stats_calendrier_2[#Data],$G142,COLUMN()),"-")</f>
        <v>44499</v>
      </c>
      <c r="C142" s="2" t="str" cm="1">
        <f t="array" ref="C142">IF(ISNUMBER($G142),INDEX([1]!Tableau_resultat_stats_calendrier_2[#Data],$G142,COLUMN()),"-")</f>
        <v>Rosenborg</v>
      </c>
      <c r="D142" s="2" t="str" cm="1">
        <f t="array" ref="D142">IF(ISNUMBER($G142),INDEX([1]!Tableau_resultat_stats_calendrier_2[#Data],$G142,COLUMN()),"-")</f>
        <v>16:00</v>
      </c>
      <c r="E142" s="2" t="str" cm="1">
        <f t="array" ref="E142">IF(ISNUMBER($G142),INDEX([1]!Tableau_resultat_stats_calendrier_2[#Data],$G142,COLUMN()),"-")</f>
        <v>Bodo / Glimt</v>
      </c>
      <c r="F142" s="13" t="str" cm="1">
        <f t="array" ref="F142">IFERROR(_xlfn.AGGREGATE(15,6,(ROW(Tabel1[ligue])-ROW(Tabel1[[#Headers],[ligue]]))/(Tabel1[ligue]=$A$1),ROW()-ROW(calendrier_norvege[[#Headers],[ligne]])),"-")</f>
        <v>-</v>
      </c>
      <c r="G142" s="13" cm="1">
        <f t="array" ref="G142">IFERROR(_xlfn.AGGREGATE(15,6,(ROW([1]!Tableau_resultat_stats_calendrier_2[ligue])-ROW([1]!Tableau_resultat_stats_calendrier_2[[#Headers],[ligue]]))/([1]!Tableau_resultat_stats_calendrier_2[ligue]=$A$1),ROW()-ROW(calendrier_norvege[[#Headers],[ligne2]])),"-")</f>
        <v>127</v>
      </c>
    </row>
    <row r="143" spans="2:7" x14ac:dyDescent="0.25">
      <c r="B143" s="2" cm="1">
        <f t="array" ref="B143">IF(ISNUMBER($G143),INDEX([1]!Tableau_resultat_stats_calendrier_2[#Data],$G143,COLUMN()),"-")</f>
        <v>44499</v>
      </c>
      <c r="C143" s="2" t="str" cm="1">
        <f t="array" ref="C143">IF(ISNUMBER($G143),INDEX([1]!Tableau_resultat_stats_calendrier_2[#Data],$G143,COLUMN()),"-")</f>
        <v>Sandefjord</v>
      </c>
      <c r="D143" s="2" t="str" cm="1">
        <f t="array" ref="D143">IF(ISNUMBER($G143),INDEX([1]!Tableau_resultat_stats_calendrier_2[#Data],$G143,COLUMN()),"-")</f>
        <v>16:00</v>
      </c>
      <c r="E143" s="2" t="str" cm="1">
        <f t="array" ref="E143">IF(ISNUMBER($G143),INDEX([1]!Tableau_resultat_stats_calendrier_2[#Data],$G143,COLUMN()),"-")</f>
        <v>HamKam</v>
      </c>
      <c r="F143" s="13" t="str" cm="1">
        <f t="array" ref="F143">IFERROR(_xlfn.AGGREGATE(15,6,(ROW(Tabel1[ligue])-ROW(Tabel1[[#Headers],[ligue]]))/(Tabel1[ligue]=$A$1),ROW()-ROW(calendrier_norvege[[#Headers],[ligne]])),"-")</f>
        <v>-</v>
      </c>
      <c r="G143" s="13" cm="1">
        <f t="array" ref="G143">IFERROR(_xlfn.AGGREGATE(15,6,(ROW([1]!Tableau_resultat_stats_calendrier_2[ligue])-ROW([1]!Tableau_resultat_stats_calendrier_2[[#Headers],[ligue]]))/([1]!Tableau_resultat_stats_calendrier_2[ligue]=$A$1),ROW()-ROW(calendrier_norvege[[#Headers],[ligne2]])),"-")</f>
        <v>128</v>
      </c>
    </row>
    <row r="144" spans="2:7" x14ac:dyDescent="0.25">
      <c r="B144" s="2" cm="1">
        <f t="array" ref="B144">IF(ISNUMBER($G144),INDEX([1]!Tableau_resultat_stats_calendrier_2[#Data],$G144,COLUMN()),"-")</f>
        <v>44499</v>
      </c>
      <c r="C144" s="2" t="str" cm="1">
        <f t="array" ref="C144">IF(ISNUMBER($G144),INDEX([1]!Tableau_resultat_stats_calendrier_2[#Data],$G144,COLUMN()),"-")</f>
        <v>Stromsgodset</v>
      </c>
      <c r="D144" s="2" t="str" cm="1">
        <f t="array" ref="D144">IF(ISNUMBER($G144),INDEX([1]!Tableau_resultat_stats_calendrier_2[#Data],$G144,COLUMN()),"-")</f>
        <v>16:00</v>
      </c>
      <c r="E144" s="2" t="str" cm="1">
        <f t="array" ref="E144">IF(ISNUMBER($G144),INDEX([1]!Tableau_resultat_stats_calendrier_2[#Data],$G144,COLUMN()),"-")</f>
        <v>Haugesund</v>
      </c>
      <c r="F144" s="13" t="str" cm="1">
        <f t="array" ref="F144">IFERROR(_xlfn.AGGREGATE(15,6,(ROW(Tabel1[ligue])-ROW(Tabel1[[#Headers],[ligue]]))/(Tabel1[ligue]=$A$1),ROW()-ROW(calendrier_norvege[[#Headers],[ligne]])),"-")</f>
        <v>-</v>
      </c>
      <c r="G144" s="13" cm="1">
        <f t="array" ref="G144">IFERROR(_xlfn.AGGREGATE(15,6,(ROW([1]!Tableau_resultat_stats_calendrier_2[ligue])-ROW([1]!Tableau_resultat_stats_calendrier_2[[#Headers],[ligue]]))/([1]!Tableau_resultat_stats_calendrier_2[ligue]=$A$1),ROW()-ROW(calendrier_norvege[[#Headers],[ligne2]])),"-")</f>
        <v>129</v>
      </c>
    </row>
    <row r="145" spans="2:7" x14ac:dyDescent="0.25">
      <c r="B145" s="2" cm="1">
        <f t="array" ref="B145">IF(ISNUMBER($G145),INDEX([1]!Tableau_resultat_stats_calendrier_2[#Data],$G145,COLUMN()),"-")</f>
        <v>44499</v>
      </c>
      <c r="C145" s="2" t="str" cm="1">
        <f t="array" ref="C145">IF(ISNUMBER($G145),INDEX([1]!Tableau_resultat_stats_calendrier_2[#Data],$G145,COLUMN()),"-")</f>
        <v>Tromso</v>
      </c>
      <c r="D145" s="2" t="str" cm="1">
        <f t="array" ref="D145">IF(ISNUMBER($G145),INDEX([1]!Tableau_resultat_stats_calendrier_2[#Data],$G145,COLUMN()),"-")</f>
        <v>16:00</v>
      </c>
      <c r="E145" s="2" t="str" cm="1">
        <f t="array" ref="E145">IF(ISNUMBER($G145),INDEX([1]!Tableau_resultat_stats_calendrier_2[#Data],$G145,COLUMN()),"-")</f>
        <v>Jerv</v>
      </c>
      <c r="F145" s="13" t="str" cm="1">
        <f t="array" ref="F145">IFERROR(_xlfn.AGGREGATE(15,6,(ROW(Tabel1[ligue])-ROW(Tabel1[[#Headers],[ligue]]))/(Tabel1[ligue]=$A$1),ROW()-ROW(calendrier_norvege[[#Headers],[ligne]])),"-")</f>
        <v>-</v>
      </c>
      <c r="G145" s="13" cm="1">
        <f t="array" ref="G145">IFERROR(_xlfn.AGGREGATE(15,6,(ROW([1]!Tableau_resultat_stats_calendrier_2[ligue])-ROW([1]!Tableau_resultat_stats_calendrier_2[[#Headers],[ligue]]))/([1]!Tableau_resultat_stats_calendrier_2[ligue]=$A$1),ROW()-ROW(calendrier_norvege[[#Headers],[ligne2]])),"-")</f>
        <v>130</v>
      </c>
    </row>
    <row r="146" spans="2:7" x14ac:dyDescent="0.25">
      <c r="B146" s="2" cm="1">
        <f t="array" ref="B146">IF(ISNUMBER($G146),INDEX([1]!Tableau_resultat_stats_calendrier_2[#Data],$G146,COLUMN()),"-")</f>
        <v>44499</v>
      </c>
      <c r="C146" s="2" t="str" cm="1">
        <f t="array" ref="C146">IF(ISNUMBER($G146),INDEX([1]!Tableau_resultat_stats_calendrier_2[#Data],$G146,COLUMN()),"-")</f>
        <v>Valerenga</v>
      </c>
      <c r="D146" s="2" t="str" cm="1">
        <f t="array" ref="D146">IF(ISNUMBER($G146),INDEX([1]!Tableau_resultat_stats_calendrier_2[#Data],$G146,COLUMN()),"-")</f>
        <v>16:00</v>
      </c>
      <c r="E146" s="2" t="str" cm="1">
        <f t="array" ref="E146">IF(ISNUMBER($G146),INDEX([1]!Tableau_resultat_stats_calendrier_2[#Data],$G146,COLUMN()),"-")</f>
        <v>Sarpsborg 08</v>
      </c>
      <c r="F146" s="13" t="str" cm="1">
        <f t="array" ref="F146">IFERROR(_xlfn.AGGREGATE(15,6,(ROW(Tabel1[ligue])-ROW(Tabel1[[#Headers],[ligue]]))/(Tabel1[ligue]=$A$1),ROW()-ROW(calendrier_norvege[[#Headers],[ligne]])),"-")</f>
        <v>-</v>
      </c>
      <c r="G146" s="13" cm="1">
        <f t="array" ref="G146">IFERROR(_xlfn.AGGREGATE(15,6,(ROW([1]!Tableau_resultat_stats_calendrier_2[ligue])-ROW([1]!Tableau_resultat_stats_calendrier_2[[#Headers],[ligue]]))/([1]!Tableau_resultat_stats_calendrier_2[ligue]=$A$1),ROW()-ROW(calendrier_norvege[[#Headers],[ligne2]])),"-")</f>
        <v>131</v>
      </c>
    </row>
    <row r="147" spans="2:7" x14ac:dyDescent="0.25">
      <c r="B147" s="2" cm="1">
        <f t="array" ref="B147">IF(ISNUMBER($G147),INDEX([1]!Tableau_resultat_stats_calendrier_2[#Data],$G147,COLUMN()),"-")</f>
        <v>44499</v>
      </c>
      <c r="C147" s="2" t="str" cm="1">
        <f t="array" ref="C147">IF(ISNUMBER($G147),INDEX([1]!Tableau_resultat_stats_calendrier_2[#Data],$G147,COLUMN()),"-")</f>
        <v>Viking</v>
      </c>
      <c r="D147" s="2" t="str" cm="1">
        <f t="array" ref="D147">IF(ISNUMBER($G147),INDEX([1]!Tableau_resultat_stats_calendrier_2[#Data],$G147,COLUMN()),"-")</f>
        <v>16:00</v>
      </c>
      <c r="E147" s="2" t="str" cm="1">
        <f t="array" ref="E147">IF(ISNUMBER($G147),INDEX([1]!Tableau_resultat_stats_calendrier_2[#Data],$G147,COLUMN()),"-")</f>
        <v>Molde</v>
      </c>
      <c r="F147" s="13" t="str" cm="1">
        <f t="array" ref="F147">IFERROR(_xlfn.AGGREGATE(15,6,(ROW(Tabel1[ligue])-ROW(Tabel1[[#Headers],[ligue]]))/(Tabel1[ligue]=$A$1),ROW()-ROW(calendrier_norvege[[#Headers],[ligne]])),"-")</f>
        <v>-</v>
      </c>
      <c r="G147" s="13" cm="1">
        <f t="array" ref="G147">IFERROR(_xlfn.AGGREGATE(15,6,(ROW([1]!Tableau_resultat_stats_calendrier_2[ligue])-ROW([1]!Tableau_resultat_stats_calendrier_2[[#Headers],[ligue]]))/([1]!Tableau_resultat_stats_calendrier_2[ligue]=$A$1),ROW()-ROW(calendrier_norvege[[#Headers],[ligne2]])),"-")</f>
        <v>132</v>
      </c>
    </row>
    <row r="148" spans="2:7" x14ac:dyDescent="0.25">
      <c r="B148" s="2" cm="1">
        <f t="array" ref="B148">IF(ISNUMBER($G148),INDEX([1]!Tableau_resultat_stats_calendrier_2[#Data],$G148,COLUMN()),"-")</f>
        <v>44506</v>
      </c>
      <c r="C148" s="2" t="str" cm="1">
        <f t="array" ref="C148">IF(ISNUMBER($G148),INDEX([1]!Tableau_resultat_stats_calendrier_2[#Data],$G148,COLUMN()),"-")</f>
        <v>Aalesund</v>
      </c>
      <c r="D148" s="2" t="str" cm="1">
        <f t="array" ref="D148">IF(ISNUMBER($G148),INDEX([1]!Tableau_resultat_stats_calendrier_2[#Data],$G148,COLUMN()),"-")</f>
        <v>16:00</v>
      </c>
      <c r="E148" s="2" t="str" cm="1">
        <f t="array" ref="E148">IF(ISNUMBER($G148),INDEX([1]!Tableau_resultat_stats_calendrier_2[#Data],$G148,COLUMN()),"-")</f>
        <v>Lillestrom</v>
      </c>
      <c r="F148" s="13" t="str" cm="1">
        <f t="array" ref="F148">IFERROR(_xlfn.AGGREGATE(15,6,(ROW(Tabel1[ligue])-ROW(Tabel1[[#Headers],[ligue]]))/(Tabel1[ligue]=$A$1),ROW()-ROW(calendrier_norvege[[#Headers],[ligne]])),"-")</f>
        <v>-</v>
      </c>
      <c r="G148" s="13" cm="1">
        <f t="array" ref="G148">IFERROR(_xlfn.AGGREGATE(15,6,(ROW([1]!Tableau_resultat_stats_calendrier_2[ligue])-ROW([1]!Tableau_resultat_stats_calendrier_2[[#Headers],[ligue]]))/([1]!Tableau_resultat_stats_calendrier_2[ligue]=$A$1),ROW()-ROW(calendrier_norvege[[#Headers],[ligne2]])),"-")</f>
        <v>133</v>
      </c>
    </row>
    <row r="149" spans="2:7" x14ac:dyDescent="0.25">
      <c r="B149" s="2" cm="1">
        <f t="array" ref="B149">IF(ISNUMBER($G149),INDEX([1]!Tableau_resultat_stats_calendrier_2[#Data],$G149,COLUMN()),"-")</f>
        <v>44506</v>
      </c>
      <c r="C149" s="2" t="str" cm="1">
        <f t="array" ref="C149">IF(ISNUMBER($G149),INDEX([1]!Tableau_resultat_stats_calendrier_2[#Data],$G149,COLUMN()),"-")</f>
        <v>Bodo / Glimt</v>
      </c>
      <c r="D149" s="2" t="str" cm="1">
        <f t="array" ref="D149">IF(ISNUMBER($G149),INDEX([1]!Tableau_resultat_stats_calendrier_2[#Data],$G149,COLUMN()),"-")</f>
        <v>16:00</v>
      </c>
      <c r="E149" s="2" t="str" cm="1">
        <f t="array" ref="E149">IF(ISNUMBER($G149),INDEX([1]!Tableau_resultat_stats_calendrier_2[#Data],$G149,COLUMN()),"-")</f>
        <v>Viking</v>
      </c>
      <c r="F149" s="13" t="str" cm="1">
        <f t="array" ref="F149">IFERROR(_xlfn.AGGREGATE(15,6,(ROW(Tabel1[ligue])-ROW(Tabel1[[#Headers],[ligue]]))/(Tabel1[ligue]=$A$1),ROW()-ROW(calendrier_norvege[[#Headers],[ligne]])),"-")</f>
        <v>-</v>
      </c>
      <c r="G149" s="13" cm="1">
        <f t="array" ref="G149">IFERROR(_xlfn.AGGREGATE(15,6,(ROW([1]!Tableau_resultat_stats_calendrier_2[ligue])-ROW([1]!Tableau_resultat_stats_calendrier_2[[#Headers],[ligue]]))/([1]!Tableau_resultat_stats_calendrier_2[ligue]=$A$1),ROW()-ROW(calendrier_norvege[[#Headers],[ligne2]])),"-")</f>
        <v>134</v>
      </c>
    </row>
    <row r="150" spans="2:7" x14ac:dyDescent="0.25">
      <c r="B150" s="2" cm="1">
        <f t="array" ref="B150">IF(ISNUMBER($G150),INDEX([1]!Tableau_resultat_stats_calendrier_2[#Data],$G150,COLUMN()),"-")</f>
        <v>44506</v>
      </c>
      <c r="C150" s="2" t="str" cm="1">
        <f t="array" ref="C150">IF(ISNUMBER($G150),INDEX([1]!Tableau_resultat_stats_calendrier_2[#Data],$G150,COLUMN()),"-")</f>
        <v>HamKam</v>
      </c>
      <c r="D150" s="2" t="str" cm="1">
        <f t="array" ref="D150">IF(ISNUMBER($G150),INDEX([1]!Tableau_resultat_stats_calendrier_2[#Data],$G150,COLUMN()),"-")</f>
        <v>16:00</v>
      </c>
      <c r="E150" s="2" t="str" cm="1">
        <f t="array" ref="E150">IF(ISNUMBER($G150),INDEX([1]!Tableau_resultat_stats_calendrier_2[#Data],$G150,COLUMN()),"-")</f>
        <v>Tromso</v>
      </c>
      <c r="F150" s="13" t="str" cm="1">
        <f t="array" ref="F150">IFERROR(_xlfn.AGGREGATE(15,6,(ROW(Tabel1[ligue])-ROW(Tabel1[[#Headers],[ligue]]))/(Tabel1[ligue]=$A$1),ROW()-ROW(calendrier_norvege[[#Headers],[ligne]])),"-")</f>
        <v>-</v>
      </c>
      <c r="G150" s="13" cm="1">
        <f t="array" ref="G150">IFERROR(_xlfn.AGGREGATE(15,6,(ROW([1]!Tableau_resultat_stats_calendrier_2[ligue])-ROW([1]!Tableau_resultat_stats_calendrier_2[[#Headers],[ligue]]))/([1]!Tableau_resultat_stats_calendrier_2[ligue]=$A$1),ROW()-ROW(calendrier_norvege[[#Headers],[ligne2]])),"-")</f>
        <v>135</v>
      </c>
    </row>
    <row r="151" spans="2:7" x14ac:dyDescent="0.25">
      <c r="B151" s="2" cm="1">
        <f t="array" ref="B151">IF(ISNUMBER($G151),INDEX([1]!Tableau_resultat_stats_calendrier_2[#Data],$G151,COLUMN()),"-")</f>
        <v>44506</v>
      </c>
      <c r="C151" s="2" t="str" cm="1">
        <f t="array" ref="C151">IF(ISNUMBER($G151),INDEX([1]!Tableau_resultat_stats_calendrier_2[#Data],$G151,COLUMN()),"-")</f>
        <v>Haugesund</v>
      </c>
      <c r="D151" s="2" t="str" cm="1">
        <f t="array" ref="D151">IF(ISNUMBER($G151),INDEX([1]!Tableau_resultat_stats_calendrier_2[#Data],$G151,COLUMN()),"-")</f>
        <v>16:00</v>
      </c>
      <c r="E151" s="2" t="str" cm="1">
        <f t="array" ref="E151">IF(ISNUMBER($G151),INDEX([1]!Tableau_resultat_stats_calendrier_2[#Data],$G151,COLUMN()),"-")</f>
        <v>Valerenga</v>
      </c>
      <c r="F151" s="13" t="str" cm="1">
        <f t="array" ref="F151">IFERROR(_xlfn.AGGREGATE(15,6,(ROW(Tabel1[ligue])-ROW(Tabel1[[#Headers],[ligue]]))/(Tabel1[ligue]=$A$1),ROW()-ROW(calendrier_norvege[[#Headers],[ligne]])),"-")</f>
        <v>-</v>
      </c>
      <c r="G151" s="13" cm="1">
        <f t="array" ref="G151">IFERROR(_xlfn.AGGREGATE(15,6,(ROW([1]!Tableau_resultat_stats_calendrier_2[ligue])-ROW([1]!Tableau_resultat_stats_calendrier_2[[#Headers],[ligue]]))/([1]!Tableau_resultat_stats_calendrier_2[ligue]=$A$1),ROW()-ROW(calendrier_norvege[[#Headers],[ligne2]])),"-")</f>
        <v>136</v>
      </c>
    </row>
    <row r="152" spans="2:7" x14ac:dyDescent="0.25">
      <c r="B152" s="2" cm="1">
        <f t="array" ref="B152">IF(ISNUMBER($G152),INDEX([1]!Tableau_resultat_stats_calendrier_2[#Data],$G152,COLUMN()),"-")</f>
        <v>44506</v>
      </c>
      <c r="C152" s="2" t="str" cm="1">
        <f t="array" ref="C152">IF(ISNUMBER($G152),INDEX([1]!Tableau_resultat_stats_calendrier_2[#Data],$G152,COLUMN()),"-")</f>
        <v>Jerv</v>
      </c>
      <c r="D152" s="2" t="str" cm="1">
        <f t="array" ref="D152">IF(ISNUMBER($G152),INDEX([1]!Tableau_resultat_stats_calendrier_2[#Data],$G152,COLUMN()),"-")</f>
        <v>16:00</v>
      </c>
      <c r="E152" s="2" t="str" cm="1">
        <f t="array" ref="E152">IF(ISNUMBER($G152),INDEX([1]!Tableau_resultat_stats_calendrier_2[#Data],$G152,COLUMN()),"-")</f>
        <v>Rosenborg</v>
      </c>
      <c r="F152" s="13" t="str" cm="1">
        <f t="array" ref="F152">IFERROR(_xlfn.AGGREGATE(15,6,(ROW(Tabel1[ligue])-ROW(Tabel1[[#Headers],[ligue]]))/(Tabel1[ligue]=$A$1),ROW()-ROW(calendrier_norvege[[#Headers],[ligne]])),"-")</f>
        <v>-</v>
      </c>
      <c r="G152" s="13" cm="1">
        <f t="array" ref="G152">IFERROR(_xlfn.AGGREGATE(15,6,(ROW([1]!Tableau_resultat_stats_calendrier_2[ligue])-ROW([1]!Tableau_resultat_stats_calendrier_2[[#Headers],[ligue]]))/([1]!Tableau_resultat_stats_calendrier_2[ligue]=$A$1),ROW()-ROW(calendrier_norvege[[#Headers],[ligne2]])),"-")</f>
        <v>137</v>
      </c>
    </row>
    <row r="153" spans="2:7" x14ac:dyDescent="0.25">
      <c r="B153" s="2" cm="1">
        <f t="array" ref="B153">IF(ISNUMBER($G153),INDEX([1]!Tableau_resultat_stats_calendrier_2[#Data],$G153,COLUMN()),"-")</f>
        <v>44506</v>
      </c>
      <c r="C153" s="2" t="str" cm="1">
        <f t="array" ref="C153">IF(ISNUMBER($G153),INDEX([1]!Tableau_resultat_stats_calendrier_2[#Data],$G153,COLUMN()),"-")</f>
        <v>Molde</v>
      </c>
      <c r="D153" s="2" t="str" cm="1">
        <f t="array" ref="D153">IF(ISNUMBER($G153),INDEX([1]!Tableau_resultat_stats_calendrier_2[#Data],$G153,COLUMN()),"-")</f>
        <v>16:00</v>
      </c>
      <c r="E153" s="2" t="str" cm="1">
        <f t="array" ref="E153">IF(ISNUMBER($G153),INDEX([1]!Tableau_resultat_stats_calendrier_2[#Data],$G153,COLUMN()),"-")</f>
        <v>Sandefjord</v>
      </c>
      <c r="F153" s="13" t="str" cm="1">
        <f t="array" ref="F153">IFERROR(_xlfn.AGGREGATE(15,6,(ROW(Tabel1[ligue])-ROW(Tabel1[[#Headers],[ligue]]))/(Tabel1[ligue]=$A$1),ROW()-ROW(calendrier_norvege[[#Headers],[ligne]])),"-")</f>
        <v>-</v>
      </c>
      <c r="G153" s="13" cm="1">
        <f t="array" ref="G153">IFERROR(_xlfn.AGGREGATE(15,6,(ROW([1]!Tableau_resultat_stats_calendrier_2[ligue])-ROW([1]!Tableau_resultat_stats_calendrier_2[[#Headers],[ligue]]))/([1]!Tableau_resultat_stats_calendrier_2[ligue]=$A$1),ROW()-ROW(calendrier_norvege[[#Headers],[ligne2]])),"-")</f>
        <v>138</v>
      </c>
    </row>
    <row r="154" spans="2:7" x14ac:dyDescent="0.25">
      <c r="B154" s="2" cm="1">
        <f t="array" ref="B154">IF(ISNUMBER($G154),INDEX([1]!Tableau_resultat_stats_calendrier_2[#Data],$G154,COLUMN()),"-")</f>
        <v>44506</v>
      </c>
      <c r="C154" s="2" t="str" cm="1">
        <f t="array" ref="C154">IF(ISNUMBER($G154),INDEX([1]!Tableau_resultat_stats_calendrier_2[#Data],$G154,COLUMN()),"-")</f>
        <v>Odd</v>
      </c>
      <c r="D154" s="2" t="str" cm="1">
        <f t="array" ref="D154">IF(ISNUMBER($G154),INDEX([1]!Tableau_resultat_stats_calendrier_2[#Data],$G154,COLUMN()),"-")</f>
        <v>16:00</v>
      </c>
      <c r="E154" s="2" t="str" cm="1">
        <f t="array" ref="E154">IF(ISNUMBER($G154),INDEX([1]!Tableau_resultat_stats_calendrier_2[#Data],$G154,COLUMN()),"-")</f>
        <v>Stromsgodset</v>
      </c>
      <c r="F154" s="13" t="str" cm="1">
        <f t="array" ref="F154">IFERROR(_xlfn.AGGREGATE(15,6,(ROW(Tabel1[ligue])-ROW(Tabel1[[#Headers],[ligue]]))/(Tabel1[ligue]=$A$1),ROW()-ROW(calendrier_norvege[[#Headers],[ligne]])),"-")</f>
        <v>-</v>
      </c>
      <c r="G154" s="13" cm="1">
        <f t="array" ref="G154">IFERROR(_xlfn.AGGREGATE(15,6,(ROW([1]!Tableau_resultat_stats_calendrier_2[ligue])-ROW([1]!Tableau_resultat_stats_calendrier_2[[#Headers],[ligue]]))/([1]!Tableau_resultat_stats_calendrier_2[ligue]=$A$1),ROW()-ROW(calendrier_norvege[[#Headers],[ligne2]])),"-")</f>
        <v>139</v>
      </c>
    </row>
    <row r="155" spans="2:7" x14ac:dyDescent="0.25">
      <c r="B155" s="2" cm="1">
        <f t="array" ref="B155">IF(ISNUMBER($G155),INDEX([1]!Tableau_resultat_stats_calendrier_2[#Data],$G155,COLUMN()),"-")</f>
        <v>44506</v>
      </c>
      <c r="C155" s="2" t="str" cm="1">
        <f t="array" ref="C155">IF(ISNUMBER($G155),INDEX([1]!Tableau_resultat_stats_calendrier_2[#Data],$G155,COLUMN()),"-")</f>
        <v>Sarpsborg 08</v>
      </c>
      <c r="D155" s="2" t="str" cm="1">
        <f t="array" ref="D155">IF(ISNUMBER($G155),INDEX([1]!Tableau_resultat_stats_calendrier_2[#Data],$G155,COLUMN()),"-")</f>
        <v>16:00</v>
      </c>
      <c r="E155" s="2" t="str" cm="1">
        <f t="array" ref="E155">IF(ISNUMBER($G155),INDEX([1]!Tableau_resultat_stats_calendrier_2[#Data],$G155,COLUMN()),"-")</f>
        <v>Kristiansund</v>
      </c>
      <c r="F155" s="13" t="str" cm="1">
        <f t="array" ref="F155">IFERROR(_xlfn.AGGREGATE(15,6,(ROW(Tabel1[ligue])-ROW(Tabel1[[#Headers],[ligue]]))/(Tabel1[ligue]=$A$1),ROW()-ROW(calendrier_norvege[[#Headers],[ligne]])),"-")</f>
        <v>-</v>
      </c>
      <c r="G155" s="13" cm="1">
        <f t="array" ref="G155">IFERROR(_xlfn.AGGREGATE(15,6,(ROW([1]!Tableau_resultat_stats_calendrier_2[ligue])-ROW([1]!Tableau_resultat_stats_calendrier_2[[#Headers],[ligue]]))/([1]!Tableau_resultat_stats_calendrier_2[ligue]=$A$1),ROW()-ROW(calendrier_norvege[[#Headers],[ligne2]])),"-")</f>
        <v>140</v>
      </c>
    </row>
    <row r="156" spans="2:7" x14ac:dyDescent="0.25">
      <c r="B156" s="2" cm="1">
        <f t="array" ref="B156">IF(ISNUMBER($G156),INDEX([1]!Tableau_resultat_stats_calendrier_2[#Data],$G156,COLUMN()),"-")</f>
        <v>44513</v>
      </c>
      <c r="C156" s="2" t="str" cm="1">
        <f t="array" ref="C156">IF(ISNUMBER($G156),INDEX([1]!Tableau_resultat_stats_calendrier_2[#Data],$G156,COLUMN()),"-")</f>
        <v>Kristiansund</v>
      </c>
      <c r="D156" s="2" t="str" cm="1">
        <f t="array" ref="D156">IF(ISNUMBER($G156),INDEX([1]!Tableau_resultat_stats_calendrier_2[#Data],$G156,COLUMN()),"-")</f>
        <v>16:00</v>
      </c>
      <c r="E156" s="2" t="str" cm="1">
        <f t="array" ref="E156">IF(ISNUMBER($G156),INDEX([1]!Tableau_resultat_stats_calendrier_2[#Data],$G156,COLUMN()),"-")</f>
        <v>Jerv</v>
      </c>
      <c r="F156" s="13" t="str" cm="1">
        <f t="array" ref="F156">IFERROR(_xlfn.AGGREGATE(15,6,(ROW(Tabel1[ligue])-ROW(Tabel1[[#Headers],[ligue]]))/(Tabel1[ligue]=$A$1),ROW()-ROW(calendrier_norvege[[#Headers],[ligne]])),"-")</f>
        <v>-</v>
      </c>
      <c r="G156" s="13" cm="1">
        <f t="array" ref="G156">IFERROR(_xlfn.AGGREGATE(15,6,(ROW([1]!Tableau_resultat_stats_calendrier_2[ligue])-ROW([1]!Tableau_resultat_stats_calendrier_2[[#Headers],[ligue]]))/([1]!Tableau_resultat_stats_calendrier_2[ligue]=$A$1),ROW()-ROW(calendrier_norvege[[#Headers],[ligne2]])),"-")</f>
        <v>141</v>
      </c>
    </row>
    <row r="157" spans="2:7" x14ac:dyDescent="0.25">
      <c r="B157" s="2" cm="1">
        <f t="array" ref="B157">IF(ISNUMBER($G157),INDEX([1]!Tableau_resultat_stats_calendrier_2[#Data],$G157,COLUMN()),"-")</f>
        <v>44513</v>
      </c>
      <c r="C157" s="2" t="str" cm="1">
        <f t="array" ref="C157">IF(ISNUMBER($G157),INDEX([1]!Tableau_resultat_stats_calendrier_2[#Data],$G157,COLUMN()),"-")</f>
        <v>Lillestrom</v>
      </c>
      <c r="D157" s="2" t="str" cm="1">
        <f t="array" ref="D157">IF(ISNUMBER($G157),INDEX([1]!Tableau_resultat_stats_calendrier_2[#Data],$G157,COLUMN()),"-")</f>
        <v>16:00</v>
      </c>
      <c r="E157" s="2" t="str" cm="1">
        <f t="array" ref="E157">IF(ISNUMBER($G157),INDEX([1]!Tableau_resultat_stats_calendrier_2[#Data],$G157,COLUMN()),"-")</f>
        <v>HamKam</v>
      </c>
      <c r="F157" s="13" t="str" cm="1">
        <f t="array" ref="F157">IFERROR(_xlfn.AGGREGATE(15,6,(ROW(Tabel1[ligue])-ROW(Tabel1[[#Headers],[ligue]]))/(Tabel1[ligue]=$A$1),ROW()-ROW(calendrier_norvege[[#Headers],[ligne]])),"-")</f>
        <v>-</v>
      </c>
      <c r="G157" s="13" cm="1">
        <f t="array" ref="G157">IFERROR(_xlfn.AGGREGATE(15,6,(ROW([1]!Tableau_resultat_stats_calendrier_2[ligue])-ROW([1]!Tableau_resultat_stats_calendrier_2[[#Headers],[ligue]]))/([1]!Tableau_resultat_stats_calendrier_2[ligue]=$A$1),ROW()-ROW(calendrier_norvege[[#Headers],[ligne2]])),"-")</f>
        <v>142</v>
      </c>
    </row>
    <row r="158" spans="2:7" x14ac:dyDescent="0.25">
      <c r="B158" s="2" cm="1">
        <f t="array" ref="B158">IF(ISNUMBER($G158),INDEX([1]!Tableau_resultat_stats_calendrier_2[#Data],$G158,COLUMN()),"-")</f>
        <v>44513</v>
      </c>
      <c r="C158" s="2" t="str" cm="1">
        <f t="array" ref="C158">IF(ISNUMBER($G158),INDEX([1]!Tableau_resultat_stats_calendrier_2[#Data],$G158,COLUMN()),"-")</f>
        <v>Rosenborg</v>
      </c>
      <c r="D158" s="2" t="str" cm="1">
        <f t="array" ref="D158">IF(ISNUMBER($G158),INDEX([1]!Tableau_resultat_stats_calendrier_2[#Data],$G158,COLUMN()),"-")</f>
        <v>16:00</v>
      </c>
      <c r="E158" s="2" t="str" cm="1">
        <f t="array" ref="E158">IF(ISNUMBER($G158),INDEX([1]!Tableau_resultat_stats_calendrier_2[#Data],$G158,COLUMN()),"-")</f>
        <v>Sarpsborg 08</v>
      </c>
      <c r="F158" s="13" t="str" cm="1">
        <f t="array" ref="F158">IFERROR(_xlfn.AGGREGATE(15,6,(ROW(Tabel1[ligue])-ROW(Tabel1[[#Headers],[ligue]]))/(Tabel1[ligue]=$A$1),ROW()-ROW(calendrier_norvege[[#Headers],[ligne]])),"-")</f>
        <v>-</v>
      </c>
      <c r="G158" s="13" cm="1">
        <f t="array" ref="G158">IFERROR(_xlfn.AGGREGATE(15,6,(ROW([1]!Tableau_resultat_stats_calendrier_2[ligue])-ROW([1]!Tableau_resultat_stats_calendrier_2[[#Headers],[ligue]]))/([1]!Tableau_resultat_stats_calendrier_2[ligue]=$A$1),ROW()-ROW(calendrier_norvege[[#Headers],[ligne2]])),"-")</f>
        <v>143</v>
      </c>
    </row>
    <row r="159" spans="2:7" x14ac:dyDescent="0.25">
      <c r="B159" s="2" cm="1">
        <f t="array" ref="B159">IF(ISNUMBER($G159),INDEX([1]!Tableau_resultat_stats_calendrier_2[#Data],$G159,COLUMN()),"-")</f>
        <v>44513</v>
      </c>
      <c r="C159" s="2" t="str" cm="1">
        <f t="array" ref="C159">IF(ISNUMBER($G159),INDEX([1]!Tableau_resultat_stats_calendrier_2[#Data],$G159,COLUMN()),"-")</f>
        <v>Sandefjord</v>
      </c>
      <c r="D159" s="2" t="str" cm="1">
        <f t="array" ref="D159">IF(ISNUMBER($G159),INDEX([1]!Tableau_resultat_stats_calendrier_2[#Data],$G159,COLUMN()),"-")</f>
        <v>16:00</v>
      </c>
      <c r="E159" s="2" t="str" cm="1">
        <f t="array" ref="E159">IF(ISNUMBER($G159),INDEX([1]!Tableau_resultat_stats_calendrier_2[#Data],$G159,COLUMN()),"-")</f>
        <v>Haugesund</v>
      </c>
      <c r="F159" s="13" t="str" cm="1">
        <f t="array" ref="F159">IFERROR(_xlfn.AGGREGATE(15,6,(ROW(Tabel1[ligue])-ROW(Tabel1[[#Headers],[ligue]]))/(Tabel1[ligue]=$A$1),ROW()-ROW(calendrier_norvege[[#Headers],[ligne]])),"-")</f>
        <v>-</v>
      </c>
      <c r="G159" s="13" cm="1">
        <f t="array" ref="G159">IFERROR(_xlfn.AGGREGATE(15,6,(ROW([1]!Tableau_resultat_stats_calendrier_2[ligue])-ROW([1]!Tableau_resultat_stats_calendrier_2[[#Headers],[ligue]]))/([1]!Tableau_resultat_stats_calendrier_2[ligue]=$A$1),ROW()-ROW(calendrier_norvege[[#Headers],[ligne2]])),"-")</f>
        <v>144</v>
      </c>
    </row>
    <row r="160" spans="2:7" x14ac:dyDescent="0.25">
      <c r="B160" s="2" cm="1">
        <f t="array" ref="B160">IF(ISNUMBER($G160),INDEX([1]!Tableau_resultat_stats_calendrier_2[#Data],$G160,COLUMN()),"-")</f>
        <v>44513</v>
      </c>
      <c r="C160" s="2" t="str" cm="1">
        <f t="array" ref="C160">IF(ISNUMBER($G160),INDEX([1]!Tableau_resultat_stats_calendrier_2[#Data],$G160,COLUMN()),"-")</f>
        <v>Stromsgodset</v>
      </c>
      <c r="D160" s="2" t="str" cm="1">
        <f t="array" ref="D160">IF(ISNUMBER($G160),INDEX([1]!Tableau_resultat_stats_calendrier_2[#Data],$G160,COLUMN()),"-")</f>
        <v>16:00</v>
      </c>
      <c r="E160" s="2" t="str" cm="1">
        <f t="array" ref="E160">IF(ISNUMBER($G160),INDEX([1]!Tableau_resultat_stats_calendrier_2[#Data],$G160,COLUMN()),"-")</f>
        <v>Bodo / Glimt</v>
      </c>
      <c r="F160" s="13" t="str" cm="1">
        <f t="array" ref="F160">IFERROR(_xlfn.AGGREGATE(15,6,(ROW(Tabel1[ligue])-ROW(Tabel1[[#Headers],[ligue]]))/(Tabel1[ligue]=$A$1),ROW()-ROW(calendrier_norvege[[#Headers],[ligne]])),"-")</f>
        <v>-</v>
      </c>
      <c r="G160" s="13" cm="1">
        <f t="array" ref="G160">IFERROR(_xlfn.AGGREGATE(15,6,(ROW([1]!Tableau_resultat_stats_calendrier_2[ligue])-ROW([1]!Tableau_resultat_stats_calendrier_2[[#Headers],[ligue]]))/([1]!Tableau_resultat_stats_calendrier_2[ligue]=$A$1),ROW()-ROW(calendrier_norvege[[#Headers],[ligne2]])),"-")</f>
        <v>145</v>
      </c>
    </row>
    <row r="161" spans="2:7" x14ac:dyDescent="0.25">
      <c r="B161" s="2" cm="1">
        <f t="array" ref="B161">IF(ISNUMBER($G161),INDEX([1]!Tableau_resultat_stats_calendrier_2[#Data],$G161,COLUMN()),"-")</f>
        <v>44513</v>
      </c>
      <c r="C161" s="2" t="str" cm="1">
        <f t="array" ref="C161">IF(ISNUMBER($G161),INDEX([1]!Tableau_resultat_stats_calendrier_2[#Data],$G161,COLUMN()),"-")</f>
        <v>Tromso</v>
      </c>
      <c r="D161" s="2" t="str" cm="1">
        <f t="array" ref="D161">IF(ISNUMBER($G161),INDEX([1]!Tableau_resultat_stats_calendrier_2[#Data],$G161,COLUMN()),"-")</f>
        <v>16:00</v>
      </c>
      <c r="E161" s="2" t="str" cm="1">
        <f t="array" ref="E161">IF(ISNUMBER($G161),INDEX([1]!Tableau_resultat_stats_calendrier_2[#Data],$G161,COLUMN()),"-")</f>
        <v>Aalesund</v>
      </c>
      <c r="F161" s="13" t="str" cm="1">
        <f t="array" ref="F161">IFERROR(_xlfn.AGGREGATE(15,6,(ROW(Tabel1[ligue])-ROW(Tabel1[[#Headers],[ligue]]))/(Tabel1[ligue]=$A$1),ROW()-ROW(calendrier_norvege[[#Headers],[ligne]])),"-")</f>
        <v>-</v>
      </c>
      <c r="G161" s="13" cm="1">
        <f t="array" ref="G161">IFERROR(_xlfn.AGGREGATE(15,6,(ROW([1]!Tableau_resultat_stats_calendrier_2[ligue])-ROW([1]!Tableau_resultat_stats_calendrier_2[[#Headers],[ligue]]))/([1]!Tableau_resultat_stats_calendrier_2[ligue]=$A$1),ROW()-ROW(calendrier_norvege[[#Headers],[ligne2]])),"-")</f>
        <v>146</v>
      </c>
    </row>
    <row r="162" spans="2:7" x14ac:dyDescent="0.25">
      <c r="B162" s="2" cm="1">
        <f t="array" ref="B162">IF(ISNUMBER($G162),INDEX([1]!Tableau_resultat_stats_calendrier_2[#Data],$G162,COLUMN()),"-")</f>
        <v>44513</v>
      </c>
      <c r="C162" s="2" t="str" cm="1">
        <f t="array" ref="C162">IF(ISNUMBER($G162),INDEX([1]!Tableau_resultat_stats_calendrier_2[#Data],$G162,COLUMN()),"-")</f>
        <v>Valerenga</v>
      </c>
      <c r="D162" s="2" t="str" cm="1">
        <f t="array" ref="D162">IF(ISNUMBER($G162),INDEX([1]!Tableau_resultat_stats_calendrier_2[#Data],$G162,COLUMN()),"-")</f>
        <v>16:00</v>
      </c>
      <c r="E162" s="2" t="str" cm="1">
        <f t="array" ref="E162">IF(ISNUMBER($G162),INDEX([1]!Tableau_resultat_stats_calendrier_2[#Data],$G162,COLUMN()),"-")</f>
        <v>Molde</v>
      </c>
      <c r="F162" s="13" t="str" cm="1">
        <f t="array" ref="F162">IFERROR(_xlfn.AGGREGATE(15,6,(ROW(Tabel1[ligue])-ROW(Tabel1[[#Headers],[ligue]]))/(Tabel1[ligue]=$A$1),ROW()-ROW(calendrier_norvege[[#Headers],[ligne]])),"-")</f>
        <v>-</v>
      </c>
      <c r="G162" s="13" cm="1">
        <f t="array" ref="G162">IFERROR(_xlfn.AGGREGATE(15,6,(ROW([1]!Tableau_resultat_stats_calendrier_2[ligue])-ROW([1]!Tableau_resultat_stats_calendrier_2[[#Headers],[ligue]]))/([1]!Tableau_resultat_stats_calendrier_2[ligue]=$A$1),ROW()-ROW(calendrier_norvege[[#Headers],[ligne2]])),"-")</f>
        <v>147</v>
      </c>
    </row>
    <row r="163" spans="2:7" x14ac:dyDescent="0.25">
      <c r="B163" s="2" cm="1">
        <f t="array" ref="B163">IF(ISNUMBER($G163),INDEX([1]!Tableau_resultat_stats_calendrier_2[#Data],$G163,COLUMN()),"-")</f>
        <v>44513</v>
      </c>
      <c r="C163" s="2" t="str" cm="1">
        <f t="array" ref="C163">IF(ISNUMBER($G163),INDEX([1]!Tableau_resultat_stats_calendrier_2[#Data],$G163,COLUMN()),"-")</f>
        <v>Viking</v>
      </c>
      <c r="D163" s="2" t="str" cm="1">
        <f t="array" ref="D163">IF(ISNUMBER($G163),INDEX([1]!Tableau_resultat_stats_calendrier_2[#Data],$G163,COLUMN()),"-")</f>
        <v>16:00</v>
      </c>
      <c r="E163" s="2" t="str" cm="1">
        <f t="array" ref="E163">IF(ISNUMBER($G163),INDEX([1]!Tableau_resultat_stats_calendrier_2[#Data],$G163,COLUMN()),"-")</f>
        <v>Odd</v>
      </c>
      <c r="F163" s="13" t="str" cm="1">
        <f t="array" ref="F163">IFERROR(_xlfn.AGGREGATE(15,6,(ROW(Tabel1[ligue])-ROW(Tabel1[[#Headers],[ligue]]))/(Tabel1[ligue]=$A$1),ROW()-ROW(calendrier_norvege[[#Headers],[ligne]])),"-")</f>
        <v>-</v>
      </c>
      <c r="G163" s="13" cm="1">
        <f t="array" ref="G163">IFERROR(_xlfn.AGGREGATE(15,6,(ROW([1]!Tableau_resultat_stats_calendrier_2[ligue])-ROW([1]!Tableau_resultat_stats_calendrier_2[[#Headers],[ligue]]))/([1]!Tableau_resultat_stats_calendrier_2[ligue]=$A$1),ROW()-ROW(calendrier_norvege[[#Headers],[ligne2]])),"-")</f>
        <v>148</v>
      </c>
    </row>
    <row r="164" spans="2:7" x14ac:dyDescent="0.25">
      <c r="B164" s="2" t="str" cm="1">
        <f t="array" ref="B164">IF(ISNUMBER($G164),INDEX([1]!Tableau_resultat_stats_calendrier_2[#Data],$G164,COLUMN()),"-")</f>
        <v>-</v>
      </c>
      <c r="C164" s="2" t="str" cm="1">
        <f t="array" ref="C164">IF(ISNUMBER($G164),INDEX([1]!Tableau_resultat_stats_calendrier_2[#Data],$G164,COLUMN()),"-")</f>
        <v>-</v>
      </c>
      <c r="D164" s="2" t="str" cm="1">
        <f t="array" ref="D164">IF(ISNUMBER($G164),INDEX([1]!Tableau_resultat_stats_calendrier_2[#Data],$G164,COLUMN()),"-")</f>
        <v>-</v>
      </c>
      <c r="E164" s="2" t="str" cm="1">
        <f t="array" ref="E164">IF(ISNUMBER($G164),INDEX([1]!Tableau_resultat_stats_calendrier_2[#Data],$G164,COLUMN()),"-")</f>
        <v>-</v>
      </c>
      <c r="F164" s="13" t="str" cm="1">
        <f t="array" ref="F164">IFERROR(_xlfn.AGGREGATE(15,6,(ROW(Tabel1[ligue])-ROW(Tabel1[[#Headers],[ligue]]))/(Tabel1[ligue]=$A$1),ROW()-ROW(calendrier_norvege[[#Headers],[ligne]])),"-")</f>
        <v>-</v>
      </c>
      <c r="G164" s="13" t="str" cm="1">
        <f t="array" ref="G1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65" spans="2:7" x14ac:dyDescent="0.25">
      <c r="B165" s="2" t="str" cm="1">
        <f t="array" ref="B165">IF(ISNUMBER($G165),INDEX([1]!Tableau_resultat_stats_calendrier_2[#Data],$G165,COLUMN()),"-")</f>
        <v>-</v>
      </c>
      <c r="C165" s="2" t="str" cm="1">
        <f t="array" ref="C165">IF(ISNUMBER($G165),INDEX([1]!Tableau_resultat_stats_calendrier_2[#Data],$G165,COLUMN()),"-")</f>
        <v>-</v>
      </c>
      <c r="D165" s="2" t="str" cm="1">
        <f t="array" ref="D165">IF(ISNUMBER($G165),INDEX([1]!Tableau_resultat_stats_calendrier_2[#Data],$G165,COLUMN()),"-")</f>
        <v>-</v>
      </c>
      <c r="E165" s="2" t="str" cm="1">
        <f t="array" ref="E165">IF(ISNUMBER($G165),INDEX([1]!Tableau_resultat_stats_calendrier_2[#Data],$G165,COLUMN()),"-")</f>
        <v>-</v>
      </c>
      <c r="F165" s="13" t="str" cm="1">
        <f t="array" ref="F165">IFERROR(_xlfn.AGGREGATE(15,6,(ROW(Tabel1[ligue])-ROW(Tabel1[[#Headers],[ligue]]))/(Tabel1[ligue]=$A$1),ROW()-ROW(calendrier_norvege[[#Headers],[ligne]])),"-")</f>
        <v>-</v>
      </c>
      <c r="G165" s="13" t="str" cm="1">
        <f t="array" ref="G1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66" spans="2:7" x14ac:dyDescent="0.25">
      <c r="B166" s="2" t="str" cm="1">
        <f t="array" ref="B166">IF(ISNUMBER($G166),INDEX([1]!Tableau_resultat_stats_calendrier_2[#Data],$G166,COLUMN()),"-")</f>
        <v>-</v>
      </c>
      <c r="C166" s="2" t="str" cm="1">
        <f t="array" ref="C166">IF(ISNUMBER($G166),INDEX([1]!Tableau_resultat_stats_calendrier_2[#Data],$G166,COLUMN()),"-")</f>
        <v>-</v>
      </c>
      <c r="D166" s="2" t="str" cm="1">
        <f t="array" ref="D166">IF(ISNUMBER($G166),INDEX([1]!Tableau_resultat_stats_calendrier_2[#Data],$G166,COLUMN()),"-")</f>
        <v>-</v>
      </c>
      <c r="E166" s="2" t="str" cm="1">
        <f t="array" ref="E166">IF(ISNUMBER($G166),INDEX([1]!Tableau_resultat_stats_calendrier_2[#Data],$G166,COLUMN()),"-")</f>
        <v>-</v>
      </c>
      <c r="F166" s="13" t="str" cm="1">
        <f t="array" ref="F166">IFERROR(_xlfn.AGGREGATE(15,6,(ROW(Tabel1[ligue])-ROW(Tabel1[[#Headers],[ligue]]))/(Tabel1[ligue]=$A$1),ROW()-ROW(calendrier_norvege[[#Headers],[ligne]])),"-")</f>
        <v>-</v>
      </c>
      <c r="G166" s="13" t="str" cm="1">
        <f t="array" ref="G1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67" spans="2:7" x14ac:dyDescent="0.25">
      <c r="B167" s="2" t="str" cm="1">
        <f t="array" ref="B167">IF(ISNUMBER($G167),INDEX([1]!Tableau_resultat_stats_calendrier_2[#Data],$G167,COLUMN()),"-")</f>
        <v>-</v>
      </c>
      <c r="C167" s="2" t="str" cm="1">
        <f t="array" ref="C167">IF(ISNUMBER($G167),INDEX([1]!Tableau_resultat_stats_calendrier_2[#Data],$G167,COLUMN()),"-")</f>
        <v>-</v>
      </c>
      <c r="D167" s="2" t="str" cm="1">
        <f t="array" ref="D167">IF(ISNUMBER($G167),INDEX([1]!Tableau_resultat_stats_calendrier_2[#Data],$G167,COLUMN()),"-")</f>
        <v>-</v>
      </c>
      <c r="E167" s="2" t="str" cm="1">
        <f t="array" ref="E167">IF(ISNUMBER($G167),INDEX([1]!Tableau_resultat_stats_calendrier_2[#Data],$G167,COLUMN()),"-")</f>
        <v>-</v>
      </c>
      <c r="F167" s="13" t="str" cm="1">
        <f t="array" ref="F167">IFERROR(_xlfn.AGGREGATE(15,6,(ROW(Tabel1[ligue])-ROW(Tabel1[[#Headers],[ligue]]))/(Tabel1[ligue]=$A$1),ROW()-ROW(calendrier_norvege[[#Headers],[ligne]])),"-")</f>
        <v>-</v>
      </c>
      <c r="G167" s="13" t="str" cm="1">
        <f t="array" ref="G1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68" spans="2:7" x14ac:dyDescent="0.25">
      <c r="B168" s="2" t="str" cm="1">
        <f t="array" ref="B168">IF(ISNUMBER($G168),INDEX([1]!Tableau_resultat_stats_calendrier_2[#Data],$G168,COLUMN()),"-")</f>
        <v>-</v>
      </c>
      <c r="C168" s="2" t="str" cm="1">
        <f t="array" ref="C168">IF(ISNUMBER($G168),INDEX([1]!Tableau_resultat_stats_calendrier_2[#Data],$G168,COLUMN()),"-")</f>
        <v>-</v>
      </c>
      <c r="D168" s="2" t="str" cm="1">
        <f t="array" ref="D168">IF(ISNUMBER($G168),INDEX([1]!Tableau_resultat_stats_calendrier_2[#Data],$G168,COLUMN()),"-")</f>
        <v>-</v>
      </c>
      <c r="E168" s="2" t="str" cm="1">
        <f t="array" ref="E168">IF(ISNUMBER($G168),INDEX([1]!Tableau_resultat_stats_calendrier_2[#Data],$G168,COLUMN()),"-")</f>
        <v>-</v>
      </c>
      <c r="F168" s="13" t="str" cm="1">
        <f t="array" ref="F168">IFERROR(_xlfn.AGGREGATE(15,6,(ROW(Tabel1[ligue])-ROW(Tabel1[[#Headers],[ligue]]))/(Tabel1[ligue]=$A$1),ROW()-ROW(calendrier_norvege[[#Headers],[ligne]])),"-")</f>
        <v>-</v>
      </c>
      <c r="G168" s="13" t="str" cm="1">
        <f t="array" ref="G1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69" spans="2:7" x14ac:dyDescent="0.25">
      <c r="B169" s="2" t="str" cm="1">
        <f t="array" ref="B169">IF(ISNUMBER($G169),INDEX([1]!Tableau_resultat_stats_calendrier_2[#Data],$G169,COLUMN()),"-")</f>
        <v>-</v>
      </c>
      <c r="C169" s="2" t="str" cm="1">
        <f t="array" ref="C169">IF(ISNUMBER($G169),INDEX([1]!Tableau_resultat_stats_calendrier_2[#Data],$G169,COLUMN()),"-")</f>
        <v>-</v>
      </c>
      <c r="D169" s="2" t="str" cm="1">
        <f t="array" ref="D169">IF(ISNUMBER($G169),INDEX([1]!Tableau_resultat_stats_calendrier_2[#Data],$G169,COLUMN()),"-")</f>
        <v>-</v>
      </c>
      <c r="E169" s="2" t="str" cm="1">
        <f t="array" ref="E169">IF(ISNUMBER($G169),INDEX([1]!Tableau_resultat_stats_calendrier_2[#Data],$G169,COLUMN()),"-")</f>
        <v>-</v>
      </c>
      <c r="F169" s="13" t="str" cm="1">
        <f t="array" ref="F169">IFERROR(_xlfn.AGGREGATE(15,6,(ROW(Tabel1[ligue])-ROW(Tabel1[[#Headers],[ligue]]))/(Tabel1[ligue]=$A$1),ROW()-ROW(calendrier_norvege[[#Headers],[ligne]])),"-")</f>
        <v>-</v>
      </c>
      <c r="G169" s="13" t="str" cm="1">
        <f t="array" ref="G1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0" spans="2:7" x14ac:dyDescent="0.25">
      <c r="B170" s="2" t="str" cm="1">
        <f t="array" ref="B170">IF(ISNUMBER($G170),INDEX([1]!Tableau_resultat_stats_calendrier_2[#Data],$G170,COLUMN()),"-")</f>
        <v>-</v>
      </c>
      <c r="C170" s="2" t="str" cm="1">
        <f t="array" ref="C170">IF(ISNUMBER($G170),INDEX([1]!Tableau_resultat_stats_calendrier_2[#Data],$G170,COLUMN()),"-")</f>
        <v>-</v>
      </c>
      <c r="D170" s="2" t="str" cm="1">
        <f t="array" ref="D170">IF(ISNUMBER($G170),INDEX([1]!Tableau_resultat_stats_calendrier_2[#Data],$G170,COLUMN()),"-")</f>
        <v>-</v>
      </c>
      <c r="E170" s="2" t="str" cm="1">
        <f t="array" ref="E170">IF(ISNUMBER($G170),INDEX([1]!Tableau_resultat_stats_calendrier_2[#Data],$G170,COLUMN()),"-")</f>
        <v>-</v>
      </c>
      <c r="F170" s="13" t="str" cm="1">
        <f t="array" ref="F170">IFERROR(_xlfn.AGGREGATE(15,6,(ROW(Tabel1[ligue])-ROW(Tabel1[[#Headers],[ligue]]))/(Tabel1[ligue]=$A$1),ROW()-ROW(calendrier_norvege[[#Headers],[ligne]])),"-")</f>
        <v>-</v>
      </c>
      <c r="G170" s="13" t="str" cm="1">
        <f t="array" ref="G1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1" spans="2:7" x14ac:dyDescent="0.25">
      <c r="B171" s="2" t="str" cm="1">
        <f t="array" ref="B171">IF(ISNUMBER($G171),INDEX([1]!Tableau_resultat_stats_calendrier_2[#Data],$G171,COLUMN()),"-")</f>
        <v>-</v>
      </c>
      <c r="C171" s="2" t="str" cm="1">
        <f t="array" ref="C171">IF(ISNUMBER($G171),INDEX([1]!Tableau_resultat_stats_calendrier_2[#Data],$G171,COLUMN()),"-")</f>
        <v>-</v>
      </c>
      <c r="D171" s="2" t="str" cm="1">
        <f t="array" ref="D171">IF(ISNUMBER($G171),INDEX([1]!Tableau_resultat_stats_calendrier_2[#Data],$G171,COLUMN()),"-")</f>
        <v>-</v>
      </c>
      <c r="E171" s="2" t="str" cm="1">
        <f t="array" ref="E171">IF(ISNUMBER($G171),INDEX([1]!Tableau_resultat_stats_calendrier_2[#Data],$G171,COLUMN()),"-")</f>
        <v>-</v>
      </c>
      <c r="F171" s="13" t="str" cm="1">
        <f t="array" ref="F171">IFERROR(_xlfn.AGGREGATE(15,6,(ROW(Tabel1[ligue])-ROW(Tabel1[[#Headers],[ligue]]))/(Tabel1[ligue]=$A$1),ROW()-ROW(calendrier_norvege[[#Headers],[ligne]])),"-")</f>
        <v>-</v>
      </c>
      <c r="G171" s="13" t="str" cm="1">
        <f t="array" ref="G1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2" spans="2:7" x14ac:dyDescent="0.25">
      <c r="B172" s="2" t="str" cm="1">
        <f t="array" ref="B172">IF(ISNUMBER($G172),INDEX([1]!Tableau_resultat_stats_calendrier_2[#Data],$G172,COLUMN()),"-")</f>
        <v>-</v>
      </c>
      <c r="C172" s="2" t="str" cm="1">
        <f t="array" ref="C172">IF(ISNUMBER($G172),INDEX([1]!Tableau_resultat_stats_calendrier_2[#Data],$G172,COLUMN()),"-")</f>
        <v>-</v>
      </c>
      <c r="D172" s="2" t="str" cm="1">
        <f t="array" ref="D172">IF(ISNUMBER($G172),INDEX([1]!Tableau_resultat_stats_calendrier_2[#Data],$G172,COLUMN()),"-")</f>
        <v>-</v>
      </c>
      <c r="E172" s="2" t="str" cm="1">
        <f t="array" ref="E172">IF(ISNUMBER($G172),INDEX([1]!Tableau_resultat_stats_calendrier_2[#Data],$G172,COLUMN()),"-")</f>
        <v>-</v>
      </c>
      <c r="F172" s="13" t="str" cm="1">
        <f t="array" ref="F172">IFERROR(_xlfn.AGGREGATE(15,6,(ROW(Tabel1[ligue])-ROW(Tabel1[[#Headers],[ligue]]))/(Tabel1[ligue]=$A$1),ROW()-ROW(calendrier_norvege[[#Headers],[ligne]])),"-")</f>
        <v>-</v>
      </c>
      <c r="G172" s="13" t="str" cm="1">
        <f t="array" ref="G1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3" spans="2:7" x14ac:dyDescent="0.25">
      <c r="B173" s="2" t="str" cm="1">
        <f t="array" ref="B173">IF(ISNUMBER($G173),INDEX([1]!Tableau_resultat_stats_calendrier_2[#Data],$G173,COLUMN()),"-")</f>
        <v>-</v>
      </c>
      <c r="C173" s="2" t="str" cm="1">
        <f t="array" ref="C173">IF(ISNUMBER($G173),INDEX([1]!Tableau_resultat_stats_calendrier_2[#Data],$G173,COLUMN()),"-")</f>
        <v>-</v>
      </c>
      <c r="D173" s="2" t="str" cm="1">
        <f t="array" ref="D173">IF(ISNUMBER($G173),INDEX([1]!Tableau_resultat_stats_calendrier_2[#Data],$G173,COLUMN()),"-")</f>
        <v>-</v>
      </c>
      <c r="E173" s="2" t="str" cm="1">
        <f t="array" ref="E173">IF(ISNUMBER($G173),INDEX([1]!Tableau_resultat_stats_calendrier_2[#Data],$G173,COLUMN()),"-")</f>
        <v>-</v>
      </c>
      <c r="F173" s="13" t="str" cm="1">
        <f t="array" ref="F173">IFERROR(_xlfn.AGGREGATE(15,6,(ROW(Tabel1[ligue])-ROW(Tabel1[[#Headers],[ligue]]))/(Tabel1[ligue]=$A$1),ROW()-ROW(calendrier_norvege[[#Headers],[ligne]])),"-")</f>
        <v>-</v>
      </c>
      <c r="G173" s="13" t="str" cm="1">
        <f t="array" ref="G1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4" spans="2:7" x14ac:dyDescent="0.25">
      <c r="B174" s="2" t="str" cm="1">
        <f t="array" ref="B174">IF(ISNUMBER($G174),INDEX([1]!Tableau_resultat_stats_calendrier_2[#Data],$G174,COLUMN()),"-")</f>
        <v>-</v>
      </c>
      <c r="C174" s="2" t="str" cm="1">
        <f t="array" ref="C174">IF(ISNUMBER($G174),INDEX([1]!Tableau_resultat_stats_calendrier_2[#Data],$G174,COLUMN()),"-")</f>
        <v>-</v>
      </c>
      <c r="D174" s="2" t="str" cm="1">
        <f t="array" ref="D174">IF(ISNUMBER($G174),INDEX([1]!Tableau_resultat_stats_calendrier_2[#Data],$G174,COLUMN()),"-")</f>
        <v>-</v>
      </c>
      <c r="E174" s="2" t="str" cm="1">
        <f t="array" ref="E174">IF(ISNUMBER($G174),INDEX([1]!Tableau_resultat_stats_calendrier_2[#Data],$G174,COLUMN()),"-")</f>
        <v>-</v>
      </c>
      <c r="F174" s="13" t="str" cm="1">
        <f t="array" ref="F174">IFERROR(_xlfn.AGGREGATE(15,6,(ROW(Tabel1[ligue])-ROW(Tabel1[[#Headers],[ligue]]))/(Tabel1[ligue]=$A$1),ROW()-ROW(calendrier_norvege[[#Headers],[ligne]])),"-")</f>
        <v>-</v>
      </c>
      <c r="G174" s="13" t="str" cm="1">
        <f t="array" ref="G1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5" spans="2:7" x14ac:dyDescent="0.25">
      <c r="B175" s="2" t="str" cm="1">
        <f t="array" ref="B175">IF(ISNUMBER($G175),INDEX([1]!Tableau_resultat_stats_calendrier_2[#Data],$G175,COLUMN()),"-")</f>
        <v>-</v>
      </c>
      <c r="C175" s="2" t="str" cm="1">
        <f t="array" ref="C175">IF(ISNUMBER($G175),INDEX([1]!Tableau_resultat_stats_calendrier_2[#Data],$G175,COLUMN()),"-")</f>
        <v>-</v>
      </c>
      <c r="D175" s="2" t="str" cm="1">
        <f t="array" ref="D175">IF(ISNUMBER($G175),INDEX([1]!Tableau_resultat_stats_calendrier_2[#Data],$G175,COLUMN()),"-")</f>
        <v>-</v>
      </c>
      <c r="E175" s="2" t="str" cm="1">
        <f t="array" ref="E175">IF(ISNUMBER($G175),INDEX([1]!Tableau_resultat_stats_calendrier_2[#Data],$G175,COLUMN()),"-")</f>
        <v>-</v>
      </c>
      <c r="F175" s="13" t="str" cm="1">
        <f t="array" ref="F175">IFERROR(_xlfn.AGGREGATE(15,6,(ROW(Tabel1[ligue])-ROW(Tabel1[[#Headers],[ligue]]))/(Tabel1[ligue]=$A$1),ROW()-ROW(calendrier_norvege[[#Headers],[ligne]])),"-")</f>
        <v>-</v>
      </c>
      <c r="G175" s="13" t="str" cm="1">
        <f t="array" ref="G1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6" spans="2:7" x14ac:dyDescent="0.25">
      <c r="B176" s="2" t="str" cm="1">
        <f t="array" ref="B176">IF(ISNUMBER($G176),INDEX([1]!Tableau_resultat_stats_calendrier_2[#Data],$G176,COLUMN()),"-")</f>
        <v>-</v>
      </c>
      <c r="C176" s="2" t="str" cm="1">
        <f t="array" ref="C176">IF(ISNUMBER($G176),INDEX([1]!Tableau_resultat_stats_calendrier_2[#Data],$G176,COLUMN()),"-")</f>
        <v>-</v>
      </c>
      <c r="D176" s="2" t="str" cm="1">
        <f t="array" ref="D176">IF(ISNUMBER($G176),INDEX([1]!Tableau_resultat_stats_calendrier_2[#Data],$G176,COLUMN()),"-")</f>
        <v>-</v>
      </c>
      <c r="E176" s="2" t="str" cm="1">
        <f t="array" ref="E176">IF(ISNUMBER($G176),INDEX([1]!Tableau_resultat_stats_calendrier_2[#Data],$G176,COLUMN()),"-")</f>
        <v>-</v>
      </c>
      <c r="F176" s="13" t="str" cm="1">
        <f t="array" ref="F176">IFERROR(_xlfn.AGGREGATE(15,6,(ROW(Tabel1[ligue])-ROW(Tabel1[[#Headers],[ligue]]))/(Tabel1[ligue]=$A$1),ROW()-ROW(calendrier_norvege[[#Headers],[ligne]])),"-")</f>
        <v>-</v>
      </c>
      <c r="G176" s="13" t="str" cm="1">
        <f t="array" ref="G1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7" spans="2:7" x14ac:dyDescent="0.25">
      <c r="B177" s="2" t="str" cm="1">
        <f t="array" ref="B177">IF(ISNUMBER($G177),INDEX([1]!Tableau_resultat_stats_calendrier_2[#Data],$G177,COLUMN()),"-")</f>
        <v>-</v>
      </c>
      <c r="C177" s="2" t="str" cm="1">
        <f t="array" ref="C177">IF(ISNUMBER($G177),INDEX([1]!Tableau_resultat_stats_calendrier_2[#Data],$G177,COLUMN()),"-")</f>
        <v>-</v>
      </c>
      <c r="D177" s="2" t="str" cm="1">
        <f t="array" ref="D177">IF(ISNUMBER($G177),INDEX([1]!Tableau_resultat_stats_calendrier_2[#Data],$G177,COLUMN()),"-")</f>
        <v>-</v>
      </c>
      <c r="E177" s="2" t="str" cm="1">
        <f t="array" ref="E177">IF(ISNUMBER($G177),INDEX([1]!Tableau_resultat_stats_calendrier_2[#Data],$G177,COLUMN()),"-")</f>
        <v>-</v>
      </c>
      <c r="F177" s="13" t="str" cm="1">
        <f t="array" ref="F177">IFERROR(_xlfn.AGGREGATE(15,6,(ROW(Tabel1[ligue])-ROW(Tabel1[[#Headers],[ligue]]))/(Tabel1[ligue]=$A$1),ROW()-ROW(calendrier_norvege[[#Headers],[ligne]])),"-")</f>
        <v>-</v>
      </c>
      <c r="G177" s="13" t="str" cm="1">
        <f t="array" ref="G17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8" spans="2:7" x14ac:dyDescent="0.25">
      <c r="B178" s="2" t="str" cm="1">
        <f t="array" ref="B178">IF(ISNUMBER($G178),INDEX([1]!Tableau_resultat_stats_calendrier_2[#Data],$G178,COLUMN()),"-")</f>
        <v>-</v>
      </c>
      <c r="C178" s="2" t="str" cm="1">
        <f t="array" ref="C178">IF(ISNUMBER($G178),INDEX([1]!Tableau_resultat_stats_calendrier_2[#Data],$G178,COLUMN()),"-")</f>
        <v>-</v>
      </c>
      <c r="D178" s="2" t="str" cm="1">
        <f t="array" ref="D178">IF(ISNUMBER($G178),INDEX([1]!Tableau_resultat_stats_calendrier_2[#Data],$G178,COLUMN()),"-")</f>
        <v>-</v>
      </c>
      <c r="E178" s="2" t="str" cm="1">
        <f t="array" ref="E178">IF(ISNUMBER($G178),INDEX([1]!Tableau_resultat_stats_calendrier_2[#Data],$G178,COLUMN()),"-")</f>
        <v>-</v>
      </c>
      <c r="F178" s="13" t="str" cm="1">
        <f t="array" ref="F178">IFERROR(_xlfn.AGGREGATE(15,6,(ROW(Tabel1[ligue])-ROW(Tabel1[[#Headers],[ligue]]))/(Tabel1[ligue]=$A$1),ROW()-ROW(calendrier_norvege[[#Headers],[ligne]])),"-")</f>
        <v>-</v>
      </c>
      <c r="G178" s="13" t="str" cm="1">
        <f t="array" ref="G17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79" spans="2:7" x14ac:dyDescent="0.25">
      <c r="B179" s="2" t="str" cm="1">
        <f t="array" ref="B179">IF(ISNUMBER($G179),INDEX([1]!Tableau_resultat_stats_calendrier_2[#Data],$G179,COLUMN()),"-")</f>
        <v>-</v>
      </c>
      <c r="C179" s="2" t="str" cm="1">
        <f t="array" ref="C179">IF(ISNUMBER($G179),INDEX([1]!Tableau_resultat_stats_calendrier_2[#Data],$G179,COLUMN()),"-")</f>
        <v>-</v>
      </c>
      <c r="D179" s="2" t="str" cm="1">
        <f t="array" ref="D179">IF(ISNUMBER($G179),INDEX([1]!Tableau_resultat_stats_calendrier_2[#Data],$G179,COLUMN()),"-")</f>
        <v>-</v>
      </c>
      <c r="E179" s="2" t="str" cm="1">
        <f t="array" ref="E179">IF(ISNUMBER($G179),INDEX([1]!Tableau_resultat_stats_calendrier_2[#Data],$G179,COLUMN()),"-")</f>
        <v>-</v>
      </c>
      <c r="F179" s="13" t="str" cm="1">
        <f t="array" ref="F179">IFERROR(_xlfn.AGGREGATE(15,6,(ROW(Tabel1[ligue])-ROW(Tabel1[[#Headers],[ligue]]))/(Tabel1[ligue]=$A$1),ROW()-ROW(calendrier_norvege[[#Headers],[ligne]])),"-")</f>
        <v>-</v>
      </c>
      <c r="G179" s="13" t="str" cm="1">
        <f t="array" ref="G17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0" spans="2:7" x14ac:dyDescent="0.25">
      <c r="B180" s="2" t="str" cm="1">
        <f t="array" ref="B180">IF(ISNUMBER($G180),INDEX([1]!Tableau_resultat_stats_calendrier_2[#Data],$G180,COLUMN()),"-")</f>
        <v>-</v>
      </c>
      <c r="C180" s="2" t="str" cm="1">
        <f t="array" ref="C180">IF(ISNUMBER($G180),INDEX([1]!Tableau_resultat_stats_calendrier_2[#Data],$G180,COLUMN()),"-")</f>
        <v>-</v>
      </c>
      <c r="D180" s="2" t="str" cm="1">
        <f t="array" ref="D180">IF(ISNUMBER($G180),INDEX([1]!Tableau_resultat_stats_calendrier_2[#Data],$G180,COLUMN()),"-")</f>
        <v>-</v>
      </c>
      <c r="E180" s="2" t="str" cm="1">
        <f t="array" ref="E180">IF(ISNUMBER($G180),INDEX([1]!Tableau_resultat_stats_calendrier_2[#Data],$G180,COLUMN()),"-")</f>
        <v>-</v>
      </c>
      <c r="F180" s="13" t="str" cm="1">
        <f t="array" ref="F180">IFERROR(_xlfn.AGGREGATE(15,6,(ROW(Tabel1[ligue])-ROW(Tabel1[[#Headers],[ligue]]))/(Tabel1[ligue]=$A$1),ROW()-ROW(calendrier_norvege[[#Headers],[ligne]])),"-")</f>
        <v>-</v>
      </c>
      <c r="G180" s="13" t="str" cm="1">
        <f t="array" ref="G18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1" spans="2:7" x14ac:dyDescent="0.25">
      <c r="B181" s="2" t="str" cm="1">
        <f t="array" ref="B181">IF(ISNUMBER($G181),INDEX([1]!Tableau_resultat_stats_calendrier_2[#Data],$G181,COLUMN()),"-")</f>
        <v>-</v>
      </c>
      <c r="C181" s="2" t="str" cm="1">
        <f t="array" ref="C181">IF(ISNUMBER($G181),INDEX([1]!Tableau_resultat_stats_calendrier_2[#Data],$G181,COLUMN()),"-")</f>
        <v>-</v>
      </c>
      <c r="D181" s="2" t="str" cm="1">
        <f t="array" ref="D181">IF(ISNUMBER($G181),INDEX([1]!Tableau_resultat_stats_calendrier_2[#Data],$G181,COLUMN()),"-")</f>
        <v>-</v>
      </c>
      <c r="E181" s="2" t="str" cm="1">
        <f t="array" ref="E181">IF(ISNUMBER($G181),INDEX([1]!Tableau_resultat_stats_calendrier_2[#Data],$G181,COLUMN()),"-")</f>
        <v>-</v>
      </c>
      <c r="F181" s="13" t="str" cm="1">
        <f t="array" ref="F181">IFERROR(_xlfn.AGGREGATE(15,6,(ROW(Tabel1[ligue])-ROW(Tabel1[[#Headers],[ligue]]))/(Tabel1[ligue]=$A$1),ROW()-ROW(calendrier_norvege[[#Headers],[ligne]])),"-")</f>
        <v>-</v>
      </c>
      <c r="G181" s="13" t="str" cm="1">
        <f t="array" ref="G18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2" spans="2:7" x14ac:dyDescent="0.25">
      <c r="B182" s="2" t="str" cm="1">
        <f t="array" ref="B182">IF(ISNUMBER($G182),INDEX([1]!Tableau_resultat_stats_calendrier_2[#Data],$G182,COLUMN()),"-")</f>
        <v>-</v>
      </c>
      <c r="C182" s="2" t="str" cm="1">
        <f t="array" ref="C182">IF(ISNUMBER($G182),INDEX([1]!Tableau_resultat_stats_calendrier_2[#Data],$G182,COLUMN()),"-")</f>
        <v>-</v>
      </c>
      <c r="D182" s="2" t="str" cm="1">
        <f t="array" ref="D182">IF(ISNUMBER($G182),INDEX([1]!Tableau_resultat_stats_calendrier_2[#Data],$G182,COLUMN()),"-")</f>
        <v>-</v>
      </c>
      <c r="E182" s="2" t="str" cm="1">
        <f t="array" ref="E182">IF(ISNUMBER($G182),INDEX([1]!Tableau_resultat_stats_calendrier_2[#Data],$G182,COLUMN()),"-")</f>
        <v>-</v>
      </c>
      <c r="F182" s="13" t="str" cm="1">
        <f t="array" ref="F182">IFERROR(_xlfn.AGGREGATE(15,6,(ROW(Tabel1[ligue])-ROW(Tabel1[[#Headers],[ligue]]))/(Tabel1[ligue]=$A$1),ROW()-ROW(calendrier_norvege[[#Headers],[ligne]])),"-")</f>
        <v>-</v>
      </c>
      <c r="G182" s="13" t="str" cm="1">
        <f t="array" ref="G18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3" spans="2:7" x14ac:dyDescent="0.25">
      <c r="B183" s="2" t="str" cm="1">
        <f t="array" ref="B183">IF(ISNUMBER($G183),INDEX([1]!Tableau_resultat_stats_calendrier_2[#Data],$G183,COLUMN()),"-")</f>
        <v>-</v>
      </c>
      <c r="C183" s="2" t="str" cm="1">
        <f t="array" ref="C183">IF(ISNUMBER($G183),INDEX([1]!Tableau_resultat_stats_calendrier_2[#Data],$G183,COLUMN()),"-")</f>
        <v>-</v>
      </c>
      <c r="D183" s="2" t="str" cm="1">
        <f t="array" ref="D183">IF(ISNUMBER($G183),INDEX([1]!Tableau_resultat_stats_calendrier_2[#Data],$G183,COLUMN()),"-")</f>
        <v>-</v>
      </c>
      <c r="E183" s="2" t="str" cm="1">
        <f t="array" ref="E183">IF(ISNUMBER($G183),INDEX([1]!Tableau_resultat_stats_calendrier_2[#Data],$G183,COLUMN()),"-")</f>
        <v>-</v>
      </c>
      <c r="F183" s="13" t="str" cm="1">
        <f t="array" ref="F183">IFERROR(_xlfn.AGGREGATE(15,6,(ROW(Tabel1[ligue])-ROW(Tabel1[[#Headers],[ligue]]))/(Tabel1[ligue]=$A$1),ROW()-ROW(calendrier_norvege[[#Headers],[ligne]])),"-")</f>
        <v>-</v>
      </c>
      <c r="G183" s="13" t="str" cm="1">
        <f t="array" ref="G18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4" spans="2:7" x14ac:dyDescent="0.25">
      <c r="B184" s="2" t="str" cm="1">
        <f t="array" ref="B184">IF(ISNUMBER($G184),INDEX([1]!Tableau_resultat_stats_calendrier_2[#Data],$G184,COLUMN()),"-")</f>
        <v>-</v>
      </c>
      <c r="C184" s="2" t="str" cm="1">
        <f t="array" ref="C184">IF(ISNUMBER($G184),INDEX([1]!Tableau_resultat_stats_calendrier_2[#Data],$G184,COLUMN()),"-")</f>
        <v>-</v>
      </c>
      <c r="D184" s="2" t="str" cm="1">
        <f t="array" ref="D184">IF(ISNUMBER($G184),INDEX([1]!Tableau_resultat_stats_calendrier_2[#Data],$G184,COLUMN()),"-")</f>
        <v>-</v>
      </c>
      <c r="E184" s="2" t="str" cm="1">
        <f t="array" ref="E184">IF(ISNUMBER($G184),INDEX([1]!Tableau_resultat_stats_calendrier_2[#Data],$G184,COLUMN()),"-")</f>
        <v>-</v>
      </c>
      <c r="F184" s="13" t="str" cm="1">
        <f t="array" ref="F184">IFERROR(_xlfn.AGGREGATE(15,6,(ROW(Tabel1[ligue])-ROW(Tabel1[[#Headers],[ligue]]))/(Tabel1[ligue]=$A$1),ROW()-ROW(calendrier_norvege[[#Headers],[ligne]])),"-")</f>
        <v>-</v>
      </c>
      <c r="G184" s="13" t="str" cm="1">
        <f t="array" ref="G18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5" spans="2:7" x14ac:dyDescent="0.25">
      <c r="B185" s="2" t="str" cm="1">
        <f t="array" ref="B185">IF(ISNUMBER($G185),INDEX([1]!Tableau_resultat_stats_calendrier_2[#Data],$G185,COLUMN()),"-")</f>
        <v>-</v>
      </c>
      <c r="C185" s="2" t="str" cm="1">
        <f t="array" ref="C185">IF(ISNUMBER($G185),INDEX([1]!Tableau_resultat_stats_calendrier_2[#Data],$G185,COLUMN()),"-")</f>
        <v>-</v>
      </c>
      <c r="D185" s="2" t="str" cm="1">
        <f t="array" ref="D185">IF(ISNUMBER($G185),INDEX([1]!Tableau_resultat_stats_calendrier_2[#Data],$G185,COLUMN()),"-")</f>
        <v>-</v>
      </c>
      <c r="E185" s="2" t="str" cm="1">
        <f t="array" ref="E185">IF(ISNUMBER($G185),INDEX([1]!Tableau_resultat_stats_calendrier_2[#Data],$G185,COLUMN()),"-")</f>
        <v>-</v>
      </c>
      <c r="F185" s="13" t="str" cm="1">
        <f t="array" ref="F185">IFERROR(_xlfn.AGGREGATE(15,6,(ROW(Tabel1[ligue])-ROW(Tabel1[[#Headers],[ligue]]))/(Tabel1[ligue]=$A$1),ROW()-ROW(calendrier_norvege[[#Headers],[ligne]])),"-")</f>
        <v>-</v>
      </c>
      <c r="G185" s="13" t="str" cm="1">
        <f t="array" ref="G18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6" spans="2:7" x14ac:dyDescent="0.25">
      <c r="B186" s="2" t="str" cm="1">
        <f t="array" ref="B186">IF(ISNUMBER($G186),INDEX([1]!Tableau_resultat_stats_calendrier_2[#Data],$G186,COLUMN()),"-")</f>
        <v>-</v>
      </c>
      <c r="C186" s="2" t="str" cm="1">
        <f t="array" ref="C186">IF(ISNUMBER($G186),INDEX([1]!Tableau_resultat_stats_calendrier_2[#Data],$G186,COLUMN()),"-")</f>
        <v>-</v>
      </c>
      <c r="D186" s="2" t="str" cm="1">
        <f t="array" ref="D186">IF(ISNUMBER($G186),INDEX([1]!Tableau_resultat_stats_calendrier_2[#Data],$G186,COLUMN()),"-")</f>
        <v>-</v>
      </c>
      <c r="E186" s="2" t="str" cm="1">
        <f t="array" ref="E186">IF(ISNUMBER($G186),INDEX([1]!Tableau_resultat_stats_calendrier_2[#Data],$G186,COLUMN()),"-")</f>
        <v>-</v>
      </c>
      <c r="F186" s="13" t="str" cm="1">
        <f t="array" ref="F186">IFERROR(_xlfn.AGGREGATE(15,6,(ROW(Tabel1[ligue])-ROW(Tabel1[[#Headers],[ligue]]))/(Tabel1[ligue]=$A$1),ROW()-ROW(calendrier_norvege[[#Headers],[ligne]])),"-")</f>
        <v>-</v>
      </c>
      <c r="G186" s="13" t="str" cm="1">
        <f t="array" ref="G18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7" spans="2:7" x14ac:dyDescent="0.25">
      <c r="B187" s="2" t="str" cm="1">
        <f t="array" ref="B187">IF(ISNUMBER($G187),INDEX([1]!Tableau_resultat_stats_calendrier_2[#Data],$G187,COLUMN()),"-")</f>
        <v>-</v>
      </c>
      <c r="C187" s="2" t="str" cm="1">
        <f t="array" ref="C187">IF(ISNUMBER($G187),INDEX([1]!Tableau_resultat_stats_calendrier_2[#Data],$G187,COLUMN()),"-")</f>
        <v>-</v>
      </c>
      <c r="D187" s="2" t="str" cm="1">
        <f t="array" ref="D187">IF(ISNUMBER($G187),INDEX([1]!Tableau_resultat_stats_calendrier_2[#Data],$G187,COLUMN()),"-")</f>
        <v>-</v>
      </c>
      <c r="E187" s="2" t="str" cm="1">
        <f t="array" ref="E187">IF(ISNUMBER($G187),INDEX([1]!Tableau_resultat_stats_calendrier_2[#Data],$G187,COLUMN()),"-")</f>
        <v>-</v>
      </c>
      <c r="F187" s="13" t="str" cm="1">
        <f t="array" ref="F187">IFERROR(_xlfn.AGGREGATE(15,6,(ROW(Tabel1[ligue])-ROW(Tabel1[[#Headers],[ligue]]))/(Tabel1[ligue]=$A$1),ROW()-ROW(calendrier_norvege[[#Headers],[ligne]])),"-")</f>
        <v>-</v>
      </c>
      <c r="G187" s="13" t="str" cm="1">
        <f t="array" ref="G18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8" spans="2:7" x14ac:dyDescent="0.25">
      <c r="B188" s="2" t="str" cm="1">
        <f t="array" ref="B188">IF(ISNUMBER($G188),INDEX([1]!Tableau_resultat_stats_calendrier_2[#Data],$G188,COLUMN()),"-")</f>
        <v>-</v>
      </c>
      <c r="C188" s="2" t="str" cm="1">
        <f t="array" ref="C188">IF(ISNUMBER($G188),INDEX([1]!Tableau_resultat_stats_calendrier_2[#Data],$G188,COLUMN()),"-")</f>
        <v>-</v>
      </c>
      <c r="D188" s="2" t="str" cm="1">
        <f t="array" ref="D188">IF(ISNUMBER($G188),INDEX([1]!Tableau_resultat_stats_calendrier_2[#Data],$G188,COLUMN()),"-")</f>
        <v>-</v>
      </c>
      <c r="E188" s="2" t="str" cm="1">
        <f t="array" ref="E188">IF(ISNUMBER($G188),INDEX([1]!Tableau_resultat_stats_calendrier_2[#Data],$G188,COLUMN()),"-")</f>
        <v>-</v>
      </c>
      <c r="F188" s="13" t="str" cm="1">
        <f t="array" ref="F188">IFERROR(_xlfn.AGGREGATE(15,6,(ROW(Tabel1[ligue])-ROW(Tabel1[[#Headers],[ligue]]))/(Tabel1[ligue]=$A$1),ROW()-ROW(calendrier_norvege[[#Headers],[ligne]])),"-")</f>
        <v>-</v>
      </c>
      <c r="G188" s="13" t="str" cm="1">
        <f t="array" ref="G18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89" spans="2:7" x14ac:dyDescent="0.25">
      <c r="B189" s="2" t="str" cm="1">
        <f t="array" ref="B189">IF(ISNUMBER($G189),INDEX([1]!Tableau_resultat_stats_calendrier_2[#Data],$G189,COLUMN()),"-")</f>
        <v>-</v>
      </c>
      <c r="C189" s="2" t="str" cm="1">
        <f t="array" ref="C189">IF(ISNUMBER($G189),INDEX([1]!Tableau_resultat_stats_calendrier_2[#Data],$G189,COLUMN()),"-")</f>
        <v>-</v>
      </c>
      <c r="D189" s="2" t="str" cm="1">
        <f t="array" ref="D189">IF(ISNUMBER($G189),INDEX([1]!Tableau_resultat_stats_calendrier_2[#Data],$G189,COLUMN()),"-")</f>
        <v>-</v>
      </c>
      <c r="E189" s="2" t="str" cm="1">
        <f t="array" ref="E189">IF(ISNUMBER($G189),INDEX([1]!Tableau_resultat_stats_calendrier_2[#Data],$G189,COLUMN()),"-")</f>
        <v>-</v>
      </c>
      <c r="F189" s="13" t="str" cm="1">
        <f t="array" ref="F189">IFERROR(_xlfn.AGGREGATE(15,6,(ROW(Tabel1[ligue])-ROW(Tabel1[[#Headers],[ligue]]))/(Tabel1[ligue]=$A$1),ROW()-ROW(calendrier_norvege[[#Headers],[ligne]])),"-")</f>
        <v>-</v>
      </c>
      <c r="G189" s="13" t="str" cm="1">
        <f t="array" ref="G18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0" spans="2:7" x14ac:dyDescent="0.25">
      <c r="B190" s="2" t="str" cm="1">
        <f t="array" ref="B190">IF(ISNUMBER($G190),INDEX([1]!Tableau_resultat_stats_calendrier_2[#Data],$G190,COLUMN()),"-")</f>
        <v>-</v>
      </c>
      <c r="C190" s="2" t="str" cm="1">
        <f t="array" ref="C190">IF(ISNUMBER($G190),INDEX([1]!Tableau_resultat_stats_calendrier_2[#Data],$G190,COLUMN()),"-")</f>
        <v>-</v>
      </c>
      <c r="D190" s="2" t="str" cm="1">
        <f t="array" ref="D190">IF(ISNUMBER($G190),INDEX([1]!Tableau_resultat_stats_calendrier_2[#Data],$G190,COLUMN()),"-")</f>
        <v>-</v>
      </c>
      <c r="E190" s="2" t="str" cm="1">
        <f t="array" ref="E190">IF(ISNUMBER($G190),INDEX([1]!Tableau_resultat_stats_calendrier_2[#Data],$G190,COLUMN()),"-")</f>
        <v>-</v>
      </c>
      <c r="F190" s="13" t="str" cm="1">
        <f t="array" ref="F190">IFERROR(_xlfn.AGGREGATE(15,6,(ROW(Tabel1[ligue])-ROW(Tabel1[[#Headers],[ligue]]))/(Tabel1[ligue]=$A$1),ROW()-ROW(calendrier_norvege[[#Headers],[ligne]])),"-")</f>
        <v>-</v>
      </c>
      <c r="G190" s="13" t="str" cm="1">
        <f t="array" ref="G19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1" spans="2:7" x14ac:dyDescent="0.25">
      <c r="B191" s="2" t="str" cm="1">
        <f t="array" ref="B191">IF(ISNUMBER($G191),INDEX([1]!Tableau_resultat_stats_calendrier_2[#Data],$G191,COLUMN()),"-")</f>
        <v>-</v>
      </c>
      <c r="C191" s="2" t="str" cm="1">
        <f t="array" ref="C191">IF(ISNUMBER($G191),INDEX([1]!Tableau_resultat_stats_calendrier_2[#Data],$G191,COLUMN()),"-")</f>
        <v>-</v>
      </c>
      <c r="D191" s="2" t="str" cm="1">
        <f t="array" ref="D191">IF(ISNUMBER($G191),INDEX([1]!Tableau_resultat_stats_calendrier_2[#Data],$G191,COLUMN()),"-")</f>
        <v>-</v>
      </c>
      <c r="E191" s="2" t="str" cm="1">
        <f t="array" ref="E191">IF(ISNUMBER($G191),INDEX([1]!Tableau_resultat_stats_calendrier_2[#Data],$G191,COLUMN()),"-")</f>
        <v>-</v>
      </c>
      <c r="F191" s="13" t="str" cm="1">
        <f t="array" ref="F191">IFERROR(_xlfn.AGGREGATE(15,6,(ROW(Tabel1[ligue])-ROW(Tabel1[[#Headers],[ligue]]))/(Tabel1[ligue]=$A$1),ROW()-ROW(calendrier_norvege[[#Headers],[ligne]])),"-")</f>
        <v>-</v>
      </c>
      <c r="G191" s="13" t="str" cm="1">
        <f t="array" ref="G19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2" spans="2:7" x14ac:dyDescent="0.25">
      <c r="B192" s="2" t="str" cm="1">
        <f t="array" ref="B192">IF(ISNUMBER($G192),INDEX([1]!Tableau_resultat_stats_calendrier_2[#Data],$G192,COLUMN()),"-")</f>
        <v>-</v>
      </c>
      <c r="C192" s="2" t="str" cm="1">
        <f t="array" ref="C192">IF(ISNUMBER($G192),INDEX([1]!Tableau_resultat_stats_calendrier_2[#Data],$G192,COLUMN()),"-")</f>
        <v>-</v>
      </c>
      <c r="D192" s="2" t="str" cm="1">
        <f t="array" ref="D192">IF(ISNUMBER($G192),INDEX([1]!Tableau_resultat_stats_calendrier_2[#Data],$G192,COLUMN()),"-")</f>
        <v>-</v>
      </c>
      <c r="E192" s="2" t="str" cm="1">
        <f t="array" ref="E192">IF(ISNUMBER($G192),INDEX([1]!Tableau_resultat_stats_calendrier_2[#Data],$G192,COLUMN()),"-")</f>
        <v>-</v>
      </c>
      <c r="F192" s="13" t="str" cm="1">
        <f t="array" ref="F192">IFERROR(_xlfn.AGGREGATE(15,6,(ROW(Tabel1[ligue])-ROW(Tabel1[[#Headers],[ligue]]))/(Tabel1[ligue]=$A$1),ROW()-ROW(calendrier_norvege[[#Headers],[ligne]])),"-")</f>
        <v>-</v>
      </c>
      <c r="G192" s="13" t="str" cm="1">
        <f t="array" ref="G19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3" spans="2:7" x14ac:dyDescent="0.25">
      <c r="B193" s="2" t="str" cm="1">
        <f t="array" ref="B193">IF(ISNUMBER($G193),INDEX([1]!Tableau_resultat_stats_calendrier_2[#Data],$G193,COLUMN()),"-")</f>
        <v>-</v>
      </c>
      <c r="C193" s="2" t="str" cm="1">
        <f t="array" ref="C193">IF(ISNUMBER($G193),INDEX([1]!Tableau_resultat_stats_calendrier_2[#Data],$G193,COLUMN()),"-")</f>
        <v>-</v>
      </c>
      <c r="D193" s="2" t="str" cm="1">
        <f t="array" ref="D193">IF(ISNUMBER($G193),INDEX([1]!Tableau_resultat_stats_calendrier_2[#Data],$G193,COLUMN()),"-")</f>
        <v>-</v>
      </c>
      <c r="E193" s="2" t="str" cm="1">
        <f t="array" ref="E193">IF(ISNUMBER($G193),INDEX([1]!Tableau_resultat_stats_calendrier_2[#Data],$G193,COLUMN()),"-")</f>
        <v>-</v>
      </c>
      <c r="F193" s="13" t="str" cm="1">
        <f t="array" ref="F193">IFERROR(_xlfn.AGGREGATE(15,6,(ROW(Tabel1[ligue])-ROW(Tabel1[[#Headers],[ligue]]))/(Tabel1[ligue]=$A$1),ROW()-ROW(calendrier_norvege[[#Headers],[ligne]])),"-")</f>
        <v>-</v>
      </c>
      <c r="G193" s="13" t="str" cm="1">
        <f t="array" ref="G19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4" spans="2:7" x14ac:dyDescent="0.25">
      <c r="B194" s="2" t="str" cm="1">
        <f t="array" ref="B194">IF(ISNUMBER($G194),INDEX([1]!Tableau_resultat_stats_calendrier_2[#Data],$G194,COLUMN()),"-")</f>
        <v>-</v>
      </c>
      <c r="C194" s="2" t="str" cm="1">
        <f t="array" ref="C194">IF(ISNUMBER($G194),INDEX([1]!Tableau_resultat_stats_calendrier_2[#Data],$G194,COLUMN()),"-")</f>
        <v>-</v>
      </c>
      <c r="D194" s="2" t="str" cm="1">
        <f t="array" ref="D194">IF(ISNUMBER($G194),INDEX([1]!Tableau_resultat_stats_calendrier_2[#Data],$G194,COLUMN()),"-")</f>
        <v>-</v>
      </c>
      <c r="E194" s="2" t="str" cm="1">
        <f t="array" ref="E194">IF(ISNUMBER($G194),INDEX([1]!Tableau_resultat_stats_calendrier_2[#Data],$G194,COLUMN()),"-")</f>
        <v>-</v>
      </c>
      <c r="F194" s="13" t="str" cm="1">
        <f t="array" ref="F194">IFERROR(_xlfn.AGGREGATE(15,6,(ROW(Tabel1[ligue])-ROW(Tabel1[[#Headers],[ligue]]))/(Tabel1[ligue]=$A$1),ROW()-ROW(calendrier_norvege[[#Headers],[ligne]])),"-")</f>
        <v>-</v>
      </c>
      <c r="G194" s="13" t="str" cm="1">
        <f t="array" ref="G19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5" spans="2:7" x14ac:dyDescent="0.25">
      <c r="B195" s="2" t="str" cm="1">
        <f t="array" ref="B195">IF(ISNUMBER($G195),INDEX([1]!Tableau_resultat_stats_calendrier_2[#Data],$G195,COLUMN()),"-")</f>
        <v>-</v>
      </c>
      <c r="C195" s="2" t="str" cm="1">
        <f t="array" ref="C195">IF(ISNUMBER($G195),INDEX([1]!Tableau_resultat_stats_calendrier_2[#Data],$G195,COLUMN()),"-")</f>
        <v>-</v>
      </c>
      <c r="D195" s="2" t="str" cm="1">
        <f t="array" ref="D195">IF(ISNUMBER($G195),INDEX([1]!Tableau_resultat_stats_calendrier_2[#Data],$G195,COLUMN()),"-")</f>
        <v>-</v>
      </c>
      <c r="E195" s="2" t="str" cm="1">
        <f t="array" ref="E195">IF(ISNUMBER($G195),INDEX([1]!Tableau_resultat_stats_calendrier_2[#Data],$G195,COLUMN()),"-")</f>
        <v>-</v>
      </c>
      <c r="F195" s="13" t="str" cm="1">
        <f t="array" ref="F195">IFERROR(_xlfn.AGGREGATE(15,6,(ROW(Tabel1[ligue])-ROW(Tabel1[[#Headers],[ligue]]))/(Tabel1[ligue]=$A$1),ROW()-ROW(calendrier_norvege[[#Headers],[ligne]])),"-")</f>
        <v>-</v>
      </c>
      <c r="G195" s="13" t="str" cm="1">
        <f t="array" ref="G19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6" spans="2:7" x14ac:dyDescent="0.25">
      <c r="B196" s="2" t="str" cm="1">
        <f t="array" ref="B196">IF(ISNUMBER($G196),INDEX([1]!Tableau_resultat_stats_calendrier_2[#Data],$G196,COLUMN()),"-")</f>
        <v>-</v>
      </c>
      <c r="C196" s="2" t="str" cm="1">
        <f t="array" ref="C196">IF(ISNUMBER($G196),INDEX([1]!Tableau_resultat_stats_calendrier_2[#Data],$G196,COLUMN()),"-")</f>
        <v>-</v>
      </c>
      <c r="D196" s="2" t="str" cm="1">
        <f t="array" ref="D196">IF(ISNUMBER($G196),INDEX([1]!Tableau_resultat_stats_calendrier_2[#Data],$G196,COLUMN()),"-")</f>
        <v>-</v>
      </c>
      <c r="E196" s="2" t="str" cm="1">
        <f t="array" ref="E196">IF(ISNUMBER($G196),INDEX([1]!Tableau_resultat_stats_calendrier_2[#Data],$G196,COLUMN()),"-")</f>
        <v>-</v>
      </c>
      <c r="F196" s="13" t="str" cm="1">
        <f t="array" ref="F196">IFERROR(_xlfn.AGGREGATE(15,6,(ROW(Tabel1[ligue])-ROW(Tabel1[[#Headers],[ligue]]))/(Tabel1[ligue]=$A$1),ROW()-ROW(calendrier_norvege[[#Headers],[ligne]])),"-")</f>
        <v>-</v>
      </c>
      <c r="G196" s="13" t="str" cm="1">
        <f t="array" ref="G19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7" spans="2:7" x14ac:dyDescent="0.25">
      <c r="B197" s="2" t="str" cm="1">
        <f t="array" ref="B197">IF(ISNUMBER($G197),INDEX([1]!Tableau_resultat_stats_calendrier_2[#Data],$G197,COLUMN()),"-")</f>
        <v>-</v>
      </c>
      <c r="C197" s="2" t="str" cm="1">
        <f t="array" ref="C197">IF(ISNUMBER($G197),INDEX([1]!Tableau_resultat_stats_calendrier_2[#Data],$G197,COLUMN()),"-")</f>
        <v>-</v>
      </c>
      <c r="D197" s="2" t="str" cm="1">
        <f t="array" ref="D197">IF(ISNUMBER($G197),INDEX([1]!Tableau_resultat_stats_calendrier_2[#Data],$G197,COLUMN()),"-")</f>
        <v>-</v>
      </c>
      <c r="E197" s="2" t="str" cm="1">
        <f t="array" ref="E197">IF(ISNUMBER($G197),INDEX([1]!Tableau_resultat_stats_calendrier_2[#Data],$G197,COLUMN()),"-")</f>
        <v>-</v>
      </c>
      <c r="F197" s="13" t="str" cm="1">
        <f t="array" ref="F197">IFERROR(_xlfn.AGGREGATE(15,6,(ROW(Tabel1[ligue])-ROW(Tabel1[[#Headers],[ligue]]))/(Tabel1[ligue]=$A$1),ROW()-ROW(calendrier_norvege[[#Headers],[ligne]])),"-")</f>
        <v>-</v>
      </c>
      <c r="G197" s="13" t="str" cm="1">
        <f t="array" ref="G19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8" spans="2:7" x14ac:dyDescent="0.25">
      <c r="B198" s="2" t="str" cm="1">
        <f t="array" ref="B198">IF(ISNUMBER($G198),INDEX([1]!Tableau_resultat_stats_calendrier_2[#Data],$G198,COLUMN()),"-")</f>
        <v>-</v>
      </c>
      <c r="C198" s="2" t="str" cm="1">
        <f t="array" ref="C198">IF(ISNUMBER($G198),INDEX([1]!Tableau_resultat_stats_calendrier_2[#Data],$G198,COLUMN()),"-")</f>
        <v>-</v>
      </c>
      <c r="D198" s="2" t="str" cm="1">
        <f t="array" ref="D198">IF(ISNUMBER($G198),INDEX([1]!Tableau_resultat_stats_calendrier_2[#Data],$G198,COLUMN()),"-")</f>
        <v>-</v>
      </c>
      <c r="E198" s="2" t="str" cm="1">
        <f t="array" ref="E198">IF(ISNUMBER($G198),INDEX([1]!Tableau_resultat_stats_calendrier_2[#Data],$G198,COLUMN()),"-")</f>
        <v>-</v>
      </c>
      <c r="F198" s="13" t="str" cm="1">
        <f t="array" ref="F198">IFERROR(_xlfn.AGGREGATE(15,6,(ROW(Tabel1[ligue])-ROW(Tabel1[[#Headers],[ligue]]))/(Tabel1[ligue]=$A$1),ROW()-ROW(calendrier_norvege[[#Headers],[ligne]])),"-")</f>
        <v>-</v>
      </c>
      <c r="G198" s="13" t="str" cm="1">
        <f t="array" ref="G19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199" spans="2:7" x14ac:dyDescent="0.25">
      <c r="B199" s="2" t="str" cm="1">
        <f t="array" ref="B199">IF(ISNUMBER($G199),INDEX([1]!Tableau_resultat_stats_calendrier_2[#Data],$G199,COLUMN()),"-")</f>
        <v>-</v>
      </c>
      <c r="C199" s="2" t="str" cm="1">
        <f t="array" ref="C199">IF(ISNUMBER($G199),INDEX([1]!Tableau_resultat_stats_calendrier_2[#Data],$G199,COLUMN()),"-")</f>
        <v>-</v>
      </c>
      <c r="D199" s="2" t="str" cm="1">
        <f t="array" ref="D199">IF(ISNUMBER($G199),INDEX([1]!Tableau_resultat_stats_calendrier_2[#Data],$G199,COLUMN()),"-")</f>
        <v>-</v>
      </c>
      <c r="E199" s="2" t="str" cm="1">
        <f t="array" ref="E199">IF(ISNUMBER($G199),INDEX([1]!Tableau_resultat_stats_calendrier_2[#Data],$G199,COLUMN()),"-")</f>
        <v>-</v>
      </c>
      <c r="F199" s="13" t="str" cm="1">
        <f t="array" ref="F199">IFERROR(_xlfn.AGGREGATE(15,6,(ROW(Tabel1[ligue])-ROW(Tabel1[[#Headers],[ligue]]))/(Tabel1[ligue]=$A$1),ROW()-ROW(calendrier_norvege[[#Headers],[ligne]])),"-")</f>
        <v>-</v>
      </c>
      <c r="G199" s="13" t="str" cm="1">
        <f t="array" ref="G19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0" spans="2:7" x14ac:dyDescent="0.25">
      <c r="B200" s="2" t="str" cm="1">
        <f t="array" ref="B200">IF(ISNUMBER($G200),INDEX([1]!Tableau_resultat_stats_calendrier_2[#Data],$G200,COLUMN()),"-")</f>
        <v>-</v>
      </c>
      <c r="C200" s="2" t="str" cm="1">
        <f t="array" ref="C200">IF(ISNUMBER($G200),INDEX([1]!Tableau_resultat_stats_calendrier_2[#Data],$G200,COLUMN()),"-")</f>
        <v>-</v>
      </c>
      <c r="D200" s="2" t="str" cm="1">
        <f t="array" ref="D200">IF(ISNUMBER($G200),INDEX([1]!Tableau_resultat_stats_calendrier_2[#Data],$G200,COLUMN()),"-")</f>
        <v>-</v>
      </c>
      <c r="E200" s="2" t="str" cm="1">
        <f t="array" ref="E200">IF(ISNUMBER($G200),INDEX([1]!Tableau_resultat_stats_calendrier_2[#Data],$G200,COLUMN()),"-")</f>
        <v>-</v>
      </c>
      <c r="F200" s="13" t="str" cm="1">
        <f t="array" ref="F200">IFERROR(_xlfn.AGGREGATE(15,6,(ROW(Tabel1[ligue])-ROW(Tabel1[[#Headers],[ligue]]))/(Tabel1[ligue]=$A$1),ROW()-ROW(calendrier_norvege[[#Headers],[ligne]])),"-")</f>
        <v>-</v>
      </c>
      <c r="G200" s="13" t="str" cm="1">
        <f t="array" ref="G20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1" spans="2:7" x14ac:dyDescent="0.25">
      <c r="B201" s="2" t="str" cm="1">
        <f t="array" ref="B201">IF(ISNUMBER($G201),INDEX([1]!Tableau_resultat_stats_calendrier_2[#Data],$G201,COLUMN()),"-")</f>
        <v>-</v>
      </c>
      <c r="C201" s="2" t="str" cm="1">
        <f t="array" ref="C201">IF(ISNUMBER($G201),INDEX([1]!Tableau_resultat_stats_calendrier_2[#Data],$G201,COLUMN()),"-")</f>
        <v>-</v>
      </c>
      <c r="D201" s="2" t="str" cm="1">
        <f t="array" ref="D201">IF(ISNUMBER($G201),INDEX([1]!Tableau_resultat_stats_calendrier_2[#Data],$G201,COLUMN()),"-")</f>
        <v>-</v>
      </c>
      <c r="E201" s="2" t="str" cm="1">
        <f t="array" ref="E201">IF(ISNUMBER($G201),INDEX([1]!Tableau_resultat_stats_calendrier_2[#Data],$G201,COLUMN()),"-")</f>
        <v>-</v>
      </c>
      <c r="F201" s="13" t="str" cm="1">
        <f t="array" ref="F201">IFERROR(_xlfn.AGGREGATE(15,6,(ROW(Tabel1[ligue])-ROW(Tabel1[[#Headers],[ligue]]))/(Tabel1[ligue]=$A$1),ROW()-ROW(calendrier_norvege[[#Headers],[ligne]])),"-")</f>
        <v>-</v>
      </c>
      <c r="G201" s="13" t="str" cm="1">
        <f t="array" ref="G20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2" spans="2:7" x14ac:dyDescent="0.25">
      <c r="B202" s="2" t="str" cm="1">
        <f t="array" ref="B202">IF(ISNUMBER($G202),INDEX([1]!Tableau_resultat_stats_calendrier_2[#Data],$G202,COLUMN()),"-")</f>
        <v>-</v>
      </c>
      <c r="C202" s="2" t="str" cm="1">
        <f t="array" ref="C202">IF(ISNUMBER($G202),INDEX([1]!Tableau_resultat_stats_calendrier_2[#Data],$G202,COLUMN()),"-")</f>
        <v>-</v>
      </c>
      <c r="D202" s="2" t="str" cm="1">
        <f t="array" ref="D202">IF(ISNUMBER($G202),INDEX([1]!Tableau_resultat_stats_calendrier_2[#Data],$G202,COLUMN()),"-")</f>
        <v>-</v>
      </c>
      <c r="E202" s="2" t="str" cm="1">
        <f t="array" ref="E202">IF(ISNUMBER($G202),INDEX([1]!Tableau_resultat_stats_calendrier_2[#Data],$G202,COLUMN()),"-")</f>
        <v>-</v>
      </c>
      <c r="F202" s="13" t="str" cm="1">
        <f t="array" ref="F202">IFERROR(_xlfn.AGGREGATE(15,6,(ROW(Tabel1[ligue])-ROW(Tabel1[[#Headers],[ligue]]))/(Tabel1[ligue]=$A$1),ROW()-ROW(calendrier_norvege[[#Headers],[ligne]])),"-")</f>
        <v>-</v>
      </c>
      <c r="G202" s="13" t="str" cm="1">
        <f t="array" ref="G20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3" spans="2:7" x14ac:dyDescent="0.25">
      <c r="B203" s="2" t="str" cm="1">
        <f t="array" ref="B203">IF(ISNUMBER($G203),INDEX([1]!Tableau_resultat_stats_calendrier_2[#Data],$G203,COLUMN()),"-")</f>
        <v>-</v>
      </c>
      <c r="C203" s="2" t="str" cm="1">
        <f t="array" ref="C203">IF(ISNUMBER($G203),INDEX([1]!Tableau_resultat_stats_calendrier_2[#Data],$G203,COLUMN()),"-")</f>
        <v>-</v>
      </c>
      <c r="D203" s="2" t="str" cm="1">
        <f t="array" ref="D203">IF(ISNUMBER($G203),INDEX([1]!Tableau_resultat_stats_calendrier_2[#Data],$G203,COLUMN()),"-")</f>
        <v>-</v>
      </c>
      <c r="E203" s="2" t="str" cm="1">
        <f t="array" ref="E203">IF(ISNUMBER($G203),INDEX([1]!Tableau_resultat_stats_calendrier_2[#Data],$G203,COLUMN()),"-")</f>
        <v>-</v>
      </c>
      <c r="F203" s="13" t="str" cm="1">
        <f t="array" ref="F203">IFERROR(_xlfn.AGGREGATE(15,6,(ROW(Tabel1[ligue])-ROW(Tabel1[[#Headers],[ligue]]))/(Tabel1[ligue]=$A$1),ROW()-ROW(calendrier_norvege[[#Headers],[ligne]])),"-")</f>
        <v>-</v>
      </c>
      <c r="G203" s="13" t="str" cm="1">
        <f t="array" ref="G20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4" spans="2:7" x14ac:dyDescent="0.25">
      <c r="B204" s="2" t="str" cm="1">
        <f t="array" ref="B204">IF(ISNUMBER($G204),INDEX([1]!Tableau_resultat_stats_calendrier_2[#Data],$G204,COLUMN()),"-")</f>
        <v>-</v>
      </c>
      <c r="C204" s="2" t="str" cm="1">
        <f t="array" ref="C204">IF(ISNUMBER($G204),INDEX([1]!Tableau_resultat_stats_calendrier_2[#Data],$G204,COLUMN()),"-")</f>
        <v>-</v>
      </c>
      <c r="D204" s="2" t="str" cm="1">
        <f t="array" ref="D204">IF(ISNUMBER($G204),INDEX([1]!Tableau_resultat_stats_calendrier_2[#Data],$G204,COLUMN()),"-")</f>
        <v>-</v>
      </c>
      <c r="E204" s="2" t="str" cm="1">
        <f t="array" ref="E204">IF(ISNUMBER($G204),INDEX([1]!Tableau_resultat_stats_calendrier_2[#Data],$G204,COLUMN()),"-")</f>
        <v>-</v>
      </c>
      <c r="F204" s="13" t="str" cm="1">
        <f t="array" ref="F204">IFERROR(_xlfn.AGGREGATE(15,6,(ROW(Tabel1[ligue])-ROW(Tabel1[[#Headers],[ligue]]))/(Tabel1[ligue]=$A$1),ROW()-ROW(calendrier_norvege[[#Headers],[ligne]])),"-")</f>
        <v>-</v>
      </c>
      <c r="G204" s="13" t="str" cm="1">
        <f t="array" ref="G20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5" spans="2:7" x14ac:dyDescent="0.25">
      <c r="B205" s="2" t="str" cm="1">
        <f t="array" ref="B205">IF(ISNUMBER($G205),INDEX([1]!Tableau_resultat_stats_calendrier_2[#Data],$G205,COLUMN()),"-")</f>
        <v>-</v>
      </c>
      <c r="C205" s="2" t="str" cm="1">
        <f t="array" ref="C205">IF(ISNUMBER($G205),INDEX([1]!Tableau_resultat_stats_calendrier_2[#Data],$G205,COLUMN()),"-")</f>
        <v>-</v>
      </c>
      <c r="D205" s="2" t="str" cm="1">
        <f t="array" ref="D205">IF(ISNUMBER($G205),INDEX([1]!Tableau_resultat_stats_calendrier_2[#Data],$G205,COLUMN()),"-")</f>
        <v>-</v>
      </c>
      <c r="E205" s="2" t="str" cm="1">
        <f t="array" ref="E205">IF(ISNUMBER($G205),INDEX([1]!Tableau_resultat_stats_calendrier_2[#Data],$G205,COLUMN()),"-")</f>
        <v>-</v>
      </c>
      <c r="F205" s="13" t="str" cm="1">
        <f t="array" ref="F205">IFERROR(_xlfn.AGGREGATE(15,6,(ROW(Tabel1[ligue])-ROW(Tabel1[[#Headers],[ligue]]))/(Tabel1[ligue]=$A$1),ROW()-ROW(calendrier_norvege[[#Headers],[ligne]])),"-")</f>
        <v>-</v>
      </c>
      <c r="G205" s="13" t="str" cm="1">
        <f t="array" ref="G20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6" spans="2:7" x14ac:dyDescent="0.25">
      <c r="B206" s="2" t="str" cm="1">
        <f t="array" ref="B206">IF(ISNUMBER($G206),INDEX([1]!Tableau_resultat_stats_calendrier_2[#Data],$G206,COLUMN()),"-")</f>
        <v>-</v>
      </c>
      <c r="C206" s="2" t="str" cm="1">
        <f t="array" ref="C206">IF(ISNUMBER($G206),INDEX([1]!Tableau_resultat_stats_calendrier_2[#Data],$G206,COLUMN()),"-")</f>
        <v>-</v>
      </c>
      <c r="D206" s="2" t="str" cm="1">
        <f t="array" ref="D206">IF(ISNUMBER($G206),INDEX([1]!Tableau_resultat_stats_calendrier_2[#Data],$G206,COLUMN()),"-")</f>
        <v>-</v>
      </c>
      <c r="E206" s="2" t="str" cm="1">
        <f t="array" ref="E206">IF(ISNUMBER($G206),INDEX([1]!Tableau_resultat_stats_calendrier_2[#Data],$G206,COLUMN()),"-")</f>
        <v>-</v>
      </c>
      <c r="F206" s="13" t="str" cm="1">
        <f t="array" ref="F206">IFERROR(_xlfn.AGGREGATE(15,6,(ROW(Tabel1[ligue])-ROW(Tabel1[[#Headers],[ligue]]))/(Tabel1[ligue]=$A$1),ROW()-ROW(calendrier_norvege[[#Headers],[ligne]])),"-")</f>
        <v>-</v>
      </c>
      <c r="G206" s="13" t="str" cm="1">
        <f t="array" ref="G20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7" spans="2:7" x14ac:dyDescent="0.25">
      <c r="B207" s="2" t="str" cm="1">
        <f t="array" ref="B207">IF(ISNUMBER($G207),INDEX([1]!Tableau_resultat_stats_calendrier_2[#Data],$G207,COLUMN()),"-")</f>
        <v>-</v>
      </c>
      <c r="C207" s="2" t="str" cm="1">
        <f t="array" ref="C207">IF(ISNUMBER($G207),INDEX([1]!Tableau_resultat_stats_calendrier_2[#Data],$G207,COLUMN()),"-")</f>
        <v>-</v>
      </c>
      <c r="D207" s="2" t="str" cm="1">
        <f t="array" ref="D207">IF(ISNUMBER($G207),INDEX([1]!Tableau_resultat_stats_calendrier_2[#Data],$G207,COLUMN()),"-")</f>
        <v>-</v>
      </c>
      <c r="E207" s="2" t="str" cm="1">
        <f t="array" ref="E207">IF(ISNUMBER($G207),INDEX([1]!Tableau_resultat_stats_calendrier_2[#Data],$G207,COLUMN()),"-")</f>
        <v>-</v>
      </c>
      <c r="F207" s="13" t="str" cm="1">
        <f t="array" ref="F207">IFERROR(_xlfn.AGGREGATE(15,6,(ROW(Tabel1[ligue])-ROW(Tabel1[[#Headers],[ligue]]))/(Tabel1[ligue]=$A$1),ROW()-ROW(calendrier_norvege[[#Headers],[ligne]])),"-")</f>
        <v>-</v>
      </c>
      <c r="G207" s="13" t="str" cm="1">
        <f t="array" ref="G20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8" spans="2:7" x14ac:dyDescent="0.25">
      <c r="B208" s="2" t="str" cm="1">
        <f t="array" ref="B208">IF(ISNUMBER($G208),INDEX([1]!Tableau_resultat_stats_calendrier_2[#Data],$G208,COLUMN()),"-")</f>
        <v>-</v>
      </c>
      <c r="C208" s="2" t="str" cm="1">
        <f t="array" ref="C208">IF(ISNUMBER($G208),INDEX([1]!Tableau_resultat_stats_calendrier_2[#Data],$G208,COLUMN()),"-")</f>
        <v>-</v>
      </c>
      <c r="D208" s="2" t="str" cm="1">
        <f t="array" ref="D208">IF(ISNUMBER($G208),INDEX([1]!Tableau_resultat_stats_calendrier_2[#Data],$G208,COLUMN()),"-")</f>
        <v>-</v>
      </c>
      <c r="E208" s="2" t="str" cm="1">
        <f t="array" ref="E208">IF(ISNUMBER($G208),INDEX([1]!Tableau_resultat_stats_calendrier_2[#Data],$G208,COLUMN()),"-")</f>
        <v>-</v>
      </c>
      <c r="F208" s="13" t="str" cm="1">
        <f t="array" ref="F208">IFERROR(_xlfn.AGGREGATE(15,6,(ROW(Tabel1[ligue])-ROW(Tabel1[[#Headers],[ligue]]))/(Tabel1[ligue]=$A$1),ROW()-ROW(calendrier_norvege[[#Headers],[ligne]])),"-")</f>
        <v>-</v>
      </c>
      <c r="G208" s="13" t="str" cm="1">
        <f t="array" ref="G20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09" spans="2:7" x14ac:dyDescent="0.25">
      <c r="B209" s="2" t="str" cm="1">
        <f t="array" ref="B209">IF(ISNUMBER($G209),INDEX([1]!Tableau_resultat_stats_calendrier_2[#Data],$G209,COLUMN()),"-")</f>
        <v>-</v>
      </c>
      <c r="C209" s="2" t="str" cm="1">
        <f t="array" ref="C209">IF(ISNUMBER($G209),INDEX([1]!Tableau_resultat_stats_calendrier_2[#Data],$G209,COLUMN()),"-")</f>
        <v>-</v>
      </c>
      <c r="D209" s="2" t="str" cm="1">
        <f t="array" ref="D209">IF(ISNUMBER($G209),INDEX([1]!Tableau_resultat_stats_calendrier_2[#Data],$G209,COLUMN()),"-")</f>
        <v>-</v>
      </c>
      <c r="E209" s="2" t="str" cm="1">
        <f t="array" ref="E209">IF(ISNUMBER($G209),INDEX([1]!Tableau_resultat_stats_calendrier_2[#Data],$G209,COLUMN()),"-")</f>
        <v>-</v>
      </c>
      <c r="F209" s="13" t="str" cm="1">
        <f t="array" ref="F209">IFERROR(_xlfn.AGGREGATE(15,6,(ROW(Tabel1[ligue])-ROW(Tabel1[[#Headers],[ligue]]))/(Tabel1[ligue]=$A$1),ROW()-ROW(calendrier_norvege[[#Headers],[ligne]])),"-")</f>
        <v>-</v>
      </c>
      <c r="G209" s="13" t="str" cm="1">
        <f t="array" ref="G20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0" spans="2:7" x14ac:dyDescent="0.25">
      <c r="B210" s="2" t="str" cm="1">
        <f t="array" ref="B210">IF(ISNUMBER($G210),INDEX([1]!Tableau_resultat_stats_calendrier_2[#Data],$G210,COLUMN()),"-")</f>
        <v>-</v>
      </c>
      <c r="C210" s="2" t="str" cm="1">
        <f t="array" ref="C210">IF(ISNUMBER($G210),INDEX([1]!Tableau_resultat_stats_calendrier_2[#Data],$G210,COLUMN()),"-")</f>
        <v>-</v>
      </c>
      <c r="D210" s="2" t="str" cm="1">
        <f t="array" ref="D210">IF(ISNUMBER($G210),INDEX([1]!Tableau_resultat_stats_calendrier_2[#Data],$G210,COLUMN()),"-")</f>
        <v>-</v>
      </c>
      <c r="E210" s="2" t="str" cm="1">
        <f t="array" ref="E210">IF(ISNUMBER($G210),INDEX([1]!Tableau_resultat_stats_calendrier_2[#Data],$G210,COLUMN()),"-")</f>
        <v>-</v>
      </c>
      <c r="F210" s="13" t="str" cm="1">
        <f t="array" ref="F210">IFERROR(_xlfn.AGGREGATE(15,6,(ROW(Tabel1[ligue])-ROW(Tabel1[[#Headers],[ligue]]))/(Tabel1[ligue]=$A$1),ROW()-ROW(calendrier_norvege[[#Headers],[ligne]])),"-")</f>
        <v>-</v>
      </c>
      <c r="G210" s="13" t="str" cm="1">
        <f t="array" ref="G21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1" spans="2:7" x14ac:dyDescent="0.25">
      <c r="B211" s="2" t="str" cm="1">
        <f t="array" ref="B211">IF(ISNUMBER($G211),INDEX([1]!Tableau_resultat_stats_calendrier_2[#Data],$G211,COLUMN()),"-")</f>
        <v>-</v>
      </c>
      <c r="C211" s="2" t="str" cm="1">
        <f t="array" ref="C211">IF(ISNUMBER($G211),INDEX([1]!Tableau_resultat_stats_calendrier_2[#Data],$G211,COLUMN()),"-")</f>
        <v>-</v>
      </c>
      <c r="D211" s="2" t="str" cm="1">
        <f t="array" ref="D211">IF(ISNUMBER($G211),INDEX([1]!Tableau_resultat_stats_calendrier_2[#Data],$G211,COLUMN()),"-")</f>
        <v>-</v>
      </c>
      <c r="E211" s="2" t="str" cm="1">
        <f t="array" ref="E211">IF(ISNUMBER($G211),INDEX([1]!Tableau_resultat_stats_calendrier_2[#Data],$G211,COLUMN()),"-")</f>
        <v>-</v>
      </c>
      <c r="F211" s="13" t="str" cm="1">
        <f t="array" ref="F211">IFERROR(_xlfn.AGGREGATE(15,6,(ROW(Tabel1[ligue])-ROW(Tabel1[[#Headers],[ligue]]))/(Tabel1[ligue]=$A$1),ROW()-ROW(calendrier_norvege[[#Headers],[ligne]])),"-")</f>
        <v>-</v>
      </c>
      <c r="G211" s="13" t="str" cm="1">
        <f t="array" ref="G21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2" spans="2:7" x14ac:dyDescent="0.25">
      <c r="B212" s="2" t="str" cm="1">
        <f t="array" ref="B212">IF(ISNUMBER($G212),INDEX([1]!Tableau_resultat_stats_calendrier_2[#Data],$G212,COLUMN()),"-")</f>
        <v>-</v>
      </c>
      <c r="C212" s="2" t="str" cm="1">
        <f t="array" ref="C212">IF(ISNUMBER($G212),INDEX([1]!Tableau_resultat_stats_calendrier_2[#Data],$G212,COLUMN()),"-")</f>
        <v>-</v>
      </c>
      <c r="D212" s="2" t="str" cm="1">
        <f t="array" ref="D212">IF(ISNUMBER($G212),INDEX([1]!Tableau_resultat_stats_calendrier_2[#Data],$G212,COLUMN()),"-")</f>
        <v>-</v>
      </c>
      <c r="E212" s="2" t="str" cm="1">
        <f t="array" ref="E212">IF(ISNUMBER($G212),INDEX([1]!Tableau_resultat_stats_calendrier_2[#Data],$G212,COLUMN()),"-")</f>
        <v>-</v>
      </c>
      <c r="F212" s="13" t="str" cm="1">
        <f t="array" ref="F212">IFERROR(_xlfn.AGGREGATE(15,6,(ROW(Tabel1[ligue])-ROW(Tabel1[[#Headers],[ligue]]))/(Tabel1[ligue]=$A$1),ROW()-ROW(calendrier_norvege[[#Headers],[ligne]])),"-")</f>
        <v>-</v>
      </c>
      <c r="G212" s="13" t="str" cm="1">
        <f t="array" ref="G21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3" spans="2:7" x14ac:dyDescent="0.25">
      <c r="B213" s="2" t="str" cm="1">
        <f t="array" ref="B213">IF(ISNUMBER($G213),INDEX([1]!Tableau_resultat_stats_calendrier_2[#Data],$G213,COLUMN()),"-")</f>
        <v>-</v>
      </c>
      <c r="C213" s="2" t="str" cm="1">
        <f t="array" ref="C213">IF(ISNUMBER($G213),INDEX([1]!Tableau_resultat_stats_calendrier_2[#Data],$G213,COLUMN()),"-")</f>
        <v>-</v>
      </c>
      <c r="D213" s="2" t="str" cm="1">
        <f t="array" ref="D213">IF(ISNUMBER($G213),INDEX([1]!Tableau_resultat_stats_calendrier_2[#Data],$G213,COLUMN()),"-")</f>
        <v>-</v>
      </c>
      <c r="E213" s="2" t="str" cm="1">
        <f t="array" ref="E213">IF(ISNUMBER($G213),INDEX([1]!Tableau_resultat_stats_calendrier_2[#Data],$G213,COLUMN()),"-")</f>
        <v>-</v>
      </c>
      <c r="F213" s="13" t="str" cm="1">
        <f t="array" ref="F213">IFERROR(_xlfn.AGGREGATE(15,6,(ROW(Tabel1[ligue])-ROW(Tabel1[[#Headers],[ligue]]))/(Tabel1[ligue]=$A$1),ROW()-ROW(calendrier_norvege[[#Headers],[ligne]])),"-")</f>
        <v>-</v>
      </c>
      <c r="G213" s="13" t="str" cm="1">
        <f t="array" ref="G21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4" spans="2:7" x14ac:dyDescent="0.25">
      <c r="B214" s="2" t="str" cm="1">
        <f t="array" ref="B214">IF(ISNUMBER($G214),INDEX([1]!Tableau_resultat_stats_calendrier_2[#Data],$G214,COLUMN()),"-")</f>
        <v>-</v>
      </c>
      <c r="C214" s="2" t="str" cm="1">
        <f t="array" ref="C214">IF(ISNUMBER($G214),INDEX([1]!Tableau_resultat_stats_calendrier_2[#Data],$G214,COLUMN()),"-")</f>
        <v>-</v>
      </c>
      <c r="D214" s="2" t="str" cm="1">
        <f t="array" ref="D214">IF(ISNUMBER($G214),INDEX([1]!Tableau_resultat_stats_calendrier_2[#Data],$G214,COLUMN()),"-")</f>
        <v>-</v>
      </c>
      <c r="E214" s="2" t="str" cm="1">
        <f t="array" ref="E214">IF(ISNUMBER($G214),INDEX([1]!Tableau_resultat_stats_calendrier_2[#Data],$G214,COLUMN()),"-")</f>
        <v>-</v>
      </c>
      <c r="F214" s="13" t="str" cm="1">
        <f t="array" ref="F214">IFERROR(_xlfn.AGGREGATE(15,6,(ROW(Tabel1[ligue])-ROW(Tabel1[[#Headers],[ligue]]))/(Tabel1[ligue]=$A$1),ROW()-ROW(calendrier_norvege[[#Headers],[ligne]])),"-")</f>
        <v>-</v>
      </c>
      <c r="G214" s="13" t="str" cm="1">
        <f t="array" ref="G21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5" spans="2:7" x14ac:dyDescent="0.25">
      <c r="B215" s="2" t="str" cm="1">
        <f t="array" ref="B215">IF(ISNUMBER($G215),INDEX([1]!Tableau_resultat_stats_calendrier_2[#Data],$G215,COLUMN()),"-")</f>
        <v>-</v>
      </c>
      <c r="C215" s="2" t="str" cm="1">
        <f t="array" ref="C215">IF(ISNUMBER($G215),INDEX([1]!Tableau_resultat_stats_calendrier_2[#Data],$G215,COLUMN()),"-")</f>
        <v>-</v>
      </c>
      <c r="D215" s="2" t="str" cm="1">
        <f t="array" ref="D215">IF(ISNUMBER($G215),INDEX([1]!Tableau_resultat_stats_calendrier_2[#Data],$G215,COLUMN()),"-")</f>
        <v>-</v>
      </c>
      <c r="E215" s="2" t="str" cm="1">
        <f t="array" ref="E215">IF(ISNUMBER($G215),INDEX([1]!Tableau_resultat_stats_calendrier_2[#Data],$G215,COLUMN()),"-")</f>
        <v>-</v>
      </c>
      <c r="F215" s="13" t="str" cm="1">
        <f t="array" ref="F215">IFERROR(_xlfn.AGGREGATE(15,6,(ROW(Tabel1[ligue])-ROW(Tabel1[[#Headers],[ligue]]))/(Tabel1[ligue]=$A$1),ROW()-ROW(calendrier_norvege[[#Headers],[ligne]])),"-")</f>
        <v>-</v>
      </c>
      <c r="G215" s="13" t="str" cm="1">
        <f t="array" ref="G21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6" spans="2:7" x14ac:dyDescent="0.25">
      <c r="B216" s="2" t="str" cm="1">
        <f t="array" ref="B216">IF(ISNUMBER($G216),INDEX([1]!Tableau_resultat_stats_calendrier_2[#Data],$G216,COLUMN()),"-")</f>
        <v>-</v>
      </c>
      <c r="C216" s="2" t="str" cm="1">
        <f t="array" ref="C216">IF(ISNUMBER($G216),INDEX([1]!Tableau_resultat_stats_calendrier_2[#Data],$G216,COLUMN()),"-")</f>
        <v>-</v>
      </c>
      <c r="D216" s="2" t="str" cm="1">
        <f t="array" ref="D216">IF(ISNUMBER($G216),INDEX([1]!Tableau_resultat_stats_calendrier_2[#Data],$G216,COLUMN()),"-")</f>
        <v>-</v>
      </c>
      <c r="E216" s="2" t="str" cm="1">
        <f t="array" ref="E216">IF(ISNUMBER($G216),INDEX([1]!Tableau_resultat_stats_calendrier_2[#Data],$G216,COLUMN()),"-")</f>
        <v>-</v>
      </c>
      <c r="F216" s="13" t="str" cm="1">
        <f t="array" ref="F216">IFERROR(_xlfn.AGGREGATE(15,6,(ROW(Tabel1[ligue])-ROW(Tabel1[[#Headers],[ligue]]))/(Tabel1[ligue]=$A$1),ROW()-ROW(calendrier_norvege[[#Headers],[ligne]])),"-")</f>
        <v>-</v>
      </c>
      <c r="G216" s="13" t="str" cm="1">
        <f t="array" ref="G21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7" spans="2:7" x14ac:dyDescent="0.25">
      <c r="B217" s="2" t="str" cm="1">
        <f t="array" ref="B217">IF(ISNUMBER($G217),INDEX([1]!Tableau_resultat_stats_calendrier_2[#Data],$G217,COLUMN()),"-")</f>
        <v>-</v>
      </c>
      <c r="C217" s="2" t="str" cm="1">
        <f t="array" ref="C217">IF(ISNUMBER($G217),INDEX([1]!Tableau_resultat_stats_calendrier_2[#Data],$G217,COLUMN()),"-")</f>
        <v>-</v>
      </c>
      <c r="D217" s="2" t="str" cm="1">
        <f t="array" ref="D217">IF(ISNUMBER($G217),INDEX([1]!Tableau_resultat_stats_calendrier_2[#Data],$G217,COLUMN()),"-")</f>
        <v>-</v>
      </c>
      <c r="E217" s="2" t="str" cm="1">
        <f t="array" ref="E217">IF(ISNUMBER($G217),INDEX([1]!Tableau_resultat_stats_calendrier_2[#Data],$G217,COLUMN()),"-")</f>
        <v>-</v>
      </c>
      <c r="F217" s="13" t="str" cm="1">
        <f t="array" ref="F217">IFERROR(_xlfn.AGGREGATE(15,6,(ROW(Tabel1[ligue])-ROW(Tabel1[[#Headers],[ligue]]))/(Tabel1[ligue]=$A$1),ROW()-ROW(calendrier_norvege[[#Headers],[ligne]])),"-")</f>
        <v>-</v>
      </c>
      <c r="G217" s="13" t="str" cm="1">
        <f t="array" ref="G21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8" spans="2:7" x14ac:dyDescent="0.25">
      <c r="B218" s="2" t="str" cm="1">
        <f t="array" ref="B218">IF(ISNUMBER($G218),INDEX([1]!Tableau_resultat_stats_calendrier_2[#Data],$G218,COLUMN()),"-")</f>
        <v>-</v>
      </c>
      <c r="C218" s="2" t="str" cm="1">
        <f t="array" ref="C218">IF(ISNUMBER($G218),INDEX([1]!Tableau_resultat_stats_calendrier_2[#Data],$G218,COLUMN()),"-")</f>
        <v>-</v>
      </c>
      <c r="D218" s="2" t="str" cm="1">
        <f t="array" ref="D218">IF(ISNUMBER($G218),INDEX([1]!Tableau_resultat_stats_calendrier_2[#Data],$G218,COLUMN()),"-")</f>
        <v>-</v>
      </c>
      <c r="E218" s="2" t="str" cm="1">
        <f t="array" ref="E218">IF(ISNUMBER($G218),INDEX([1]!Tableau_resultat_stats_calendrier_2[#Data],$G218,COLUMN()),"-")</f>
        <v>-</v>
      </c>
      <c r="F218" s="13" t="str" cm="1">
        <f t="array" ref="F218">IFERROR(_xlfn.AGGREGATE(15,6,(ROW(Tabel1[ligue])-ROW(Tabel1[[#Headers],[ligue]]))/(Tabel1[ligue]=$A$1),ROW()-ROW(calendrier_norvege[[#Headers],[ligne]])),"-")</f>
        <v>-</v>
      </c>
      <c r="G218" s="13" t="str" cm="1">
        <f t="array" ref="G21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19" spans="2:7" x14ac:dyDescent="0.25">
      <c r="B219" s="2" t="str" cm="1">
        <f t="array" ref="B219">IF(ISNUMBER($G219),INDEX([1]!Tableau_resultat_stats_calendrier_2[#Data],$G219,COLUMN()),"-")</f>
        <v>-</v>
      </c>
      <c r="C219" s="2" t="str" cm="1">
        <f t="array" ref="C219">IF(ISNUMBER($G219),INDEX([1]!Tableau_resultat_stats_calendrier_2[#Data],$G219,COLUMN()),"-")</f>
        <v>-</v>
      </c>
      <c r="D219" s="2" t="str" cm="1">
        <f t="array" ref="D219">IF(ISNUMBER($G219),INDEX([1]!Tableau_resultat_stats_calendrier_2[#Data],$G219,COLUMN()),"-")</f>
        <v>-</v>
      </c>
      <c r="E219" s="2" t="str" cm="1">
        <f t="array" ref="E219">IF(ISNUMBER($G219),INDEX([1]!Tableau_resultat_stats_calendrier_2[#Data],$G219,COLUMN()),"-")</f>
        <v>-</v>
      </c>
      <c r="F219" s="13" t="str" cm="1">
        <f t="array" ref="F219">IFERROR(_xlfn.AGGREGATE(15,6,(ROW(Tabel1[ligue])-ROW(Tabel1[[#Headers],[ligue]]))/(Tabel1[ligue]=$A$1),ROW()-ROW(calendrier_norvege[[#Headers],[ligne]])),"-")</f>
        <v>-</v>
      </c>
      <c r="G219" s="13" t="str" cm="1">
        <f t="array" ref="G21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0" spans="2:7" x14ac:dyDescent="0.25">
      <c r="B220" s="2" t="str" cm="1">
        <f t="array" ref="B220">IF(ISNUMBER($G220),INDEX([1]!Tableau_resultat_stats_calendrier_2[#Data],$G220,COLUMN()),"-")</f>
        <v>-</v>
      </c>
      <c r="C220" s="2" t="str" cm="1">
        <f t="array" ref="C220">IF(ISNUMBER($G220),INDEX([1]!Tableau_resultat_stats_calendrier_2[#Data],$G220,COLUMN()),"-")</f>
        <v>-</v>
      </c>
      <c r="D220" s="2" t="str" cm="1">
        <f t="array" ref="D220">IF(ISNUMBER($G220),INDEX([1]!Tableau_resultat_stats_calendrier_2[#Data],$G220,COLUMN()),"-")</f>
        <v>-</v>
      </c>
      <c r="E220" s="2" t="str" cm="1">
        <f t="array" ref="E220">IF(ISNUMBER($G220),INDEX([1]!Tableau_resultat_stats_calendrier_2[#Data],$G220,COLUMN()),"-")</f>
        <v>-</v>
      </c>
      <c r="F220" s="13" t="str" cm="1">
        <f t="array" ref="F220">IFERROR(_xlfn.AGGREGATE(15,6,(ROW(Tabel1[ligue])-ROW(Tabel1[[#Headers],[ligue]]))/(Tabel1[ligue]=$A$1),ROW()-ROW(calendrier_norvege[[#Headers],[ligne]])),"-")</f>
        <v>-</v>
      </c>
      <c r="G220" s="13" t="str" cm="1">
        <f t="array" ref="G22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1" spans="2:7" x14ac:dyDescent="0.25">
      <c r="B221" s="2" t="str" cm="1">
        <f t="array" ref="B221">IF(ISNUMBER($G221),INDEX([1]!Tableau_resultat_stats_calendrier_2[#Data],$G221,COLUMN()),"-")</f>
        <v>-</v>
      </c>
      <c r="C221" s="2" t="str" cm="1">
        <f t="array" ref="C221">IF(ISNUMBER($G221),INDEX([1]!Tableau_resultat_stats_calendrier_2[#Data],$G221,COLUMN()),"-")</f>
        <v>-</v>
      </c>
      <c r="D221" s="2" t="str" cm="1">
        <f t="array" ref="D221">IF(ISNUMBER($G221),INDEX([1]!Tableau_resultat_stats_calendrier_2[#Data],$G221,COLUMN()),"-")</f>
        <v>-</v>
      </c>
      <c r="E221" s="2" t="str" cm="1">
        <f t="array" ref="E221">IF(ISNUMBER($G221),INDEX([1]!Tableau_resultat_stats_calendrier_2[#Data],$G221,COLUMN()),"-")</f>
        <v>-</v>
      </c>
      <c r="F221" s="13" t="str" cm="1">
        <f t="array" ref="F221">IFERROR(_xlfn.AGGREGATE(15,6,(ROW(Tabel1[ligue])-ROW(Tabel1[[#Headers],[ligue]]))/(Tabel1[ligue]=$A$1),ROW()-ROW(calendrier_norvege[[#Headers],[ligne]])),"-")</f>
        <v>-</v>
      </c>
      <c r="G221" s="13" t="str" cm="1">
        <f t="array" ref="G22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2" spans="2:7" x14ac:dyDescent="0.25">
      <c r="B222" s="2" t="str" cm="1">
        <f t="array" ref="B222">IF(ISNUMBER($G222),INDEX([1]!Tableau_resultat_stats_calendrier_2[#Data],$G222,COLUMN()),"-")</f>
        <v>-</v>
      </c>
      <c r="C222" s="2" t="str" cm="1">
        <f t="array" ref="C222">IF(ISNUMBER($G222),INDEX([1]!Tableau_resultat_stats_calendrier_2[#Data],$G222,COLUMN()),"-")</f>
        <v>-</v>
      </c>
      <c r="D222" s="2" t="str" cm="1">
        <f t="array" ref="D222">IF(ISNUMBER($G222),INDEX([1]!Tableau_resultat_stats_calendrier_2[#Data],$G222,COLUMN()),"-")</f>
        <v>-</v>
      </c>
      <c r="E222" s="2" t="str" cm="1">
        <f t="array" ref="E222">IF(ISNUMBER($G222),INDEX([1]!Tableau_resultat_stats_calendrier_2[#Data],$G222,COLUMN()),"-")</f>
        <v>-</v>
      </c>
      <c r="F222" s="13" t="str" cm="1">
        <f t="array" ref="F222">IFERROR(_xlfn.AGGREGATE(15,6,(ROW(Tabel1[ligue])-ROW(Tabel1[[#Headers],[ligue]]))/(Tabel1[ligue]=$A$1),ROW()-ROW(calendrier_norvege[[#Headers],[ligne]])),"-")</f>
        <v>-</v>
      </c>
      <c r="G222" s="13" t="str" cm="1">
        <f t="array" ref="G22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3" spans="2:7" x14ac:dyDescent="0.25">
      <c r="B223" s="2" t="str" cm="1">
        <f t="array" ref="B223">IF(ISNUMBER($G223),INDEX([1]!Tableau_resultat_stats_calendrier_2[#Data],$G223,COLUMN()),"-")</f>
        <v>-</v>
      </c>
      <c r="C223" s="2" t="str" cm="1">
        <f t="array" ref="C223">IF(ISNUMBER($G223),INDEX([1]!Tableau_resultat_stats_calendrier_2[#Data],$G223,COLUMN()),"-")</f>
        <v>-</v>
      </c>
      <c r="D223" s="2" t="str" cm="1">
        <f t="array" ref="D223">IF(ISNUMBER($G223),INDEX([1]!Tableau_resultat_stats_calendrier_2[#Data],$G223,COLUMN()),"-")</f>
        <v>-</v>
      </c>
      <c r="E223" s="2" t="str" cm="1">
        <f t="array" ref="E223">IF(ISNUMBER($G223),INDEX([1]!Tableau_resultat_stats_calendrier_2[#Data],$G223,COLUMN()),"-")</f>
        <v>-</v>
      </c>
      <c r="F223" s="13" t="str" cm="1">
        <f t="array" ref="F223">IFERROR(_xlfn.AGGREGATE(15,6,(ROW(Tabel1[ligue])-ROW(Tabel1[[#Headers],[ligue]]))/(Tabel1[ligue]=$A$1),ROW()-ROW(calendrier_norvege[[#Headers],[ligne]])),"-")</f>
        <v>-</v>
      </c>
      <c r="G223" s="13" t="str" cm="1">
        <f t="array" ref="G22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4" spans="2:7" x14ac:dyDescent="0.25">
      <c r="B224" s="2" t="str" cm="1">
        <f t="array" ref="B224">IF(ISNUMBER($G224),INDEX([1]!Tableau_resultat_stats_calendrier_2[#Data],$G224,COLUMN()),"-")</f>
        <v>-</v>
      </c>
      <c r="C224" s="2" t="str" cm="1">
        <f t="array" ref="C224">IF(ISNUMBER($G224),INDEX([1]!Tableau_resultat_stats_calendrier_2[#Data],$G224,COLUMN()),"-")</f>
        <v>-</v>
      </c>
      <c r="D224" s="2" t="str" cm="1">
        <f t="array" ref="D224">IF(ISNUMBER($G224),INDEX([1]!Tableau_resultat_stats_calendrier_2[#Data],$G224,COLUMN()),"-")</f>
        <v>-</v>
      </c>
      <c r="E224" s="2" t="str" cm="1">
        <f t="array" ref="E224">IF(ISNUMBER($G224),INDEX([1]!Tableau_resultat_stats_calendrier_2[#Data],$G224,COLUMN()),"-")</f>
        <v>-</v>
      </c>
      <c r="F224" s="13" t="str" cm="1">
        <f t="array" ref="F224">IFERROR(_xlfn.AGGREGATE(15,6,(ROW(Tabel1[ligue])-ROW(Tabel1[[#Headers],[ligue]]))/(Tabel1[ligue]=$A$1),ROW()-ROW(calendrier_norvege[[#Headers],[ligne]])),"-")</f>
        <v>-</v>
      </c>
      <c r="G224" s="13" t="str" cm="1">
        <f t="array" ref="G22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5" spans="2:7" x14ac:dyDescent="0.25">
      <c r="B225" s="2" t="str" cm="1">
        <f t="array" ref="B225">IF(ISNUMBER($G225),INDEX([1]!Tableau_resultat_stats_calendrier_2[#Data],$G225,COLUMN()),"-")</f>
        <v>-</v>
      </c>
      <c r="C225" s="2" t="str" cm="1">
        <f t="array" ref="C225">IF(ISNUMBER($G225),INDEX([1]!Tableau_resultat_stats_calendrier_2[#Data],$G225,COLUMN()),"-")</f>
        <v>-</v>
      </c>
      <c r="D225" s="2" t="str" cm="1">
        <f t="array" ref="D225">IF(ISNUMBER($G225),INDEX([1]!Tableau_resultat_stats_calendrier_2[#Data],$G225,COLUMN()),"-")</f>
        <v>-</v>
      </c>
      <c r="E225" s="2" t="str" cm="1">
        <f t="array" ref="E225">IF(ISNUMBER($G225),INDEX([1]!Tableau_resultat_stats_calendrier_2[#Data],$G225,COLUMN()),"-")</f>
        <v>-</v>
      </c>
      <c r="F225" s="13" t="str" cm="1">
        <f t="array" ref="F225">IFERROR(_xlfn.AGGREGATE(15,6,(ROW(Tabel1[ligue])-ROW(Tabel1[[#Headers],[ligue]]))/(Tabel1[ligue]=$A$1),ROW()-ROW(calendrier_norvege[[#Headers],[ligne]])),"-")</f>
        <v>-</v>
      </c>
      <c r="G225" s="13" t="str" cm="1">
        <f t="array" ref="G22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6" spans="2:7" x14ac:dyDescent="0.25">
      <c r="B226" s="2" t="str" cm="1">
        <f t="array" ref="B226">IF(ISNUMBER($G226),INDEX([1]!Tableau_resultat_stats_calendrier_2[#Data],$G226,COLUMN()),"-")</f>
        <v>-</v>
      </c>
      <c r="C226" s="2" t="str" cm="1">
        <f t="array" ref="C226">IF(ISNUMBER($G226),INDEX([1]!Tableau_resultat_stats_calendrier_2[#Data],$G226,COLUMN()),"-")</f>
        <v>-</v>
      </c>
      <c r="D226" s="2" t="str" cm="1">
        <f t="array" ref="D226">IF(ISNUMBER($G226),INDEX([1]!Tableau_resultat_stats_calendrier_2[#Data],$G226,COLUMN()),"-")</f>
        <v>-</v>
      </c>
      <c r="E226" s="2" t="str" cm="1">
        <f t="array" ref="E226">IF(ISNUMBER($G226),INDEX([1]!Tableau_resultat_stats_calendrier_2[#Data],$G226,COLUMN()),"-")</f>
        <v>-</v>
      </c>
      <c r="F226" s="13" t="str" cm="1">
        <f t="array" ref="F226">IFERROR(_xlfn.AGGREGATE(15,6,(ROW(Tabel1[ligue])-ROW(Tabel1[[#Headers],[ligue]]))/(Tabel1[ligue]=$A$1),ROW()-ROW(calendrier_norvege[[#Headers],[ligne]])),"-")</f>
        <v>-</v>
      </c>
      <c r="G226" s="13" t="str" cm="1">
        <f t="array" ref="G22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7" spans="2:7" x14ac:dyDescent="0.25">
      <c r="B227" s="2" t="str" cm="1">
        <f t="array" ref="B227">IF(ISNUMBER($G227),INDEX([1]!Tableau_resultat_stats_calendrier_2[#Data],$G227,COLUMN()),"-")</f>
        <v>-</v>
      </c>
      <c r="C227" s="2" t="str" cm="1">
        <f t="array" ref="C227">IF(ISNUMBER($G227),INDEX([1]!Tableau_resultat_stats_calendrier_2[#Data],$G227,COLUMN()),"-")</f>
        <v>-</v>
      </c>
      <c r="D227" s="2" t="str" cm="1">
        <f t="array" ref="D227">IF(ISNUMBER($G227),INDEX([1]!Tableau_resultat_stats_calendrier_2[#Data],$G227,COLUMN()),"-")</f>
        <v>-</v>
      </c>
      <c r="E227" s="2" t="str" cm="1">
        <f t="array" ref="E227">IF(ISNUMBER($G227),INDEX([1]!Tableau_resultat_stats_calendrier_2[#Data],$G227,COLUMN()),"-")</f>
        <v>-</v>
      </c>
      <c r="F227" s="13" t="str" cm="1">
        <f t="array" ref="F227">IFERROR(_xlfn.AGGREGATE(15,6,(ROW(Tabel1[ligue])-ROW(Tabel1[[#Headers],[ligue]]))/(Tabel1[ligue]=$A$1),ROW()-ROW(calendrier_norvege[[#Headers],[ligne]])),"-")</f>
        <v>-</v>
      </c>
      <c r="G227" s="13" t="str" cm="1">
        <f t="array" ref="G22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8" spans="2:7" x14ac:dyDescent="0.25">
      <c r="B228" s="2" t="str" cm="1">
        <f t="array" ref="B228">IF(ISNUMBER($G228),INDEX([1]!Tableau_resultat_stats_calendrier_2[#Data],$G228,COLUMN()),"-")</f>
        <v>-</v>
      </c>
      <c r="C228" s="2" t="str" cm="1">
        <f t="array" ref="C228">IF(ISNUMBER($G228),INDEX([1]!Tableau_resultat_stats_calendrier_2[#Data],$G228,COLUMN()),"-")</f>
        <v>-</v>
      </c>
      <c r="D228" s="2" t="str" cm="1">
        <f t="array" ref="D228">IF(ISNUMBER($G228),INDEX([1]!Tableau_resultat_stats_calendrier_2[#Data],$G228,COLUMN()),"-")</f>
        <v>-</v>
      </c>
      <c r="E228" s="2" t="str" cm="1">
        <f t="array" ref="E228">IF(ISNUMBER($G228),INDEX([1]!Tableau_resultat_stats_calendrier_2[#Data],$G228,COLUMN()),"-")</f>
        <v>-</v>
      </c>
      <c r="F228" s="13" t="str" cm="1">
        <f t="array" ref="F228">IFERROR(_xlfn.AGGREGATE(15,6,(ROW(Tabel1[ligue])-ROW(Tabel1[[#Headers],[ligue]]))/(Tabel1[ligue]=$A$1),ROW()-ROW(calendrier_norvege[[#Headers],[ligne]])),"-")</f>
        <v>-</v>
      </c>
      <c r="G228" s="13" t="str" cm="1">
        <f t="array" ref="G22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29" spans="2:7" x14ac:dyDescent="0.25">
      <c r="B229" s="2" t="str" cm="1">
        <f t="array" ref="B229">IF(ISNUMBER($G229),INDEX([1]!Tableau_resultat_stats_calendrier_2[#Data],$G229,COLUMN()),"-")</f>
        <v>-</v>
      </c>
      <c r="C229" s="2" t="str" cm="1">
        <f t="array" ref="C229">IF(ISNUMBER($G229),INDEX([1]!Tableau_resultat_stats_calendrier_2[#Data],$G229,COLUMN()),"-")</f>
        <v>-</v>
      </c>
      <c r="D229" s="2" t="str" cm="1">
        <f t="array" ref="D229">IF(ISNUMBER($G229),INDEX([1]!Tableau_resultat_stats_calendrier_2[#Data],$G229,COLUMN()),"-")</f>
        <v>-</v>
      </c>
      <c r="E229" s="2" t="str" cm="1">
        <f t="array" ref="E229">IF(ISNUMBER($G229),INDEX([1]!Tableau_resultat_stats_calendrier_2[#Data],$G229,COLUMN()),"-")</f>
        <v>-</v>
      </c>
      <c r="F229" s="13" t="str" cm="1">
        <f t="array" ref="F229">IFERROR(_xlfn.AGGREGATE(15,6,(ROW(Tabel1[ligue])-ROW(Tabel1[[#Headers],[ligue]]))/(Tabel1[ligue]=$A$1),ROW()-ROW(calendrier_norvege[[#Headers],[ligne]])),"-")</f>
        <v>-</v>
      </c>
      <c r="G229" s="13" t="str" cm="1">
        <f t="array" ref="G22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0" spans="2:7" x14ac:dyDescent="0.25">
      <c r="B230" s="2" t="str" cm="1">
        <f t="array" ref="B230">IF(ISNUMBER($G230),INDEX([1]!Tableau_resultat_stats_calendrier_2[#Data],$G230,COLUMN()),"-")</f>
        <v>-</v>
      </c>
      <c r="C230" s="2" t="str" cm="1">
        <f t="array" ref="C230">IF(ISNUMBER($G230),INDEX([1]!Tableau_resultat_stats_calendrier_2[#Data],$G230,COLUMN()),"-")</f>
        <v>-</v>
      </c>
      <c r="D230" s="2" t="str" cm="1">
        <f t="array" ref="D230">IF(ISNUMBER($G230),INDEX([1]!Tableau_resultat_stats_calendrier_2[#Data],$G230,COLUMN()),"-")</f>
        <v>-</v>
      </c>
      <c r="E230" s="2" t="str" cm="1">
        <f t="array" ref="E230">IF(ISNUMBER($G230),INDEX([1]!Tableau_resultat_stats_calendrier_2[#Data],$G230,COLUMN()),"-")</f>
        <v>-</v>
      </c>
      <c r="F230" s="13" t="str" cm="1">
        <f t="array" ref="F230">IFERROR(_xlfn.AGGREGATE(15,6,(ROW(Tabel1[ligue])-ROW(Tabel1[[#Headers],[ligue]]))/(Tabel1[ligue]=$A$1),ROW()-ROW(calendrier_norvege[[#Headers],[ligne]])),"-")</f>
        <v>-</v>
      </c>
      <c r="G230" s="13" t="str" cm="1">
        <f t="array" ref="G23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1" spans="2:7" x14ac:dyDescent="0.25">
      <c r="B231" s="2" t="str" cm="1">
        <f t="array" ref="B231">IF(ISNUMBER($G231),INDEX([1]!Tableau_resultat_stats_calendrier_2[#Data],$G231,COLUMN()),"-")</f>
        <v>-</v>
      </c>
      <c r="C231" s="2" t="str" cm="1">
        <f t="array" ref="C231">IF(ISNUMBER($G231),INDEX([1]!Tableau_resultat_stats_calendrier_2[#Data],$G231,COLUMN()),"-")</f>
        <v>-</v>
      </c>
      <c r="D231" s="2" t="str" cm="1">
        <f t="array" ref="D231">IF(ISNUMBER($G231),INDEX([1]!Tableau_resultat_stats_calendrier_2[#Data],$G231,COLUMN()),"-")</f>
        <v>-</v>
      </c>
      <c r="E231" s="2" t="str" cm="1">
        <f t="array" ref="E231">IF(ISNUMBER($G231),INDEX([1]!Tableau_resultat_stats_calendrier_2[#Data],$G231,COLUMN()),"-")</f>
        <v>-</v>
      </c>
      <c r="F231" s="13" t="str" cm="1">
        <f t="array" ref="F231">IFERROR(_xlfn.AGGREGATE(15,6,(ROW(Tabel1[ligue])-ROW(Tabel1[[#Headers],[ligue]]))/(Tabel1[ligue]=$A$1),ROW()-ROW(calendrier_norvege[[#Headers],[ligne]])),"-")</f>
        <v>-</v>
      </c>
      <c r="G231" s="13" t="str" cm="1">
        <f t="array" ref="G23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2" spans="2:7" x14ac:dyDescent="0.25">
      <c r="B232" s="2" t="str" cm="1">
        <f t="array" ref="B232">IF(ISNUMBER($G232),INDEX([1]!Tableau_resultat_stats_calendrier_2[#Data],$G232,COLUMN()),"-")</f>
        <v>-</v>
      </c>
      <c r="C232" s="2" t="str" cm="1">
        <f t="array" ref="C232">IF(ISNUMBER($G232),INDEX([1]!Tableau_resultat_stats_calendrier_2[#Data],$G232,COLUMN()),"-")</f>
        <v>-</v>
      </c>
      <c r="D232" s="2" t="str" cm="1">
        <f t="array" ref="D232">IF(ISNUMBER($G232),INDEX([1]!Tableau_resultat_stats_calendrier_2[#Data],$G232,COLUMN()),"-")</f>
        <v>-</v>
      </c>
      <c r="E232" s="2" t="str" cm="1">
        <f t="array" ref="E232">IF(ISNUMBER($G232),INDEX([1]!Tableau_resultat_stats_calendrier_2[#Data],$G232,COLUMN()),"-")</f>
        <v>-</v>
      </c>
      <c r="F232" s="13" t="str" cm="1">
        <f t="array" ref="F232">IFERROR(_xlfn.AGGREGATE(15,6,(ROW(Tabel1[ligue])-ROW(Tabel1[[#Headers],[ligue]]))/(Tabel1[ligue]=$A$1),ROW()-ROW(calendrier_norvege[[#Headers],[ligne]])),"-")</f>
        <v>-</v>
      </c>
      <c r="G232" s="13" t="str" cm="1">
        <f t="array" ref="G23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3" spans="2:7" x14ac:dyDescent="0.25">
      <c r="B233" s="2" t="str" cm="1">
        <f t="array" ref="B233">IF(ISNUMBER($G233),INDEX([1]!Tableau_resultat_stats_calendrier_2[#Data],$G233,COLUMN()),"-")</f>
        <v>-</v>
      </c>
      <c r="C233" s="2" t="str" cm="1">
        <f t="array" ref="C233">IF(ISNUMBER($G233),INDEX([1]!Tableau_resultat_stats_calendrier_2[#Data],$G233,COLUMN()),"-")</f>
        <v>-</v>
      </c>
      <c r="D233" s="2" t="str" cm="1">
        <f t="array" ref="D233">IF(ISNUMBER($G233),INDEX([1]!Tableau_resultat_stats_calendrier_2[#Data],$G233,COLUMN()),"-")</f>
        <v>-</v>
      </c>
      <c r="E233" s="2" t="str" cm="1">
        <f t="array" ref="E233">IF(ISNUMBER($G233),INDEX([1]!Tableau_resultat_stats_calendrier_2[#Data],$G233,COLUMN()),"-")</f>
        <v>-</v>
      </c>
      <c r="F233" s="13" t="str" cm="1">
        <f t="array" ref="F233">IFERROR(_xlfn.AGGREGATE(15,6,(ROW(Tabel1[ligue])-ROW(Tabel1[[#Headers],[ligue]]))/(Tabel1[ligue]=$A$1),ROW()-ROW(calendrier_norvege[[#Headers],[ligne]])),"-")</f>
        <v>-</v>
      </c>
      <c r="G233" s="13" t="str" cm="1">
        <f t="array" ref="G23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4" spans="2:7" x14ac:dyDescent="0.25">
      <c r="B234" s="2" t="str" cm="1">
        <f t="array" ref="B234">IF(ISNUMBER($G234),INDEX([1]!Tableau_resultat_stats_calendrier_2[#Data],$G234,COLUMN()),"-")</f>
        <v>-</v>
      </c>
      <c r="C234" s="2" t="str" cm="1">
        <f t="array" ref="C234">IF(ISNUMBER($G234),INDEX([1]!Tableau_resultat_stats_calendrier_2[#Data],$G234,COLUMN()),"-")</f>
        <v>-</v>
      </c>
      <c r="D234" s="2" t="str" cm="1">
        <f t="array" ref="D234">IF(ISNUMBER($G234),INDEX([1]!Tableau_resultat_stats_calendrier_2[#Data],$G234,COLUMN()),"-")</f>
        <v>-</v>
      </c>
      <c r="E234" s="2" t="str" cm="1">
        <f t="array" ref="E234">IF(ISNUMBER($G234),INDEX([1]!Tableau_resultat_stats_calendrier_2[#Data],$G234,COLUMN()),"-")</f>
        <v>-</v>
      </c>
      <c r="F234" s="13" t="str" cm="1">
        <f t="array" ref="F234">IFERROR(_xlfn.AGGREGATE(15,6,(ROW(Tabel1[ligue])-ROW(Tabel1[[#Headers],[ligue]]))/(Tabel1[ligue]=$A$1),ROW()-ROW(calendrier_norvege[[#Headers],[ligne]])),"-")</f>
        <v>-</v>
      </c>
      <c r="G234" s="13" t="str" cm="1">
        <f t="array" ref="G23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5" spans="2:7" x14ac:dyDescent="0.25">
      <c r="B235" s="2" t="str" cm="1">
        <f t="array" ref="B235">IF(ISNUMBER($G235),INDEX([1]!Tableau_resultat_stats_calendrier_2[#Data],$G235,COLUMN()),"-")</f>
        <v>-</v>
      </c>
      <c r="C235" s="2" t="str" cm="1">
        <f t="array" ref="C235">IF(ISNUMBER($G235),INDEX([1]!Tableau_resultat_stats_calendrier_2[#Data],$G235,COLUMN()),"-")</f>
        <v>-</v>
      </c>
      <c r="D235" s="2" t="str" cm="1">
        <f t="array" ref="D235">IF(ISNUMBER($G235),INDEX([1]!Tableau_resultat_stats_calendrier_2[#Data],$G235,COLUMN()),"-")</f>
        <v>-</v>
      </c>
      <c r="E235" s="2" t="str" cm="1">
        <f t="array" ref="E235">IF(ISNUMBER($G235),INDEX([1]!Tableau_resultat_stats_calendrier_2[#Data],$G235,COLUMN()),"-")</f>
        <v>-</v>
      </c>
      <c r="F235" s="13" t="str" cm="1">
        <f t="array" ref="F235">IFERROR(_xlfn.AGGREGATE(15,6,(ROW(Tabel1[ligue])-ROW(Tabel1[[#Headers],[ligue]]))/(Tabel1[ligue]=$A$1),ROW()-ROW(calendrier_norvege[[#Headers],[ligne]])),"-")</f>
        <v>-</v>
      </c>
      <c r="G235" s="13" t="str" cm="1">
        <f t="array" ref="G23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6" spans="2:7" x14ac:dyDescent="0.25">
      <c r="B236" s="2" t="str" cm="1">
        <f t="array" ref="B236">IF(ISNUMBER($G236),INDEX([1]!Tableau_resultat_stats_calendrier_2[#Data],$G236,COLUMN()),"-")</f>
        <v>-</v>
      </c>
      <c r="C236" s="2" t="str" cm="1">
        <f t="array" ref="C236">IF(ISNUMBER($G236),INDEX([1]!Tableau_resultat_stats_calendrier_2[#Data],$G236,COLUMN()),"-")</f>
        <v>-</v>
      </c>
      <c r="D236" s="2" t="str" cm="1">
        <f t="array" ref="D236">IF(ISNUMBER($G236),INDEX([1]!Tableau_resultat_stats_calendrier_2[#Data],$G236,COLUMN()),"-")</f>
        <v>-</v>
      </c>
      <c r="E236" s="2" t="str" cm="1">
        <f t="array" ref="E236">IF(ISNUMBER($G236),INDEX([1]!Tableau_resultat_stats_calendrier_2[#Data],$G236,COLUMN()),"-")</f>
        <v>-</v>
      </c>
      <c r="F236" s="13" t="str" cm="1">
        <f t="array" ref="F236">IFERROR(_xlfn.AGGREGATE(15,6,(ROW(Tabel1[ligue])-ROW(Tabel1[[#Headers],[ligue]]))/(Tabel1[ligue]=$A$1),ROW()-ROW(calendrier_norvege[[#Headers],[ligne]])),"-")</f>
        <v>-</v>
      </c>
      <c r="G236" s="13" t="str" cm="1">
        <f t="array" ref="G23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7" spans="2:7" x14ac:dyDescent="0.25">
      <c r="B237" s="2" t="str" cm="1">
        <f t="array" ref="B237">IF(ISNUMBER($G237),INDEX([1]!Tableau_resultat_stats_calendrier_2[#Data],$G237,COLUMN()),"-")</f>
        <v>-</v>
      </c>
      <c r="C237" s="2" t="str" cm="1">
        <f t="array" ref="C237">IF(ISNUMBER($G237),INDEX([1]!Tableau_resultat_stats_calendrier_2[#Data],$G237,COLUMN()),"-")</f>
        <v>-</v>
      </c>
      <c r="D237" s="2" t="str" cm="1">
        <f t="array" ref="D237">IF(ISNUMBER($G237),INDEX([1]!Tableau_resultat_stats_calendrier_2[#Data],$G237,COLUMN()),"-")</f>
        <v>-</v>
      </c>
      <c r="E237" s="2" t="str" cm="1">
        <f t="array" ref="E237">IF(ISNUMBER($G237),INDEX([1]!Tableau_resultat_stats_calendrier_2[#Data],$G237,COLUMN()),"-")</f>
        <v>-</v>
      </c>
      <c r="F237" s="13" t="str" cm="1">
        <f t="array" ref="F237">IFERROR(_xlfn.AGGREGATE(15,6,(ROW(Tabel1[ligue])-ROW(Tabel1[[#Headers],[ligue]]))/(Tabel1[ligue]=$A$1),ROW()-ROW(calendrier_norvege[[#Headers],[ligne]])),"-")</f>
        <v>-</v>
      </c>
      <c r="G237" s="13" t="str" cm="1">
        <f t="array" ref="G23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8" spans="2:7" x14ac:dyDescent="0.25">
      <c r="B238" s="2" t="str" cm="1">
        <f t="array" ref="B238">IF(ISNUMBER($G238),INDEX([1]!Tableau_resultat_stats_calendrier_2[#Data],$G238,COLUMN()),"-")</f>
        <v>-</v>
      </c>
      <c r="C238" s="2" t="str" cm="1">
        <f t="array" ref="C238">IF(ISNUMBER($G238),INDEX([1]!Tableau_resultat_stats_calendrier_2[#Data],$G238,COLUMN()),"-")</f>
        <v>-</v>
      </c>
      <c r="D238" s="2" t="str" cm="1">
        <f t="array" ref="D238">IF(ISNUMBER($G238),INDEX([1]!Tableau_resultat_stats_calendrier_2[#Data],$G238,COLUMN()),"-")</f>
        <v>-</v>
      </c>
      <c r="E238" s="2" t="str" cm="1">
        <f t="array" ref="E238">IF(ISNUMBER($G238),INDEX([1]!Tableau_resultat_stats_calendrier_2[#Data],$G238,COLUMN()),"-")</f>
        <v>-</v>
      </c>
      <c r="F238" s="13" t="str" cm="1">
        <f t="array" ref="F238">IFERROR(_xlfn.AGGREGATE(15,6,(ROW(Tabel1[ligue])-ROW(Tabel1[[#Headers],[ligue]]))/(Tabel1[ligue]=$A$1),ROW()-ROW(calendrier_norvege[[#Headers],[ligne]])),"-")</f>
        <v>-</v>
      </c>
      <c r="G238" s="13" t="str" cm="1">
        <f t="array" ref="G23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39" spans="2:7" x14ac:dyDescent="0.25">
      <c r="B239" s="2" t="str" cm="1">
        <f t="array" ref="B239">IF(ISNUMBER($G239),INDEX([1]!Tableau_resultat_stats_calendrier_2[#Data],$G239,COLUMN()),"-")</f>
        <v>-</v>
      </c>
      <c r="C239" s="2" t="str" cm="1">
        <f t="array" ref="C239">IF(ISNUMBER($G239),INDEX([1]!Tableau_resultat_stats_calendrier_2[#Data],$G239,COLUMN()),"-")</f>
        <v>-</v>
      </c>
      <c r="D239" s="2" t="str" cm="1">
        <f t="array" ref="D239">IF(ISNUMBER($G239),INDEX([1]!Tableau_resultat_stats_calendrier_2[#Data],$G239,COLUMN()),"-")</f>
        <v>-</v>
      </c>
      <c r="E239" s="2" t="str" cm="1">
        <f t="array" ref="E239">IF(ISNUMBER($G239),INDEX([1]!Tableau_resultat_stats_calendrier_2[#Data],$G239,COLUMN()),"-")</f>
        <v>-</v>
      </c>
      <c r="F239" s="13" t="str" cm="1">
        <f t="array" ref="F239">IFERROR(_xlfn.AGGREGATE(15,6,(ROW(Tabel1[ligue])-ROW(Tabel1[[#Headers],[ligue]]))/(Tabel1[ligue]=$A$1),ROW()-ROW(calendrier_norvege[[#Headers],[ligne]])),"-")</f>
        <v>-</v>
      </c>
      <c r="G239" s="13" t="str" cm="1">
        <f t="array" ref="G23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0" spans="2:7" x14ac:dyDescent="0.25">
      <c r="B240" s="2" t="str" cm="1">
        <f t="array" ref="B240">IF(ISNUMBER($G240),INDEX([1]!Tableau_resultat_stats_calendrier_2[#Data],$G240,COLUMN()),"-")</f>
        <v>-</v>
      </c>
      <c r="C240" s="2" t="str" cm="1">
        <f t="array" ref="C240">IF(ISNUMBER($G240),INDEX([1]!Tableau_resultat_stats_calendrier_2[#Data],$G240,COLUMN()),"-")</f>
        <v>-</v>
      </c>
      <c r="D240" s="2" t="str" cm="1">
        <f t="array" ref="D240">IF(ISNUMBER($G240),INDEX([1]!Tableau_resultat_stats_calendrier_2[#Data],$G240,COLUMN()),"-")</f>
        <v>-</v>
      </c>
      <c r="E240" s="2" t="str" cm="1">
        <f t="array" ref="E240">IF(ISNUMBER($G240),INDEX([1]!Tableau_resultat_stats_calendrier_2[#Data],$G240,COLUMN()),"-")</f>
        <v>-</v>
      </c>
      <c r="F240" s="13" t="str" cm="1">
        <f t="array" ref="F240">IFERROR(_xlfn.AGGREGATE(15,6,(ROW(Tabel1[ligue])-ROW(Tabel1[[#Headers],[ligue]]))/(Tabel1[ligue]=$A$1),ROW()-ROW(calendrier_norvege[[#Headers],[ligne]])),"-")</f>
        <v>-</v>
      </c>
      <c r="G240" s="13" t="str" cm="1">
        <f t="array" ref="G24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1" spans="2:7" x14ac:dyDescent="0.25">
      <c r="B241" s="2" t="str" cm="1">
        <f t="array" ref="B241">IF(ISNUMBER($G241),INDEX([1]!Tableau_resultat_stats_calendrier_2[#Data],$G241,COLUMN()),"-")</f>
        <v>-</v>
      </c>
      <c r="C241" s="2" t="str" cm="1">
        <f t="array" ref="C241">IF(ISNUMBER($G241),INDEX([1]!Tableau_resultat_stats_calendrier_2[#Data],$G241,COLUMN()),"-")</f>
        <v>-</v>
      </c>
      <c r="D241" s="2" t="str" cm="1">
        <f t="array" ref="D241">IF(ISNUMBER($G241),INDEX([1]!Tableau_resultat_stats_calendrier_2[#Data],$G241,COLUMN()),"-")</f>
        <v>-</v>
      </c>
      <c r="E241" s="2" t="str" cm="1">
        <f t="array" ref="E241">IF(ISNUMBER($G241),INDEX([1]!Tableau_resultat_stats_calendrier_2[#Data],$G241,COLUMN()),"-")</f>
        <v>-</v>
      </c>
      <c r="F241" s="13" t="str" cm="1">
        <f t="array" ref="F241">IFERROR(_xlfn.AGGREGATE(15,6,(ROW(Tabel1[ligue])-ROW(Tabel1[[#Headers],[ligue]]))/(Tabel1[ligue]=$A$1),ROW()-ROW(calendrier_norvege[[#Headers],[ligne]])),"-")</f>
        <v>-</v>
      </c>
      <c r="G241" s="13" t="str" cm="1">
        <f t="array" ref="G24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2" spans="2:7" x14ac:dyDescent="0.25">
      <c r="B242" s="2" t="str" cm="1">
        <f t="array" ref="B242">IF(ISNUMBER($G242),INDEX([1]!Tableau_resultat_stats_calendrier_2[#Data],$G242,COLUMN()),"-")</f>
        <v>-</v>
      </c>
      <c r="C242" s="2" t="str" cm="1">
        <f t="array" ref="C242">IF(ISNUMBER($G242),INDEX([1]!Tableau_resultat_stats_calendrier_2[#Data],$G242,COLUMN()),"-")</f>
        <v>-</v>
      </c>
      <c r="D242" s="2" t="str" cm="1">
        <f t="array" ref="D242">IF(ISNUMBER($G242),INDEX([1]!Tableau_resultat_stats_calendrier_2[#Data],$G242,COLUMN()),"-")</f>
        <v>-</v>
      </c>
      <c r="E242" s="2" t="str" cm="1">
        <f t="array" ref="E242">IF(ISNUMBER($G242),INDEX([1]!Tableau_resultat_stats_calendrier_2[#Data],$G242,COLUMN()),"-")</f>
        <v>-</v>
      </c>
      <c r="F242" s="13" t="str" cm="1">
        <f t="array" ref="F242">IFERROR(_xlfn.AGGREGATE(15,6,(ROW(Tabel1[ligue])-ROW(Tabel1[[#Headers],[ligue]]))/(Tabel1[ligue]=$A$1),ROW()-ROW(calendrier_norvege[[#Headers],[ligne]])),"-")</f>
        <v>-</v>
      </c>
      <c r="G242" s="13" t="str" cm="1">
        <f t="array" ref="G24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3" spans="2:7" x14ac:dyDescent="0.25">
      <c r="B243" s="2" t="str" cm="1">
        <f t="array" ref="B243">IF(ISNUMBER($G243),INDEX([1]!Tableau_resultat_stats_calendrier_2[#Data],$G243,COLUMN()),"-")</f>
        <v>-</v>
      </c>
      <c r="C243" s="2" t="str" cm="1">
        <f t="array" ref="C243">IF(ISNUMBER($G243),INDEX([1]!Tableau_resultat_stats_calendrier_2[#Data],$G243,COLUMN()),"-")</f>
        <v>-</v>
      </c>
      <c r="D243" s="2" t="str" cm="1">
        <f t="array" ref="D243">IF(ISNUMBER($G243),INDEX([1]!Tableau_resultat_stats_calendrier_2[#Data],$G243,COLUMN()),"-")</f>
        <v>-</v>
      </c>
      <c r="E243" s="2" t="str" cm="1">
        <f t="array" ref="E243">IF(ISNUMBER($G243),INDEX([1]!Tableau_resultat_stats_calendrier_2[#Data],$G243,COLUMN()),"-")</f>
        <v>-</v>
      </c>
      <c r="F243" s="13" t="str" cm="1">
        <f t="array" ref="F243">IFERROR(_xlfn.AGGREGATE(15,6,(ROW(Tabel1[ligue])-ROW(Tabel1[[#Headers],[ligue]]))/(Tabel1[ligue]=$A$1),ROW()-ROW(calendrier_norvege[[#Headers],[ligne]])),"-")</f>
        <v>-</v>
      </c>
      <c r="G243" s="13" t="str" cm="1">
        <f t="array" ref="G24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4" spans="2:7" x14ac:dyDescent="0.25">
      <c r="B244" s="2" t="str" cm="1">
        <f t="array" ref="B244">IF(ISNUMBER($G244),INDEX([1]!Tableau_resultat_stats_calendrier_2[#Data],$G244,COLUMN()),"-")</f>
        <v>-</v>
      </c>
      <c r="C244" s="2" t="str" cm="1">
        <f t="array" ref="C244">IF(ISNUMBER($G244),INDEX([1]!Tableau_resultat_stats_calendrier_2[#Data],$G244,COLUMN()),"-")</f>
        <v>-</v>
      </c>
      <c r="D244" s="2" t="str" cm="1">
        <f t="array" ref="D244">IF(ISNUMBER($G244),INDEX([1]!Tableau_resultat_stats_calendrier_2[#Data],$G244,COLUMN()),"-")</f>
        <v>-</v>
      </c>
      <c r="E244" s="2" t="str" cm="1">
        <f t="array" ref="E244">IF(ISNUMBER($G244),INDEX([1]!Tableau_resultat_stats_calendrier_2[#Data],$G244,COLUMN()),"-")</f>
        <v>-</v>
      </c>
      <c r="F244" s="13" t="str" cm="1">
        <f t="array" ref="F244">IFERROR(_xlfn.AGGREGATE(15,6,(ROW(Tabel1[ligue])-ROW(Tabel1[[#Headers],[ligue]]))/(Tabel1[ligue]=$A$1),ROW()-ROW(calendrier_norvege[[#Headers],[ligne]])),"-")</f>
        <v>-</v>
      </c>
      <c r="G244" s="13" t="str" cm="1">
        <f t="array" ref="G24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5" spans="2:7" x14ac:dyDescent="0.25">
      <c r="B245" s="2" t="str" cm="1">
        <f t="array" ref="B245">IF(ISNUMBER($G245),INDEX([1]!Tableau_resultat_stats_calendrier_2[#Data],$G245,COLUMN()),"-")</f>
        <v>-</v>
      </c>
      <c r="C245" s="2" t="str" cm="1">
        <f t="array" ref="C245">IF(ISNUMBER($G245),INDEX([1]!Tableau_resultat_stats_calendrier_2[#Data],$G245,COLUMN()),"-")</f>
        <v>-</v>
      </c>
      <c r="D245" s="2" t="str" cm="1">
        <f t="array" ref="D245">IF(ISNUMBER($G245),INDEX([1]!Tableau_resultat_stats_calendrier_2[#Data],$G245,COLUMN()),"-")</f>
        <v>-</v>
      </c>
      <c r="E245" s="2" t="str" cm="1">
        <f t="array" ref="E245">IF(ISNUMBER($G245),INDEX([1]!Tableau_resultat_stats_calendrier_2[#Data],$G245,COLUMN()),"-")</f>
        <v>-</v>
      </c>
      <c r="F245" s="13" t="str" cm="1">
        <f t="array" ref="F245">IFERROR(_xlfn.AGGREGATE(15,6,(ROW(Tabel1[ligue])-ROW(Tabel1[[#Headers],[ligue]]))/(Tabel1[ligue]=$A$1),ROW()-ROW(calendrier_norvege[[#Headers],[ligne]])),"-")</f>
        <v>-</v>
      </c>
      <c r="G245" s="13" t="str" cm="1">
        <f t="array" ref="G24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6" spans="2:7" x14ac:dyDescent="0.25">
      <c r="B246" s="2" t="str" cm="1">
        <f t="array" ref="B246">IF(ISNUMBER($G246),INDEX([1]!Tableau_resultat_stats_calendrier_2[#Data],$G246,COLUMN()),"-")</f>
        <v>-</v>
      </c>
      <c r="C246" s="2" t="str" cm="1">
        <f t="array" ref="C246">IF(ISNUMBER($G246),INDEX([1]!Tableau_resultat_stats_calendrier_2[#Data],$G246,COLUMN()),"-")</f>
        <v>-</v>
      </c>
      <c r="D246" s="2" t="str" cm="1">
        <f t="array" ref="D246">IF(ISNUMBER($G246),INDEX([1]!Tableau_resultat_stats_calendrier_2[#Data],$G246,COLUMN()),"-")</f>
        <v>-</v>
      </c>
      <c r="E246" s="2" t="str" cm="1">
        <f t="array" ref="E246">IF(ISNUMBER($G246),INDEX([1]!Tableau_resultat_stats_calendrier_2[#Data],$G246,COLUMN()),"-")</f>
        <v>-</v>
      </c>
      <c r="F246" s="13" t="str" cm="1">
        <f t="array" ref="F246">IFERROR(_xlfn.AGGREGATE(15,6,(ROW(Tabel1[ligue])-ROW(Tabel1[[#Headers],[ligue]]))/(Tabel1[ligue]=$A$1),ROW()-ROW(calendrier_norvege[[#Headers],[ligne]])),"-")</f>
        <v>-</v>
      </c>
      <c r="G246" s="13" t="str" cm="1">
        <f t="array" ref="G24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7" spans="2:7" x14ac:dyDescent="0.25">
      <c r="B247" s="2" t="str" cm="1">
        <f t="array" ref="B247">IF(ISNUMBER($G247),INDEX([1]!Tableau_resultat_stats_calendrier_2[#Data],$G247,COLUMN()),"-")</f>
        <v>-</v>
      </c>
      <c r="C247" s="2" t="str" cm="1">
        <f t="array" ref="C247">IF(ISNUMBER($G247),INDEX([1]!Tableau_resultat_stats_calendrier_2[#Data],$G247,COLUMN()),"-")</f>
        <v>-</v>
      </c>
      <c r="D247" s="2" t="str" cm="1">
        <f t="array" ref="D247">IF(ISNUMBER($G247),INDEX([1]!Tableau_resultat_stats_calendrier_2[#Data],$G247,COLUMN()),"-")</f>
        <v>-</v>
      </c>
      <c r="E247" s="2" t="str" cm="1">
        <f t="array" ref="E247">IF(ISNUMBER($G247),INDEX([1]!Tableau_resultat_stats_calendrier_2[#Data],$G247,COLUMN()),"-")</f>
        <v>-</v>
      </c>
      <c r="F247" s="13" t="str" cm="1">
        <f t="array" ref="F247">IFERROR(_xlfn.AGGREGATE(15,6,(ROW(Tabel1[ligue])-ROW(Tabel1[[#Headers],[ligue]]))/(Tabel1[ligue]=$A$1),ROW()-ROW(calendrier_norvege[[#Headers],[ligne]])),"-")</f>
        <v>-</v>
      </c>
      <c r="G247" s="13" t="str" cm="1">
        <f t="array" ref="G24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8" spans="2:7" x14ac:dyDescent="0.25">
      <c r="B248" s="2" t="str" cm="1">
        <f t="array" ref="B248">IF(ISNUMBER($G248),INDEX([1]!Tableau_resultat_stats_calendrier_2[#Data],$G248,COLUMN()),"-")</f>
        <v>-</v>
      </c>
      <c r="C248" s="2" t="str" cm="1">
        <f t="array" ref="C248">IF(ISNUMBER($G248),INDEX([1]!Tableau_resultat_stats_calendrier_2[#Data],$G248,COLUMN()),"-")</f>
        <v>-</v>
      </c>
      <c r="D248" s="2" t="str" cm="1">
        <f t="array" ref="D248">IF(ISNUMBER($G248),INDEX([1]!Tableau_resultat_stats_calendrier_2[#Data],$G248,COLUMN()),"-")</f>
        <v>-</v>
      </c>
      <c r="E248" s="2" t="str" cm="1">
        <f t="array" ref="E248">IF(ISNUMBER($G248),INDEX([1]!Tableau_resultat_stats_calendrier_2[#Data],$G248,COLUMN()),"-")</f>
        <v>-</v>
      </c>
      <c r="F248" s="13" t="str" cm="1">
        <f t="array" ref="F248">IFERROR(_xlfn.AGGREGATE(15,6,(ROW(Tabel1[ligue])-ROW(Tabel1[[#Headers],[ligue]]))/(Tabel1[ligue]=$A$1),ROW()-ROW(calendrier_norvege[[#Headers],[ligne]])),"-")</f>
        <v>-</v>
      </c>
      <c r="G248" s="13" t="str" cm="1">
        <f t="array" ref="G24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49" spans="2:7" x14ac:dyDescent="0.25">
      <c r="B249" s="2" t="str" cm="1">
        <f t="array" ref="B249">IF(ISNUMBER($G249),INDEX([1]!Tableau_resultat_stats_calendrier_2[#Data],$G249,COLUMN()),"-")</f>
        <v>-</v>
      </c>
      <c r="C249" s="2" t="str" cm="1">
        <f t="array" ref="C249">IF(ISNUMBER($G249),INDEX([1]!Tableau_resultat_stats_calendrier_2[#Data],$G249,COLUMN()),"-")</f>
        <v>-</v>
      </c>
      <c r="D249" s="2" t="str" cm="1">
        <f t="array" ref="D249">IF(ISNUMBER($G249),INDEX([1]!Tableau_resultat_stats_calendrier_2[#Data],$G249,COLUMN()),"-")</f>
        <v>-</v>
      </c>
      <c r="E249" s="2" t="str" cm="1">
        <f t="array" ref="E249">IF(ISNUMBER($G249),INDEX([1]!Tableau_resultat_stats_calendrier_2[#Data],$G249,COLUMN()),"-")</f>
        <v>-</v>
      </c>
      <c r="F249" s="13" t="str" cm="1">
        <f t="array" ref="F249">IFERROR(_xlfn.AGGREGATE(15,6,(ROW(Tabel1[ligue])-ROW(Tabel1[[#Headers],[ligue]]))/(Tabel1[ligue]=$A$1),ROW()-ROW(calendrier_norvege[[#Headers],[ligne]])),"-")</f>
        <v>-</v>
      </c>
      <c r="G249" s="13" t="str" cm="1">
        <f t="array" ref="G24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0" spans="2:7" x14ac:dyDescent="0.25">
      <c r="B250" s="2" t="str" cm="1">
        <f t="array" ref="B250">IF(ISNUMBER($G250),INDEX([1]!Tableau_resultat_stats_calendrier_2[#Data],$G250,COLUMN()),"-")</f>
        <v>-</v>
      </c>
      <c r="C250" s="2" t="str" cm="1">
        <f t="array" ref="C250">IF(ISNUMBER($G250),INDEX([1]!Tableau_resultat_stats_calendrier_2[#Data],$G250,COLUMN()),"-")</f>
        <v>-</v>
      </c>
      <c r="D250" s="2" t="str" cm="1">
        <f t="array" ref="D250">IF(ISNUMBER($G250),INDEX([1]!Tableau_resultat_stats_calendrier_2[#Data],$G250,COLUMN()),"-")</f>
        <v>-</v>
      </c>
      <c r="E250" s="2" t="str" cm="1">
        <f t="array" ref="E250">IF(ISNUMBER($G250),INDEX([1]!Tableau_resultat_stats_calendrier_2[#Data],$G250,COLUMN()),"-")</f>
        <v>-</v>
      </c>
      <c r="F250" s="13" t="str" cm="1">
        <f t="array" ref="F250">IFERROR(_xlfn.AGGREGATE(15,6,(ROW(Tabel1[ligue])-ROW(Tabel1[[#Headers],[ligue]]))/(Tabel1[ligue]=$A$1),ROW()-ROW(calendrier_norvege[[#Headers],[ligne]])),"-")</f>
        <v>-</v>
      </c>
      <c r="G250" s="13" t="str" cm="1">
        <f t="array" ref="G25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1" spans="2:7" x14ac:dyDescent="0.25">
      <c r="B251" s="2" t="str" cm="1">
        <f t="array" ref="B251">IF(ISNUMBER($G251),INDEX([1]!Tableau_resultat_stats_calendrier_2[#Data],$G251,COLUMN()),"-")</f>
        <v>-</v>
      </c>
      <c r="C251" s="2" t="str" cm="1">
        <f t="array" ref="C251">IF(ISNUMBER($G251),INDEX([1]!Tableau_resultat_stats_calendrier_2[#Data],$G251,COLUMN()),"-")</f>
        <v>-</v>
      </c>
      <c r="D251" s="2" t="str" cm="1">
        <f t="array" ref="D251">IF(ISNUMBER($G251),INDEX([1]!Tableau_resultat_stats_calendrier_2[#Data],$G251,COLUMN()),"-")</f>
        <v>-</v>
      </c>
      <c r="E251" s="2" t="str" cm="1">
        <f t="array" ref="E251">IF(ISNUMBER($G251),INDEX([1]!Tableau_resultat_stats_calendrier_2[#Data],$G251,COLUMN()),"-")</f>
        <v>-</v>
      </c>
      <c r="F251" s="13" t="str" cm="1">
        <f t="array" ref="F251">IFERROR(_xlfn.AGGREGATE(15,6,(ROW(Tabel1[ligue])-ROW(Tabel1[[#Headers],[ligue]]))/(Tabel1[ligue]=$A$1),ROW()-ROW(calendrier_norvege[[#Headers],[ligne]])),"-")</f>
        <v>-</v>
      </c>
      <c r="G251" s="13" t="str" cm="1">
        <f t="array" ref="G25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2" spans="2:7" x14ac:dyDescent="0.25">
      <c r="B252" s="2" t="str" cm="1">
        <f t="array" ref="B252">IF(ISNUMBER($G252),INDEX([1]!Tableau_resultat_stats_calendrier_2[#Data],$G252,COLUMN()),"-")</f>
        <v>-</v>
      </c>
      <c r="C252" s="2" t="str" cm="1">
        <f t="array" ref="C252">IF(ISNUMBER($G252),INDEX([1]!Tableau_resultat_stats_calendrier_2[#Data],$G252,COLUMN()),"-")</f>
        <v>-</v>
      </c>
      <c r="D252" s="2" t="str" cm="1">
        <f t="array" ref="D252">IF(ISNUMBER($G252),INDEX([1]!Tableau_resultat_stats_calendrier_2[#Data],$G252,COLUMN()),"-")</f>
        <v>-</v>
      </c>
      <c r="E252" s="2" t="str" cm="1">
        <f t="array" ref="E252">IF(ISNUMBER($G252),INDEX([1]!Tableau_resultat_stats_calendrier_2[#Data],$G252,COLUMN()),"-")</f>
        <v>-</v>
      </c>
      <c r="F252" s="13" t="str" cm="1">
        <f t="array" ref="F252">IFERROR(_xlfn.AGGREGATE(15,6,(ROW(Tabel1[ligue])-ROW(Tabel1[[#Headers],[ligue]]))/(Tabel1[ligue]=$A$1),ROW()-ROW(calendrier_norvege[[#Headers],[ligne]])),"-")</f>
        <v>-</v>
      </c>
      <c r="G252" s="13" t="str" cm="1">
        <f t="array" ref="G25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3" spans="2:7" x14ac:dyDescent="0.25">
      <c r="B253" s="2" t="str" cm="1">
        <f t="array" ref="B253">IF(ISNUMBER($G253),INDEX([1]!Tableau_resultat_stats_calendrier_2[#Data],$G253,COLUMN()),"-")</f>
        <v>-</v>
      </c>
      <c r="C253" s="2" t="str" cm="1">
        <f t="array" ref="C253">IF(ISNUMBER($G253),INDEX([1]!Tableau_resultat_stats_calendrier_2[#Data],$G253,COLUMN()),"-")</f>
        <v>-</v>
      </c>
      <c r="D253" s="2" t="str" cm="1">
        <f t="array" ref="D253">IF(ISNUMBER($G253),INDEX([1]!Tableau_resultat_stats_calendrier_2[#Data],$G253,COLUMN()),"-")</f>
        <v>-</v>
      </c>
      <c r="E253" s="2" t="str" cm="1">
        <f t="array" ref="E253">IF(ISNUMBER($G253),INDEX([1]!Tableau_resultat_stats_calendrier_2[#Data],$G253,COLUMN()),"-")</f>
        <v>-</v>
      </c>
      <c r="F253" s="13" t="str" cm="1">
        <f t="array" ref="F253">IFERROR(_xlfn.AGGREGATE(15,6,(ROW(Tabel1[ligue])-ROW(Tabel1[[#Headers],[ligue]]))/(Tabel1[ligue]=$A$1),ROW()-ROW(calendrier_norvege[[#Headers],[ligne]])),"-")</f>
        <v>-</v>
      </c>
      <c r="G253" s="13" t="str" cm="1">
        <f t="array" ref="G25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4" spans="2:7" x14ac:dyDescent="0.25">
      <c r="B254" s="2" t="str" cm="1">
        <f t="array" ref="B254">IF(ISNUMBER($G254),INDEX([1]!Tableau_resultat_stats_calendrier_2[#Data],$G254,COLUMN()),"-")</f>
        <v>-</v>
      </c>
      <c r="C254" s="2" t="str" cm="1">
        <f t="array" ref="C254">IF(ISNUMBER($G254),INDEX([1]!Tableau_resultat_stats_calendrier_2[#Data],$G254,COLUMN()),"-")</f>
        <v>-</v>
      </c>
      <c r="D254" s="2" t="str" cm="1">
        <f t="array" ref="D254">IF(ISNUMBER($G254),INDEX([1]!Tableau_resultat_stats_calendrier_2[#Data],$G254,COLUMN()),"-")</f>
        <v>-</v>
      </c>
      <c r="E254" s="2" t="str" cm="1">
        <f t="array" ref="E254">IF(ISNUMBER($G254),INDEX([1]!Tableau_resultat_stats_calendrier_2[#Data],$G254,COLUMN()),"-")</f>
        <v>-</v>
      </c>
      <c r="F254" s="13" t="str" cm="1">
        <f t="array" ref="F254">IFERROR(_xlfn.AGGREGATE(15,6,(ROW(Tabel1[ligue])-ROW(Tabel1[[#Headers],[ligue]]))/(Tabel1[ligue]=$A$1),ROW()-ROW(calendrier_norvege[[#Headers],[ligne]])),"-")</f>
        <v>-</v>
      </c>
      <c r="G254" s="13" t="str" cm="1">
        <f t="array" ref="G25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5" spans="2:7" x14ac:dyDescent="0.25">
      <c r="B255" s="2" t="str" cm="1">
        <f t="array" ref="B255">IF(ISNUMBER($G255),INDEX([1]!Tableau_resultat_stats_calendrier_2[#Data],$G255,COLUMN()),"-")</f>
        <v>-</v>
      </c>
      <c r="C255" s="2" t="str" cm="1">
        <f t="array" ref="C255">IF(ISNUMBER($G255),INDEX([1]!Tableau_resultat_stats_calendrier_2[#Data],$G255,COLUMN()),"-")</f>
        <v>-</v>
      </c>
      <c r="D255" s="2" t="str" cm="1">
        <f t="array" ref="D255">IF(ISNUMBER($G255),INDEX([1]!Tableau_resultat_stats_calendrier_2[#Data],$G255,COLUMN()),"-")</f>
        <v>-</v>
      </c>
      <c r="E255" s="2" t="str" cm="1">
        <f t="array" ref="E255">IF(ISNUMBER($G255),INDEX([1]!Tableau_resultat_stats_calendrier_2[#Data],$G255,COLUMN()),"-")</f>
        <v>-</v>
      </c>
      <c r="F255" s="13" t="str" cm="1">
        <f t="array" ref="F255">IFERROR(_xlfn.AGGREGATE(15,6,(ROW(Tabel1[ligue])-ROW(Tabel1[[#Headers],[ligue]]))/(Tabel1[ligue]=$A$1),ROW()-ROW(calendrier_norvege[[#Headers],[ligne]])),"-")</f>
        <v>-</v>
      </c>
      <c r="G255" s="13" t="str" cm="1">
        <f t="array" ref="G25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6" spans="2:7" x14ac:dyDescent="0.25">
      <c r="B256" s="2" t="str" cm="1">
        <f t="array" ref="B256">IF(ISNUMBER($G256),INDEX([1]!Tableau_resultat_stats_calendrier_2[#Data],$G256,COLUMN()),"-")</f>
        <v>-</v>
      </c>
      <c r="C256" s="2" t="str" cm="1">
        <f t="array" ref="C256">IF(ISNUMBER($G256),INDEX([1]!Tableau_resultat_stats_calendrier_2[#Data],$G256,COLUMN()),"-")</f>
        <v>-</v>
      </c>
      <c r="D256" s="2" t="str" cm="1">
        <f t="array" ref="D256">IF(ISNUMBER($G256),INDEX([1]!Tableau_resultat_stats_calendrier_2[#Data],$G256,COLUMN()),"-")</f>
        <v>-</v>
      </c>
      <c r="E256" s="2" t="str" cm="1">
        <f t="array" ref="E256">IF(ISNUMBER($G256),INDEX([1]!Tableau_resultat_stats_calendrier_2[#Data],$G256,COLUMN()),"-")</f>
        <v>-</v>
      </c>
      <c r="F256" s="13" t="str" cm="1">
        <f t="array" ref="F256">IFERROR(_xlfn.AGGREGATE(15,6,(ROW(Tabel1[ligue])-ROW(Tabel1[[#Headers],[ligue]]))/(Tabel1[ligue]=$A$1),ROW()-ROW(calendrier_norvege[[#Headers],[ligne]])),"-")</f>
        <v>-</v>
      </c>
      <c r="G256" s="13" t="str" cm="1">
        <f t="array" ref="G25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7" spans="2:7" x14ac:dyDescent="0.25">
      <c r="B257" s="2" t="str" cm="1">
        <f t="array" ref="B257">IF(ISNUMBER($G257),INDEX([1]!Tableau_resultat_stats_calendrier_2[#Data],$G257,COLUMN()),"-")</f>
        <v>-</v>
      </c>
      <c r="C257" s="2" t="str" cm="1">
        <f t="array" ref="C257">IF(ISNUMBER($G257),INDEX([1]!Tableau_resultat_stats_calendrier_2[#Data],$G257,COLUMN()),"-")</f>
        <v>-</v>
      </c>
      <c r="D257" s="2" t="str" cm="1">
        <f t="array" ref="D257">IF(ISNUMBER($G257),INDEX([1]!Tableau_resultat_stats_calendrier_2[#Data],$G257,COLUMN()),"-")</f>
        <v>-</v>
      </c>
      <c r="E257" s="2" t="str" cm="1">
        <f t="array" ref="E257">IF(ISNUMBER($G257),INDEX([1]!Tableau_resultat_stats_calendrier_2[#Data],$G257,COLUMN()),"-")</f>
        <v>-</v>
      </c>
      <c r="F257" s="13" t="str" cm="1">
        <f t="array" ref="F257">IFERROR(_xlfn.AGGREGATE(15,6,(ROW(Tabel1[ligue])-ROW(Tabel1[[#Headers],[ligue]]))/(Tabel1[ligue]=$A$1),ROW()-ROW(calendrier_norvege[[#Headers],[ligne]])),"-")</f>
        <v>-</v>
      </c>
      <c r="G257" s="13" t="str" cm="1">
        <f t="array" ref="G25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8" spans="2:7" x14ac:dyDescent="0.25">
      <c r="B258" s="2" t="str" cm="1">
        <f t="array" ref="B258">IF(ISNUMBER($G258),INDEX([1]!Tableau_resultat_stats_calendrier_2[#Data],$G258,COLUMN()),"-")</f>
        <v>-</v>
      </c>
      <c r="C258" s="2" t="str" cm="1">
        <f t="array" ref="C258">IF(ISNUMBER($G258),INDEX([1]!Tableau_resultat_stats_calendrier_2[#Data],$G258,COLUMN()),"-")</f>
        <v>-</v>
      </c>
      <c r="D258" s="2" t="str" cm="1">
        <f t="array" ref="D258">IF(ISNUMBER($G258),INDEX([1]!Tableau_resultat_stats_calendrier_2[#Data],$G258,COLUMN()),"-")</f>
        <v>-</v>
      </c>
      <c r="E258" s="2" t="str" cm="1">
        <f t="array" ref="E258">IF(ISNUMBER($G258),INDEX([1]!Tableau_resultat_stats_calendrier_2[#Data],$G258,COLUMN()),"-")</f>
        <v>-</v>
      </c>
      <c r="F258" s="13" t="str" cm="1">
        <f t="array" ref="F258">IFERROR(_xlfn.AGGREGATE(15,6,(ROW(Tabel1[ligue])-ROW(Tabel1[[#Headers],[ligue]]))/(Tabel1[ligue]=$A$1),ROW()-ROW(calendrier_norvege[[#Headers],[ligne]])),"-")</f>
        <v>-</v>
      </c>
      <c r="G258" s="13" t="str" cm="1">
        <f t="array" ref="G25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59" spans="2:7" x14ac:dyDescent="0.25">
      <c r="B259" s="2" t="str" cm="1">
        <f t="array" ref="B259">IF(ISNUMBER($G259),INDEX([1]!Tableau_resultat_stats_calendrier_2[#Data],$G259,COLUMN()),"-")</f>
        <v>-</v>
      </c>
      <c r="C259" s="2" t="str" cm="1">
        <f t="array" ref="C259">IF(ISNUMBER($G259),INDEX([1]!Tableau_resultat_stats_calendrier_2[#Data],$G259,COLUMN()),"-")</f>
        <v>-</v>
      </c>
      <c r="D259" s="2" t="str" cm="1">
        <f t="array" ref="D259">IF(ISNUMBER($G259),INDEX([1]!Tableau_resultat_stats_calendrier_2[#Data],$G259,COLUMN()),"-")</f>
        <v>-</v>
      </c>
      <c r="E259" s="2" t="str" cm="1">
        <f t="array" ref="E259">IF(ISNUMBER($G259),INDEX([1]!Tableau_resultat_stats_calendrier_2[#Data],$G259,COLUMN()),"-")</f>
        <v>-</v>
      </c>
      <c r="F259" s="13" t="str" cm="1">
        <f t="array" ref="F259">IFERROR(_xlfn.AGGREGATE(15,6,(ROW(Tabel1[ligue])-ROW(Tabel1[[#Headers],[ligue]]))/(Tabel1[ligue]=$A$1),ROW()-ROW(calendrier_norvege[[#Headers],[ligne]])),"-")</f>
        <v>-</v>
      </c>
      <c r="G259" s="13" t="str" cm="1">
        <f t="array" ref="G25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0" spans="2:7" x14ac:dyDescent="0.25">
      <c r="B260" s="2" t="str" cm="1">
        <f t="array" ref="B260">IF(ISNUMBER($G260),INDEX([1]!Tableau_resultat_stats_calendrier_2[#Data],$G260,COLUMN()),"-")</f>
        <v>-</v>
      </c>
      <c r="C260" s="2" t="str" cm="1">
        <f t="array" ref="C260">IF(ISNUMBER($G260),INDEX([1]!Tableau_resultat_stats_calendrier_2[#Data],$G260,COLUMN()),"-")</f>
        <v>-</v>
      </c>
      <c r="D260" s="2" t="str" cm="1">
        <f t="array" ref="D260">IF(ISNUMBER($G260),INDEX([1]!Tableau_resultat_stats_calendrier_2[#Data],$G260,COLUMN()),"-")</f>
        <v>-</v>
      </c>
      <c r="E260" s="2" t="str" cm="1">
        <f t="array" ref="E260">IF(ISNUMBER($G260),INDEX([1]!Tableau_resultat_stats_calendrier_2[#Data],$G260,COLUMN()),"-")</f>
        <v>-</v>
      </c>
      <c r="F260" s="13" t="str" cm="1">
        <f t="array" ref="F260">IFERROR(_xlfn.AGGREGATE(15,6,(ROW(Tabel1[ligue])-ROW(Tabel1[[#Headers],[ligue]]))/(Tabel1[ligue]=$A$1),ROW()-ROW(calendrier_norvege[[#Headers],[ligne]])),"-")</f>
        <v>-</v>
      </c>
      <c r="G260" s="13" t="str" cm="1">
        <f t="array" ref="G26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1" spans="2:7" x14ac:dyDescent="0.25">
      <c r="B261" s="2" t="str" cm="1">
        <f t="array" ref="B261">IF(ISNUMBER($G261),INDEX([1]!Tableau_resultat_stats_calendrier_2[#Data],$G261,COLUMN()),"-")</f>
        <v>-</v>
      </c>
      <c r="C261" s="2" t="str" cm="1">
        <f t="array" ref="C261">IF(ISNUMBER($G261),INDEX([1]!Tableau_resultat_stats_calendrier_2[#Data],$G261,COLUMN()),"-")</f>
        <v>-</v>
      </c>
      <c r="D261" s="2" t="str" cm="1">
        <f t="array" ref="D261">IF(ISNUMBER($G261),INDEX([1]!Tableau_resultat_stats_calendrier_2[#Data],$G261,COLUMN()),"-")</f>
        <v>-</v>
      </c>
      <c r="E261" s="2" t="str" cm="1">
        <f t="array" ref="E261">IF(ISNUMBER($G261),INDEX([1]!Tableau_resultat_stats_calendrier_2[#Data],$G261,COLUMN()),"-")</f>
        <v>-</v>
      </c>
      <c r="F261" s="13" t="str" cm="1">
        <f t="array" ref="F261">IFERROR(_xlfn.AGGREGATE(15,6,(ROW(Tabel1[ligue])-ROW(Tabel1[[#Headers],[ligue]]))/(Tabel1[ligue]=$A$1),ROW()-ROW(calendrier_norvege[[#Headers],[ligne]])),"-")</f>
        <v>-</v>
      </c>
      <c r="G261" s="13" t="str" cm="1">
        <f t="array" ref="G26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2" spans="2:7" x14ac:dyDescent="0.25">
      <c r="B262" s="2" t="str" cm="1">
        <f t="array" ref="B262">IF(ISNUMBER($G262),INDEX([1]!Tableau_resultat_stats_calendrier_2[#Data],$G262,COLUMN()),"-")</f>
        <v>-</v>
      </c>
      <c r="C262" s="2" t="str" cm="1">
        <f t="array" ref="C262">IF(ISNUMBER($G262),INDEX([1]!Tableau_resultat_stats_calendrier_2[#Data],$G262,COLUMN()),"-")</f>
        <v>-</v>
      </c>
      <c r="D262" s="2" t="str" cm="1">
        <f t="array" ref="D262">IF(ISNUMBER($G262),INDEX([1]!Tableau_resultat_stats_calendrier_2[#Data],$G262,COLUMN()),"-")</f>
        <v>-</v>
      </c>
      <c r="E262" s="2" t="str" cm="1">
        <f t="array" ref="E262">IF(ISNUMBER($G262),INDEX([1]!Tableau_resultat_stats_calendrier_2[#Data],$G262,COLUMN()),"-")</f>
        <v>-</v>
      </c>
      <c r="F262" s="13" t="str" cm="1">
        <f t="array" ref="F262">IFERROR(_xlfn.AGGREGATE(15,6,(ROW(Tabel1[ligue])-ROW(Tabel1[[#Headers],[ligue]]))/(Tabel1[ligue]=$A$1),ROW()-ROW(calendrier_norvege[[#Headers],[ligne]])),"-")</f>
        <v>-</v>
      </c>
      <c r="G262" s="13" t="str" cm="1">
        <f t="array" ref="G26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3" spans="2:7" x14ac:dyDescent="0.25">
      <c r="B263" s="2" t="str" cm="1">
        <f t="array" ref="B263">IF(ISNUMBER($G263),INDEX([1]!Tableau_resultat_stats_calendrier_2[#Data],$G263,COLUMN()),"-")</f>
        <v>-</v>
      </c>
      <c r="C263" s="2" t="str" cm="1">
        <f t="array" ref="C263">IF(ISNUMBER($G263),INDEX([1]!Tableau_resultat_stats_calendrier_2[#Data],$G263,COLUMN()),"-")</f>
        <v>-</v>
      </c>
      <c r="D263" s="2" t="str" cm="1">
        <f t="array" ref="D263">IF(ISNUMBER($G263),INDEX([1]!Tableau_resultat_stats_calendrier_2[#Data],$G263,COLUMN()),"-")</f>
        <v>-</v>
      </c>
      <c r="E263" s="2" t="str" cm="1">
        <f t="array" ref="E263">IF(ISNUMBER($G263),INDEX([1]!Tableau_resultat_stats_calendrier_2[#Data],$G263,COLUMN()),"-")</f>
        <v>-</v>
      </c>
      <c r="F263" s="13" t="str" cm="1">
        <f t="array" ref="F263">IFERROR(_xlfn.AGGREGATE(15,6,(ROW(Tabel1[ligue])-ROW(Tabel1[[#Headers],[ligue]]))/(Tabel1[ligue]=$A$1),ROW()-ROW(calendrier_norvege[[#Headers],[ligne]])),"-")</f>
        <v>-</v>
      </c>
      <c r="G263" s="13" t="str" cm="1">
        <f t="array" ref="G26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4" spans="2:7" x14ac:dyDescent="0.25">
      <c r="B264" s="2" t="str" cm="1">
        <f t="array" ref="B264">IF(ISNUMBER($G264),INDEX([1]!Tableau_resultat_stats_calendrier_2[#Data],$G264,COLUMN()),"-")</f>
        <v>-</v>
      </c>
      <c r="C264" s="2" t="str" cm="1">
        <f t="array" ref="C264">IF(ISNUMBER($G264),INDEX([1]!Tableau_resultat_stats_calendrier_2[#Data],$G264,COLUMN()),"-")</f>
        <v>-</v>
      </c>
      <c r="D264" s="2" t="str" cm="1">
        <f t="array" ref="D264">IF(ISNUMBER($G264),INDEX([1]!Tableau_resultat_stats_calendrier_2[#Data],$G264,COLUMN()),"-")</f>
        <v>-</v>
      </c>
      <c r="E264" s="2" t="str" cm="1">
        <f t="array" ref="E264">IF(ISNUMBER($G264),INDEX([1]!Tableau_resultat_stats_calendrier_2[#Data],$G264,COLUMN()),"-")</f>
        <v>-</v>
      </c>
      <c r="F264" s="13" t="str" cm="1">
        <f t="array" ref="F264">IFERROR(_xlfn.AGGREGATE(15,6,(ROW(Tabel1[ligue])-ROW(Tabel1[[#Headers],[ligue]]))/(Tabel1[ligue]=$A$1),ROW()-ROW(calendrier_norvege[[#Headers],[ligne]])),"-")</f>
        <v>-</v>
      </c>
      <c r="G264" s="13" t="str" cm="1">
        <f t="array" ref="G2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5" spans="2:7" x14ac:dyDescent="0.25">
      <c r="B265" s="2" t="str" cm="1">
        <f t="array" ref="B265">IF(ISNUMBER($G265),INDEX([1]!Tableau_resultat_stats_calendrier_2[#Data],$G265,COLUMN()),"-")</f>
        <v>-</v>
      </c>
      <c r="C265" s="2" t="str" cm="1">
        <f t="array" ref="C265">IF(ISNUMBER($G265),INDEX([1]!Tableau_resultat_stats_calendrier_2[#Data],$G265,COLUMN()),"-")</f>
        <v>-</v>
      </c>
      <c r="D265" s="2" t="str" cm="1">
        <f t="array" ref="D265">IF(ISNUMBER($G265),INDEX([1]!Tableau_resultat_stats_calendrier_2[#Data],$G265,COLUMN()),"-")</f>
        <v>-</v>
      </c>
      <c r="E265" s="2" t="str" cm="1">
        <f t="array" ref="E265">IF(ISNUMBER($G265),INDEX([1]!Tableau_resultat_stats_calendrier_2[#Data],$G265,COLUMN()),"-")</f>
        <v>-</v>
      </c>
      <c r="F265" s="13" t="str" cm="1">
        <f t="array" ref="F265">IFERROR(_xlfn.AGGREGATE(15,6,(ROW(Tabel1[ligue])-ROW(Tabel1[[#Headers],[ligue]]))/(Tabel1[ligue]=$A$1),ROW()-ROW(calendrier_norvege[[#Headers],[ligne]])),"-")</f>
        <v>-</v>
      </c>
      <c r="G265" s="13" t="str" cm="1">
        <f t="array" ref="G2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6" spans="2:7" x14ac:dyDescent="0.25">
      <c r="B266" s="2" t="str" cm="1">
        <f t="array" ref="B266">IF(ISNUMBER($G266),INDEX([1]!Tableau_resultat_stats_calendrier_2[#Data],$G266,COLUMN()),"-")</f>
        <v>-</v>
      </c>
      <c r="C266" s="2" t="str" cm="1">
        <f t="array" ref="C266">IF(ISNUMBER($G266),INDEX([1]!Tableau_resultat_stats_calendrier_2[#Data],$G266,COLUMN()),"-")</f>
        <v>-</v>
      </c>
      <c r="D266" s="2" t="str" cm="1">
        <f t="array" ref="D266">IF(ISNUMBER($G266),INDEX([1]!Tableau_resultat_stats_calendrier_2[#Data],$G266,COLUMN()),"-")</f>
        <v>-</v>
      </c>
      <c r="E266" s="2" t="str" cm="1">
        <f t="array" ref="E266">IF(ISNUMBER($G266),INDEX([1]!Tableau_resultat_stats_calendrier_2[#Data],$G266,COLUMN()),"-")</f>
        <v>-</v>
      </c>
      <c r="F266" s="13" t="str" cm="1">
        <f t="array" ref="F266">IFERROR(_xlfn.AGGREGATE(15,6,(ROW(Tabel1[ligue])-ROW(Tabel1[[#Headers],[ligue]]))/(Tabel1[ligue]=$A$1),ROW()-ROW(calendrier_norvege[[#Headers],[ligne]])),"-")</f>
        <v>-</v>
      </c>
      <c r="G266" s="13" t="str" cm="1">
        <f t="array" ref="G2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7" spans="2:7" x14ac:dyDescent="0.25">
      <c r="B267" s="2" t="str" cm="1">
        <f t="array" ref="B267">IF(ISNUMBER($G267),INDEX([1]!Tableau_resultat_stats_calendrier_2[#Data],$G267,COLUMN()),"-")</f>
        <v>-</v>
      </c>
      <c r="C267" s="2" t="str" cm="1">
        <f t="array" ref="C267">IF(ISNUMBER($G267),INDEX([1]!Tableau_resultat_stats_calendrier_2[#Data],$G267,COLUMN()),"-")</f>
        <v>-</v>
      </c>
      <c r="D267" s="2" t="str" cm="1">
        <f t="array" ref="D267">IF(ISNUMBER($G267),INDEX([1]!Tableau_resultat_stats_calendrier_2[#Data],$G267,COLUMN()),"-")</f>
        <v>-</v>
      </c>
      <c r="E267" s="2" t="str" cm="1">
        <f t="array" ref="E267">IF(ISNUMBER($G267),INDEX([1]!Tableau_resultat_stats_calendrier_2[#Data],$G267,COLUMN()),"-")</f>
        <v>-</v>
      </c>
      <c r="F267" s="13" t="str" cm="1">
        <f t="array" ref="F267">IFERROR(_xlfn.AGGREGATE(15,6,(ROW(Tabel1[ligue])-ROW(Tabel1[[#Headers],[ligue]]))/(Tabel1[ligue]=$A$1),ROW()-ROW(calendrier_norvege[[#Headers],[ligne]])),"-")</f>
        <v>-</v>
      </c>
      <c r="G267" s="13" t="str" cm="1">
        <f t="array" ref="G2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8" spans="2:7" x14ac:dyDescent="0.25">
      <c r="B268" s="2" t="str" cm="1">
        <f t="array" ref="B268">IF(ISNUMBER($G268),INDEX([1]!Tableau_resultat_stats_calendrier_2[#Data],$G268,COLUMN()),"-")</f>
        <v>-</v>
      </c>
      <c r="C268" s="2" t="str" cm="1">
        <f t="array" ref="C268">IF(ISNUMBER($G268),INDEX([1]!Tableau_resultat_stats_calendrier_2[#Data],$G268,COLUMN()),"-")</f>
        <v>-</v>
      </c>
      <c r="D268" s="2" t="str" cm="1">
        <f t="array" ref="D268">IF(ISNUMBER($G268),INDEX([1]!Tableau_resultat_stats_calendrier_2[#Data],$G268,COLUMN()),"-")</f>
        <v>-</v>
      </c>
      <c r="E268" s="2" t="str" cm="1">
        <f t="array" ref="E268">IF(ISNUMBER($G268),INDEX([1]!Tableau_resultat_stats_calendrier_2[#Data],$G268,COLUMN()),"-")</f>
        <v>-</v>
      </c>
      <c r="F268" s="13" t="str" cm="1">
        <f t="array" ref="F268">IFERROR(_xlfn.AGGREGATE(15,6,(ROW(Tabel1[ligue])-ROW(Tabel1[[#Headers],[ligue]]))/(Tabel1[ligue]=$A$1),ROW()-ROW(calendrier_norvege[[#Headers],[ligne]])),"-")</f>
        <v>-</v>
      </c>
      <c r="G268" s="13" t="str" cm="1">
        <f t="array" ref="G2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69" spans="2:7" x14ac:dyDescent="0.25">
      <c r="B269" s="2" t="str" cm="1">
        <f t="array" ref="B269">IF(ISNUMBER($G269),INDEX([1]!Tableau_resultat_stats_calendrier_2[#Data],$G269,COLUMN()),"-")</f>
        <v>-</v>
      </c>
      <c r="C269" s="2" t="str" cm="1">
        <f t="array" ref="C269">IF(ISNUMBER($G269),INDEX([1]!Tableau_resultat_stats_calendrier_2[#Data],$G269,COLUMN()),"-")</f>
        <v>-</v>
      </c>
      <c r="D269" s="2" t="str" cm="1">
        <f t="array" ref="D269">IF(ISNUMBER($G269),INDEX([1]!Tableau_resultat_stats_calendrier_2[#Data],$G269,COLUMN()),"-")</f>
        <v>-</v>
      </c>
      <c r="E269" s="2" t="str" cm="1">
        <f t="array" ref="E269">IF(ISNUMBER($G269),INDEX([1]!Tableau_resultat_stats_calendrier_2[#Data],$G269,COLUMN()),"-")</f>
        <v>-</v>
      </c>
      <c r="F269" s="13" t="str" cm="1">
        <f t="array" ref="F269">IFERROR(_xlfn.AGGREGATE(15,6,(ROW(Tabel1[ligue])-ROW(Tabel1[[#Headers],[ligue]]))/(Tabel1[ligue]=$A$1),ROW()-ROW(calendrier_norvege[[#Headers],[ligne]])),"-")</f>
        <v>-</v>
      </c>
      <c r="G269" s="13" t="str" cm="1">
        <f t="array" ref="G2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0" spans="2:7" x14ac:dyDescent="0.25">
      <c r="B270" s="2" t="str" cm="1">
        <f t="array" ref="B270">IF(ISNUMBER($G270),INDEX([1]!Tableau_resultat_stats_calendrier_2[#Data],$G270,COLUMN()),"-")</f>
        <v>-</v>
      </c>
      <c r="C270" s="2" t="str" cm="1">
        <f t="array" ref="C270">IF(ISNUMBER($G270),INDEX([1]!Tableau_resultat_stats_calendrier_2[#Data],$G270,COLUMN()),"-")</f>
        <v>-</v>
      </c>
      <c r="D270" s="2" t="str" cm="1">
        <f t="array" ref="D270">IF(ISNUMBER($G270),INDEX([1]!Tableau_resultat_stats_calendrier_2[#Data],$G270,COLUMN()),"-")</f>
        <v>-</v>
      </c>
      <c r="E270" s="2" t="str" cm="1">
        <f t="array" ref="E270">IF(ISNUMBER($G270),INDEX([1]!Tableau_resultat_stats_calendrier_2[#Data],$G270,COLUMN()),"-")</f>
        <v>-</v>
      </c>
      <c r="F270" s="13" t="str" cm="1">
        <f t="array" ref="F270">IFERROR(_xlfn.AGGREGATE(15,6,(ROW(Tabel1[ligue])-ROW(Tabel1[[#Headers],[ligue]]))/(Tabel1[ligue]=$A$1),ROW()-ROW(calendrier_norvege[[#Headers],[ligne]])),"-")</f>
        <v>-</v>
      </c>
      <c r="G270" s="13" t="str" cm="1">
        <f t="array" ref="G2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1" spans="2:7" x14ac:dyDescent="0.25">
      <c r="B271" s="2" t="str" cm="1">
        <f t="array" ref="B271">IF(ISNUMBER($G271),INDEX([1]!Tableau_resultat_stats_calendrier_2[#Data],$G271,COLUMN()),"-")</f>
        <v>-</v>
      </c>
      <c r="C271" s="2" t="str" cm="1">
        <f t="array" ref="C271">IF(ISNUMBER($G271),INDEX([1]!Tableau_resultat_stats_calendrier_2[#Data],$G271,COLUMN()),"-")</f>
        <v>-</v>
      </c>
      <c r="D271" s="2" t="str" cm="1">
        <f t="array" ref="D271">IF(ISNUMBER($G271),INDEX([1]!Tableau_resultat_stats_calendrier_2[#Data],$G271,COLUMN()),"-")</f>
        <v>-</v>
      </c>
      <c r="E271" s="2" t="str" cm="1">
        <f t="array" ref="E271">IF(ISNUMBER($G271),INDEX([1]!Tableau_resultat_stats_calendrier_2[#Data],$G271,COLUMN()),"-")</f>
        <v>-</v>
      </c>
      <c r="F271" s="13" t="str" cm="1">
        <f t="array" ref="F271">IFERROR(_xlfn.AGGREGATE(15,6,(ROW(Tabel1[ligue])-ROW(Tabel1[[#Headers],[ligue]]))/(Tabel1[ligue]=$A$1),ROW()-ROW(calendrier_norvege[[#Headers],[ligne]])),"-")</f>
        <v>-</v>
      </c>
      <c r="G271" s="13" t="str" cm="1">
        <f t="array" ref="G2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2" spans="2:7" x14ac:dyDescent="0.25">
      <c r="B272" s="2" t="str" cm="1">
        <f t="array" ref="B272">IF(ISNUMBER($G272),INDEX([1]!Tableau_resultat_stats_calendrier_2[#Data],$G272,COLUMN()),"-")</f>
        <v>-</v>
      </c>
      <c r="C272" s="2" t="str" cm="1">
        <f t="array" ref="C272">IF(ISNUMBER($G272),INDEX([1]!Tableau_resultat_stats_calendrier_2[#Data],$G272,COLUMN()),"-")</f>
        <v>-</v>
      </c>
      <c r="D272" s="2" t="str" cm="1">
        <f t="array" ref="D272">IF(ISNUMBER($G272),INDEX([1]!Tableau_resultat_stats_calendrier_2[#Data],$G272,COLUMN()),"-")</f>
        <v>-</v>
      </c>
      <c r="E272" s="2" t="str" cm="1">
        <f t="array" ref="E272">IF(ISNUMBER($G272),INDEX([1]!Tableau_resultat_stats_calendrier_2[#Data],$G272,COLUMN()),"-")</f>
        <v>-</v>
      </c>
      <c r="F272" s="13" t="str" cm="1">
        <f t="array" ref="F272">IFERROR(_xlfn.AGGREGATE(15,6,(ROW(Tabel1[ligue])-ROW(Tabel1[[#Headers],[ligue]]))/(Tabel1[ligue]=$A$1),ROW()-ROW(calendrier_norvege[[#Headers],[ligne]])),"-")</f>
        <v>-</v>
      </c>
      <c r="G272" s="13" t="str" cm="1">
        <f t="array" ref="G2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3" spans="2:7" x14ac:dyDescent="0.25">
      <c r="B273" s="2" t="str" cm="1">
        <f t="array" ref="B273">IF(ISNUMBER($G273),INDEX([1]!Tableau_resultat_stats_calendrier_2[#Data],$G273,COLUMN()),"-")</f>
        <v>-</v>
      </c>
      <c r="C273" s="2" t="str" cm="1">
        <f t="array" ref="C273">IF(ISNUMBER($G273),INDEX([1]!Tableau_resultat_stats_calendrier_2[#Data],$G273,COLUMN()),"-")</f>
        <v>-</v>
      </c>
      <c r="D273" s="2" t="str" cm="1">
        <f t="array" ref="D273">IF(ISNUMBER($G273),INDEX([1]!Tableau_resultat_stats_calendrier_2[#Data],$G273,COLUMN()),"-")</f>
        <v>-</v>
      </c>
      <c r="E273" s="2" t="str" cm="1">
        <f t="array" ref="E273">IF(ISNUMBER($G273),INDEX([1]!Tableau_resultat_stats_calendrier_2[#Data],$G273,COLUMN()),"-")</f>
        <v>-</v>
      </c>
      <c r="F273" s="13" t="str" cm="1">
        <f t="array" ref="F273">IFERROR(_xlfn.AGGREGATE(15,6,(ROW(Tabel1[ligue])-ROW(Tabel1[[#Headers],[ligue]]))/(Tabel1[ligue]=$A$1),ROW()-ROW(calendrier_norvege[[#Headers],[ligne]])),"-")</f>
        <v>-</v>
      </c>
      <c r="G273" s="13" t="str" cm="1">
        <f t="array" ref="G2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4" spans="2:7" x14ac:dyDescent="0.25">
      <c r="B274" s="2" t="str" cm="1">
        <f t="array" ref="B274">IF(ISNUMBER($G274),INDEX([1]!Tableau_resultat_stats_calendrier_2[#Data],$G274,COLUMN()),"-")</f>
        <v>-</v>
      </c>
      <c r="C274" s="2" t="str" cm="1">
        <f t="array" ref="C274">IF(ISNUMBER($G274),INDEX([1]!Tableau_resultat_stats_calendrier_2[#Data],$G274,COLUMN()),"-")</f>
        <v>-</v>
      </c>
      <c r="D274" s="2" t="str" cm="1">
        <f t="array" ref="D274">IF(ISNUMBER($G274),INDEX([1]!Tableau_resultat_stats_calendrier_2[#Data],$G274,COLUMN()),"-")</f>
        <v>-</v>
      </c>
      <c r="E274" s="2" t="str" cm="1">
        <f t="array" ref="E274">IF(ISNUMBER($G274),INDEX([1]!Tableau_resultat_stats_calendrier_2[#Data],$G274,COLUMN()),"-")</f>
        <v>-</v>
      </c>
      <c r="F274" s="13" t="str" cm="1">
        <f t="array" ref="F274">IFERROR(_xlfn.AGGREGATE(15,6,(ROW(Tabel1[ligue])-ROW(Tabel1[[#Headers],[ligue]]))/(Tabel1[ligue]=$A$1),ROW()-ROW(calendrier_norvege[[#Headers],[ligne]])),"-")</f>
        <v>-</v>
      </c>
      <c r="G274" s="13" t="str" cm="1">
        <f t="array" ref="G2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5" spans="2:7" x14ac:dyDescent="0.25">
      <c r="B275" s="2" t="str" cm="1">
        <f t="array" ref="B275">IF(ISNUMBER($G275),INDEX([1]!Tableau_resultat_stats_calendrier_2[#Data],$G275,COLUMN()),"-")</f>
        <v>-</v>
      </c>
      <c r="C275" s="2" t="str" cm="1">
        <f t="array" ref="C275">IF(ISNUMBER($G275),INDEX([1]!Tableau_resultat_stats_calendrier_2[#Data],$G275,COLUMN()),"-")</f>
        <v>-</v>
      </c>
      <c r="D275" s="2" t="str" cm="1">
        <f t="array" ref="D275">IF(ISNUMBER($G275),INDEX([1]!Tableau_resultat_stats_calendrier_2[#Data],$G275,COLUMN()),"-")</f>
        <v>-</v>
      </c>
      <c r="E275" s="2" t="str" cm="1">
        <f t="array" ref="E275">IF(ISNUMBER($G275),INDEX([1]!Tableau_resultat_stats_calendrier_2[#Data],$G275,COLUMN()),"-")</f>
        <v>-</v>
      </c>
      <c r="F275" s="13" t="str" cm="1">
        <f t="array" ref="F275">IFERROR(_xlfn.AGGREGATE(15,6,(ROW(Tabel1[ligue])-ROW(Tabel1[[#Headers],[ligue]]))/(Tabel1[ligue]=$A$1),ROW()-ROW(calendrier_norvege[[#Headers],[ligne]])),"-")</f>
        <v>-</v>
      </c>
      <c r="G275" s="13" t="str" cm="1">
        <f t="array" ref="G2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6" spans="2:7" x14ac:dyDescent="0.25">
      <c r="B276" s="2" t="str" cm="1">
        <f t="array" ref="B276">IF(ISNUMBER($G276),INDEX([1]!Tableau_resultat_stats_calendrier_2[#Data],$G276,COLUMN()),"-")</f>
        <v>-</v>
      </c>
      <c r="C276" s="2" t="str" cm="1">
        <f t="array" ref="C276">IF(ISNUMBER($G276),INDEX([1]!Tableau_resultat_stats_calendrier_2[#Data],$G276,COLUMN()),"-")</f>
        <v>-</v>
      </c>
      <c r="D276" s="2" t="str" cm="1">
        <f t="array" ref="D276">IF(ISNUMBER($G276),INDEX([1]!Tableau_resultat_stats_calendrier_2[#Data],$G276,COLUMN()),"-")</f>
        <v>-</v>
      </c>
      <c r="E276" s="2" t="str" cm="1">
        <f t="array" ref="E276">IF(ISNUMBER($G276),INDEX([1]!Tableau_resultat_stats_calendrier_2[#Data],$G276,COLUMN()),"-")</f>
        <v>-</v>
      </c>
      <c r="F276" s="13" t="str" cm="1">
        <f t="array" ref="F276">IFERROR(_xlfn.AGGREGATE(15,6,(ROW(Tabel1[ligue])-ROW(Tabel1[[#Headers],[ligue]]))/(Tabel1[ligue]=$A$1),ROW()-ROW(calendrier_norvege[[#Headers],[ligne]])),"-")</f>
        <v>-</v>
      </c>
      <c r="G276" s="13" t="str" cm="1">
        <f t="array" ref="G2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7" spans="2:7" x14ac:dyDescent="0.25">
      <c r="B277" s="2" t="str" cm="1">
        <f t="array" ref="B277">IF(ISNUMBER($G277),INDEX([1]!Tableau_resultat_stats_calendrier_2[#Data],$G277,COLUMN()),"-")</f>
        <v>-</v>
      </c>
      <c r="C277" s="2" t="str" cm="1">
        <f t="array" ref="C277">IF(ISNUMBER($G277),INDEX([1]!Tableau_resultat_stats_calendrier_2[#Data],$G277,COLUMN()),"-")</f>
        <v>-</v>
      </c>
      <c r="D277" s="2" t="str" cm="1">
        <f t="array" ref="D277">IF(ISNUMBER($G277),INDEX([1]!Tableau_resultat_stats_calendrier_2[#Data],$G277,COLUMN()),"-")</f>
        <v>-</v>
      </c>
      <c r="E277" s="2" t="str" cm="1">
        <f t="array" ref="E277">IF(ISNUMBER($G277),INDEX([1]!Tableau_resultat_stats_calendrier_2[#Data],$G277,COLUMN()),"-")</f>
        <v>-</v>
      </c>
      <c r="F277" s="13" t="str" cm="1">
        <f t="array" ref="F277">IFERROR(_xlfn.AGGREGATE(15,6,(ROW(Tabel1[ligue])-ROW(Tabel1[[#Headers],[ligue]]))/(Tabel1[ligue]=$A$1),ROW()-ROW(calendrier_norvege[[#Headers],[ligne]])),"-")</f>
        <v>-</v>
      </c>
      <c r="G277" s="13" t="str" cm="1">
        <f t="array" ref="G27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8" spans="2:7" x14ac:dyDescent="0.25">
      <c r="B278" s="2" t="str" cm="1">
        <f t="array" ref="B278">IF(ISNUMBER($G278),INDEX([1]!Tableau_resultat_stats_calendrier_2[#Data],$G278,COLUMN()),"-")</f>
        <v>-</v>
      </c>
      <c r="C278" s="2" t="str" cm="1">
        <f t="array" ref="C278">IF(ISNUMBER($G278),INDEX([1]!Tableau_resultat_stats_calendrier_2[#Data],$G278,COLUMN()),"-")</f>
        <v>-</v>
      </c>
      <c r="D278" s="2" t="str" cm="1">
        <f t="array" ref="D278">IF(ISNUMBER($G278),INDEX([1]!Tableau_resultat_stats_calendrier_2[#Data],$G278,COLUMN()),"-")</f>
        <v>-</v>
      </c>
      <c r="E278" s="2" t="str" cm="1">
        <f t="array" ref="E278">IF(ISNUMBER($G278),INDEX([1]!Tableau_resultat_stats_calendrier_2[#Data],$G278,COLUMN()),"-")</f>
        <v>-</v>
      </c>
      <c r="F278" s="13" t="str" cm="1">
        <f t="array" ref="F278">IFERROR(_xlfn.AGGREGATE(15,6,(ROW(Tabel1[ligue])-ROW(Tabel1[[#Headers],[ligue]]))/(Tabel1[ligue]=$A$1),ROW()-ROW(calendrier_norvege[[#Headers],[ligne]])),"-")</f>
        <v>-</v>
      </c>
      <c r="G278" s="13" t="str" cm="1">
        <f t="array" ref="G27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79" spans="2:7" x14ac:dyDescent="0.25">
      <c r="B279" s="2" t="str" cm="1">
        <f t="array" ref="B279">IF(ISNUMBER($G279),INDEX([1]!Tableau_resultat_stats_calendrier_2[#Data],$G279,COLUMN()),"-")</f>
        <v>-</v>
      </c>
      <c r="C279" s="2" t="str" cm="1">
        <f t="array" ref="C279">IF(ISNUMBER($G279),INDEX([1]!Tableau_resultat_stats_calendrier_2[#Data],$G279,COLUMN()),"-")</f>
        <v>-</v>
      </c>
      <c r="D279" s="2" t="str" cm="1">
        <f t="array" ref="D279">IF(ISNUMBER($G279),INDEX([1]!Tableau_resultat_stats_calendrier_2[#Data],$G279,COLUMN()),"-")</f>
        <v>-</v>
      </c>
      <c r="E279" s="2" t="str" cm="1">
        <f t="array" ref="E279">IF(ISNUMBER($G279),INDEX([1]!Tableau_resultat_stats_calendrier_2[#Data],$G279,COLUMN()),"-")</f>
        <v>-</v>
      </c>
      <c r="F279" s="13" t="str" cm="1">
        <f t="array" ref="F279">IFERROR(_xlfn.AGGREGATE(15,6,(ROW(Tabel1[ligue])-ROW(Tabel1[[#Headers],[ligue]]))/(Tabel1[ligue]=$A$1),ROW()-ROW(calendrier_norvege[[#Headers],[ligne]])),"-")</f>
        <v>-</v>
      </c>
      <c r="G279" s="13" t="str" cm="1">
        <f t="array" ref="G27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0" spans="2:7" x14ac:dyDescent="0.25">
      <c r="B280" s="2" t="str" cm="1">
        <f t="array" ref="B280">IF(ISNUMBER($G280),INDEX([1]!Tableau_resultat_stats_calendrier_2[#Data],$G280,COLUMN()),"-")</f>
        <v>-</v>
      </c>
      <c r="C280" s="2" t="str" cm="1">
        <f t="array" ref="C280">IF(ISNUMBER($G280),INDEX([1]!Tableau_resultat_stats_calendrier_2[#Data],$G280,COLUMN()),"-")</f>
        <v>-</v>
      </c>
      <c r="D280" s="2" t="str" cm="1">
        <f t="array" ref="D280">IF(ISNUMBER($G280),INDEX([1]!Tableau_resultat_stats_calendrier_2[#Data],$G280,COLUMN()),"-")</f>
        <v>-</v>
      </c>
      <c r="E280" s="2" t="str" cm="1">
        <f t="array" ref="E280">IF(ISNUMBER($G280),INDEX([1]!Tableau_resultat_stats_calendrier_2[#Data],$G280,COLUMN()),"-")</f>
        <v>-</v>
      </c>
      <c r="F280" s="13" t="str" cm="1">
        <f t="array" ref="F280">IFERROR(_xlfn.AGGREGATE(15,6,(ROW(Tabel1[ligue])-ROW(Tabel1[[#Headers],[ligue]]))/(Tabel1[ligue]=$A$1),ROW()-ROW(calendrier_norvege[[#Headers],[ligne]])),"-")</f>
        <v>-</v>
      </c>
      <c r="G280" s="13" t="str" cm="1">
        <f t="array" ref="G28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1" spans="2:7" x14ac:dyDescent="0.25">
      <c r="B281" s="2" t="str" cm="1">
        <f t="array" ref="B281">IF(ISNUMBER($G281),INDEX([1]!Tableau_resultat_stats_calendrier_2[#Data],$G281,COLUMN()),"-")</f>
        <v>-</v>
      </c>
      <c r="C281" s="2" t="str" cm="1">
        <f t="array" ref="C281">IF(ISNUMBER($G281),INDEX([1]!Tableau_resultat_stats_calendrier_2[#Data],$G281,COLUMN()),"-")</f>
        <v>-</v>
      </c>
      <c r="D281" s="2" t="str" cm="1">
        <f t="array" ref="D281">IF(ISNUMBER($G281),INDEX([1]!Tableau_resultat_stats_calendrier_2[#Data],$G281,COLUMN()),"-")</f>
        <v>-</v>
      </c>
      <c r="E281" s="2" t="str" cm="1">
        <f t="array" ref="E281">IF(ISNUMBER($G281),INDEX([1]!Tableau_resultat_stats_calendrier_2[#Data],$G281,COLUMN()),"-")</f>
        <v>-</v>
      </c>
      <c r="F281" s="13" t="str" cm="1">
        <f t="array" ref="F281">IFERROR(_xlfn.AGGREGATE(15,6,(ROW(Tabel1[ligue])-ROW(Tabel1[[#Headers],[ligue]]))/(Tabel1[ligue]=$A$1),ROW()-ROW(calendrier_norvege[[#Headers],[ligne]])),"-")</f>
        <v>-</v>
      </c>
      <c r="G281" s="13" t="str" cm="1">
        <f t="array" ref="G28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2" spans="2:7" x14ac:dyDescent="0.25">
      <c r="B282" s="2" t="str" cm="1">
        <f t="array" ref="B282">IF(ISNUMBER($G282),INDEX([1]!Tableau_resultat_stats_calendrier_2[#Data],$G282,COLUMN()),"-")</f>
        <v>-</v>
      </c>
      <c r="C282" s="2" t="str" cm="1">
        <f t="array" ref="C282">IF(ISNUMBER($G282),INDEX([1]!Tableau_resultat_stats_calendrier_2[#Data],$G282,COLUMN()),"-")</f>
        <v>-</v>
      </c>
      <c r="D282" s="2" t="str" cm="1">
        <f t="array" ref="D282">IF(ISNUMBER($G282),INDEX([1]!Tableau_resultat_stats_calendrier_2[#Data],$G282,COLUMN()),"-")</f>
        <v>-</v>
      </c>
      <c r="E282" s="2" t="str" cm="1">
        <f t="array" ref="E282">IF(ISNUMBER($G282),INDEX([1]!Tableau_resultat_stats_calendrier_2[#Data],$G282,COLUMN()),"-")</f>
        <v>-</v>
      </c>
      <c r="F282" s="13" t="str" cm="1">
        <f t="array" ref="F282">IFERROR(_xlfn.AGGREGATE(15,6,(ROW(Tabel1[ligue])-ROW(Tabel1[[#Headers],[ligue]]))/(Tabel1[ligue]=$A$1),ROW()-ROW(calendrier_norvege[[#Headers],[ligne]])),"-")</f>
        <v>-</v>
      </c>
      <c r="G282" s="13" t="str" cm="1">
        <f t="array" ref="G28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3" spans="2:7" x14ac:dyDescent="0.25">
      <c r="B283" s="2" t="str" cm="1">
        <f t="array" ref="B283">IF(ISNUMBER($G283),INDEX([1]!Tableau_resultat_stats_calendrier_2[#Data],$G283,COLUMN()),"-")</f>
        <v>-</v>
      </c>
      <c r="C283" s="2" t="str" cm="1">
        <f t="array" ref="C283">IF(ISNUMBER($G283),INDEX([1]!Tableau_resultat_stats_calendrier_2[#Data],$G283,COLUMN()),"-")</f>
        <v>-</v>
      </c>
      <c r="D283" s="2" t="str" cm="1">
        <f t="array" ref="D283">IF(ISNUMBER($G283),INDEX([1]!Tableau_resultat_stats_calendrier_2[#Data],$G283,COLUMN()),"-")</f>
        <v>-</v>
      </c>
      <c r="E283" s="2" t="str" cm="1">
        <f t="array" ref="E283">IF(ISNUMBER($G283),INDEX([1]!Tableau_resultat_stats_calendrier_2[#Data],$G283,COLUMN()),"-")</f>
        <v>-</v>
      </c>
      <c r="F283" s="13" t="str" cm="1">
        <f t="array" ref="F283">IFERROR(_xlfn.AGGREGATE(15,6,(ROW(Tabel1[ligue])-ROW(Tabel1[[#Headers],[ligue]]))/(Tabel1[ligue]=$A$1),ROW()-ROW(calendrier_norvege[[#Headers],[ligne]])),"-")</f>
        <v>-</v>
      </c>
      <c r="G283" s="13" t="str" cm="1">
        <f t="array" ref="G28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4" spans="2:7" x14ac:dyDescent="0.25">
      <c r="B284" s="2" t="str" cm="1">
        <f t="array" ref="B284">IF(ISNUMBER($G284),INDEX([1]!Tableau_resultat_stats_calendrier_2[#Data],$G284,COLUMN()),"-")</f>
        <v>-</v>
      </c>
      <c r="C284" s="2" t="str" cm="1">
        <f t="array" ref="C284">IF(ISNUMBER($G284),INDEX([1]!Tableau_resultat_stats_calendrier_2[#Data],$G284,COLUMN()),"-")</f>
        <v>-</v>
      </c>
      <c r="D284" s="2" t="str" cm="1">
        <f t="array" ref="D284">IF(ISNUMBER($G284),INDEX([1]!Tableau_resultat_stats_calendrier_2[#Data],$G284,COLUMN()),"-")</f>
        <v>-</v>
      </c>
      <c r="E284" s="2" t="str" cm="1">
        <f t="array" ref="E284">IF(ISNUMBER($G284),INDEX([1]!Tableau_resultat_stats_calendrier_2[#Data],$G284,COLUMN()),"-")</f>
        <v>-</v>
      </c>
      <c r="F284" s="13" t="str" cm="1">
        <f t="array" ref="F284">IFERROR(_xlfn.AGGREGATE(15,6,(ROW(Tabel1[ligue])-ROW(Tabel1[[#Headers],[ligue]]))/(Tabel1[ligue]=$A$1),ROW()-ROW(calendrier_norvege[[#Headers],[ligne]])),"-")</f>
        <v>-</v>
      </c>
      <c r="G284" s="13" t="str" cm="1">
        <f t="array" ref="G28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5" spans="2:7" x14ac:dyDescent="0.25">
      <c r="B285" s="2" t="str" cm="1">
        <f t="array" ref="B285">IF(ISNUMBER($G285),INDEX([1]!Tableau_resultat_stats_calendrier_2[#Data],$G285,COLUMN()),"-")</f>
        <v>-</v>
      </c>
      <c r="C285" s="2" t="str" cm="1">
        <f t="array" ref="C285">IF(ISNUMBER($G285),INDEX([1]!Tableau_resultat_stats_calendrier_2[#Data],$G285,COLUMN()),"-")</f>
        <v>-</v>
      </c>
      <c r="D285" s="2" t="str" cm="1">
        <f t="array" ref="D285">IF(ISNUMBER($G285),INDEX([1]!Tableau_resultat_stats_calendrier_2[#Data],$G285,COLUMN()),"-")</f>
        <v>-</v>
      </c>
      <c r="E285" s="2" t="str" cm="1">
        <f t="array" ref="E285">IF(ISNUMBER($G285),INDEX([1]!Tableau_resultat_stats_calendrier_2[#Data],$G285,COLUMN()),"-")</f>
        <v>-</v>
      </c>
      <c r="F285" s="13" t="str" cm="1">
        <f t="array" ref="F285">IFERROR(_xlfn.AGGREGATE(15,6,(ROW(Tabel1[ligue])-ROW(Tabel1[[#Headers],[ligue]]))/(Tabel1[ligue]=$A$1),ROW()-ROW(calendrier_norvege[[#Headers],[ligne]])),"-")</f>
        <v>-</v>
      </c>
      <c r="G285" s="13" t="str" cm="1">
        <f t="array" ref="G28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6" spans="2:7" x14ac:dyDescent="0.25">
      <c r="B286" s="2" t="str" cm="1">
        <f t="array" ref="B286">IF(ISNUMBER($G286),INDEX([1]!Tableau_resultat_stats_calendrier_2[#Data],$G286,COLUMN()),"-")</f>
        <v>-</v>
      </c>
      <c r="C286" s="2" t="str" cm="1">
        <f t="array" ref="C286">IF(ISNUMBER($G286),INDEX([1]!Tableau_resultat_stats_calendrier_2[#Data],$G286,COLUMN()),"-")</f>
        <v>-</v>
      </c>
      <c r="D286" s="2" t="str" cm="1">
        <f t="array" ref="D286">IF(ISNUMBER($G286),INDEX([1]!Tableau_resultat_stats_calendrier_2[#Data],$G286,COLUMN()),"-")</f>
        <v>-</v>
      </c>
      <c r="E286" s="2" t="str" cm="1">
        <f t="array" ref="E286">IF(ISNUMBER($G286),INDEX([1]!Tableau_resultat_stats_calendrier_2[#Data],$G286,COLUMN()),"-")</f>
        <v>-</v>
      </c>
      <c r="F286" s="13" t="str" cm="1">
        <f t="array" ref="F286">IFERROR(_xlfn.AGGREGATE(15,6,(ROW(Tabel1[ligue])-ROW(Tabel1[[#Headers],[ligue]]))/(Tabel1[ligue]=$A$1),ROW()-ROW(calendrier_norvege[[#Headers],[ligne]])),"-")</f>
        <v>-</v>
      </c>
      <c r="G286" s="13" t="str" cm="1">
        <f t="array" ref="G28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7" spans="2:7" x14ac:dyDescent="0.25">
      <c r="B287" s="2" t="str" cm="1">
        <f t="array" ref="B287">IF(ISNUMBER($G287),INDEX([1]!Tableau_resultat_stats_calendrier_2[#Data],$G287,COLUMN()),"-")</f>
        <v>-</v>
      </c>
      <c r="C287" s="2" t="str" cm="1">
        <f t="array" ref="C287">IF(ISNUMBER($G287),INDEX([1]!Tableau_resultat_stats_calendrier_2[#Data],$G287,COLUMN()),"-")</f>
        <v>-</v>
      </c>
      <c r="D287" s="2" t="str" cm="1">
        <f t="array" ref="D287">IF(ISNUMBER($G287),INDEX([1]!Tableau_resultat_stats_calendrier_2[#Data],$G287,COLUMN()),"-")</f>
        <v>-</v>
      </c>
      <c r="E287" s="2" t="str" cm="1">
        <f t="array" ref="E287">IF(ISNUMBER($G287),INDEX([1]!Tableau_resultat_stats_calendrier_2[#Data],$G287,COLUMN()),"-")</f>
        <v>-</v>
      </c>
      <c r="F287" s="13" t="str" cm="1">
        <f t="array" ref="F287">IFERROR(_xlfn.AGGREGATE(15,6,(ROW(Tabel1[ligue])-ROW(Tabel1[[#Headers],[ligue]]))/(Tabel1[ligue]=$A$1),ROW()-ROW(calendrier_norvege[[#Headers],[ligne]])),"-")</f>
        <v>-</v>
      </c>
      <c r="G287" s="13" t="str" cm="1">
        <f t="array" ref="G28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8" spans="2:7" x14ac:dyDescent="0.25">
      <c r="B288" s="2" t="str" cm="1">
        <f t="array" ref="B288">IF(ISNUMBER($G288),INDEX([1]!Tableau_resultat_stats_calendrier_2[#Data],$G288,COLUMN()),"-")</f>
        <v>-</v>
      </c>
      <c r="C288" s="2" t="str" cm="1">
        <f t="array" ref="C288">IF(ISNUMBER($G288),INDEX([1]!Tableau_resultat_stats_calendrier_2[#Data],$G288,COLUMN()),"-")</f>
        <v>-</v>
      </c>
      <c r="D288" s="2" t="str" cm="1">
        <f t="array" ref="D288">IF(ISNUMBER($G288),INDEX([1]!Tableau_resultat_stats_calendrier_2[#Data],$G288,COLUMN()),"-")</f>
        <v>-</v>
      </c>
      <c r="E288" s="2" t="str" cm="1">
        <f t="array" ref="E288">IF(ISNUMBER($G288),INDEX([1]!Tableau_resultat_stats_calendrier_2[#Data],$G288,COLUMN()),"-")</f>
        <v>-</v>
      </c>
      <c r="F288" s="13" t="str" cm="1">
        <f t="array" ref="F288">IFERROR(_xlfn.AGGREGATE(15,6,(ROW(Tabel1[ligue])-ROW(Tabel1[[#Headers],[ligue]]))/(Tabel1[ligue]=$A$1),ROW()-ROW(calendrier_norvege[[#Headers],[ligne]])),"-")</f>
        <v>-</v>
      </c>
      <c r="G288" s="13" t="str" cm="1">
        <f t="array" ref="G28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89" spans="2:7" x14ac:dyDescent="0.25">
      <c r="B289" s="2" t="str" cm="1">
        <f t="array" ref="B289">IF(ISNUMBER($G289),INDEX([1]!Tableau_resultat_stats_calendrier_2[#Data],$G289,COLUMN()),"-")</f>
        <v>-</v>
      </c>
      <c r="C289" s="2" t="str" cm="1">
        <f t="array" ref="C289">IF(ISNUMBER($G289),INDEX([1]!Tableau_resultat_stats_calendrier_2[#Data],$G289,COLUMN()),"-")</f>
        <v>-</v>
      </c>
      <c r="D289" s="2" t="str" cm="1">
        <f t="array" ref="D289">IF(ISNUMBER($G289),INDEX([1]!Tableau_resultat_stats_calendrier_2[#Data],$G289,COLUMN()),"-")</f>
        <v>-</v>
      </c>
      <c r="E289" s="2" t="str" cm="1">
        <f t="array" ref="E289">IF(ISNUMBER($G289),INDEX([1]!Tableau_resultat_stats_calendrier_2[#Data],$G289,COLUMN()),"-")</f>
        <v>-</v>
      </c>
      <c r="F289" s="13" t="str" cm="1">
        <f t="array" ref="F289">IFERROR(_xlfn.AGGREGATE(15,6,(ROW(Tabel1[ligue])-ROW(Tabel1[[#Headers],[ligue]]))/(Tabel1[ligue]=$A$1),ROW()-ROW(calendrier_norvege[[#Headers],[ligne]])),"-")</f>
        <v>-</v>
      </c>
      <c r="G289" s="13" t="str" cm="1">
        <f t="array" ref="G28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0" spans="2:7" x14ac:dyDescent="0.25">
      <c r="B290" s="2" t="str" cm="1">
        <f t="array" ref="B290">IF(ISNUMBER($G290),INDEX([1]!Tableau_resultat_stats_calendrier_2[#Data],$G290,COLUMN()),"-")</f>
        <v>-</v>
      </c>
      <c r="C290" s="2" t="str" cm="1">
        <f t="array" ref="C290">IF(ISNUMBER($G290),INDEX([1]!Tableau_resultat_stats_calendrier_2[#Data],$G290,COLUMN()),"-")</f>
        <v>-</v>
      </c>
      <c r="D290" s="2" t="str" cm="1">
        <f t="array" ref="D290">IF(ISNUMBER($G290),INDEX([1]!Tableau_resultat_stats_calendrier_2[#Data],$G290,COLUMN()),"-")</f>
        <v>-</v>
      </c>
      <c r="E290" s="2" t="str" cm="1">
        <f t="array" ref="E290">IF(ISNUMBER($G290),INDEX([1]!Tableau_resultat_stats_calendrier_2[#Data],$G290,COLUMN()),"-")</f>
        <v>-</v>
      </c>
      <c r="F290" s="13" t="str" cm="1">
        <f t="array" ref="F290">IFERROR(_xlfn.AGGREGATE(15,6,(ROW(Tabel1[ligue])-ROW(Tabel1[[#Headers],[ligue]]))/(Tabel1[ligue]=$A$1),ROW()-ROW(calendrier_norvege[[#Headers],[ligne]])),"-")</f>
        <v>-</v>
      </c>
      <c r="G290" s="13" t="str" cm="1">
        <f t="array" ref="G29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1" spans="2:7" x14ac:dyDescent="0.25">
      <c r="B291" s="2" t="str" cm="1">
        <f t="array" ref="B291">IF(ISNUMBER($G291),INDEX([1]!Tableau_resultat_stats_calendrier_2[#Data],$G291,COLUMN()),"-")</f>
        <v>-</v>
      </c>
      <c r="C291" s="2" t="str" cm="1">
        <f t="array" ref="C291">IF(ISNUMBER($G291),INDEX([1]!Tableau_resultat_stats_calendrier_2[#Data],$G291,COLUMN()),"-")</f>
        <v>-</v>
      </c>
      <c r="D291" s="2" t="str" cm="1">
        <f t="array" ref="D291">IF(ISNUMBER($G291),INDEX([1]!Tableau_resultat_stats_calendrier_2[#Data],$G291,COLUMN()),"-")</f>
        <v>-</v>
      </c>
      <c r="E291" s="2" t="str" cm="1">
        <f t="array" ref="E291">IF(ISNUMBER($G291),INDEX([1]!Tableau_resultat_stats_calendrier_2[#Data],$G291,COLUMN()),"-")</f>
        <v>-</v>
      </c>
      <c r="F291" s="13" t="str" cm="1">
        <f t="array" ref="F291">IFERROR(_xlfn.AGGREGATE(15,6,(ROW(Tabel1[ligue])-ROW(Tabel1[[#Headers],[ligue]]))/(Tabel1[ligue]=$A$1),ROW()-ROW(calendrier_norvege[[#Headers],[ligne]])),"-")</f>
        <v>-</v>
      </c>
      <c r="G291" s="13" t="str" cm="1">
        <f t="array" ref="G29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2" spans="2:7" x14ac:dyDescent="0.25">
      <c r="B292" s="2" t="str" cm="1">
        <f t="array" ref="B292">IF(ISNUMBER($G292),INDEX([1]!Tableau_resultat_stats_calendrier_2[#Data],$G292,COLUMN()),"-")</f>
        <v>-</v>
      </c>
      <c r="C292" s="2" t="str" cm="1">
        <f t="array" ref="C292">IF(ISNUMBER($G292),INDEX([1]!Tableau_resultat_stats_calendrier_2[#Data],$G292,COLUMN()),"-")</f>
        <v>-</v>
      </c>
      <c r="D292" s="2" t="str" cm="1">
        <f t="array" ref="D292">IF(ISNUMBER($G292),INDEX([1]!Tableau_resultat_stats_calendrier_2[#Data],$G292,COLUMN()),"-")</f>
        <v>-</v>
      </c>
      <c r="E292" s="2" t="str" cm="1">
        <f t="array" ref="E292">IF(ISNUMBER($G292),INDEX([1]!Tableau_resultat_stats_calendrier_2[#Data],$G292,COLUMN()),"-")</f>
        <v>-</v>
      </c>
      <c r="F292" s="13" t="str" cm="1">
        <f t="array" ref="F292">IFERROR(_xlfn.AGGREGATE(15,6,(ROW(Tabel1[ligue])-ROW(Tabel1[[#Headers],[ligue]]))/(Tabel1[ligue]=$A$1),ROW()-ROW(calendrier_norvege[[#Headers],[ligne]])),"-")</f>
        <v>-</v>
      </c>
      <c r="G292" s="13" t="str" cm="1">
        <f t="array" ref="G29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3" spans="2:7" x14ac:dyDescent="0.25">
      <c r="B293" s="2" t="str" cm="1">
        <f t="array" ref="B293">IF(ISNUMBER($G293),INDEX([1]!Tableau_resultat_stats_calendrier_2[#Data],$G293,COLUMN()),"-")</f>
        <v>-</v>
      </c>
      <c r="C293" s="2" t="str" cm="1">
        <f t="array" ref="C293">IF(ISNUMBER($G293),INDEX([1]!Tableau_resultat_stats_calendrier_2[#Data],$G293,COLUMN()),"-")</f>
        <v>-</v>
      </c>
      <c r="D293" s="2" t="str" cm="1">
        <f t="array" ref="D293">IF(ISNUMBER($G293),INDEX([1]!Tableau_resultat_stats_calendrier_2[#Data],$G293,COLUMN()),"-")</f>
        <v>-</v>
      </c>
      <c r="E293" s="2" t="str" cm="1">
        <f t="array" ref="E293">IF(ISNUMBER($G293),INDEX([1]!Tableau_resultat_stats_calendrier_2[#Data],$G293,COLUMN()),"-")</f>
        <v>-</v>
      </c>
      <c r="F293" s="13" t="str" cm="1">
        <f t="array" ref="F293">IFERROR(_xlfn.AGGREGATE(15,6,(ROW(Tabel1[ligue])-ROW(Tabel1[[#Headers],[ligue]]))/(Tabel1[ligue]=$A$1),ROW()-ROW(calendrier_norvege[[#Headers],[ligne]])),"-")</f>
        <v>-</v>
      </c>
      <c r="G293" s="13" t="str" cm="1">
        <f t="array" ref="G29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4" spans="2:7" x14ac:dyDescent="0.25">
      <c r="B294" s="2" t="str" cm="1">
        <f t="array" ref="B294">IF(ISNUMBER($G294),INDEX([1]!Tableau_resultat_stats_calendrier_2[#Data],$G294,COLUMN()),"-")</f>
        <v>-</v>
      </c>
      <c r="C294" s="2" t="str" cm="1">
        <f t="array" ref="C294">IF(ISNUMBER($G294),INDEX([1]!Tableau_resultat_stats_calendrier_2[#Data],$G294,COLUMN()),"-")</f>
        <v>-</v>
      </c>
      <c r="D294" s="2" t="str" cm="1">
        <f t="array" ref="D294">IF(ISNUMBER($G294),INDEX([1]!Tableau_resultat_stats_calendrier_2[#Data],$G294,COLUMN()),"-")</f>
        <v>-</v>
      </c>
      <c r="E294" s="2" t="str" cm="1">
        <f t="array" ref="E294">IF(ISNUMBER($G294),INDEX([1]!Tableau_resultat_stats_calendrier_2[#Data],$G294,COLUMN()),"-")</f>
        <v>-</v>
      </c>
      <c r="F294" s="13" t="str" cm="1">
        <f t="array" ref="F294">IFERROR(_xlfn.AGGREGATE(15,6,(ROW(Tabel1[ligue])-ROW(Tabel1[[#Headers],[ligue]]))/(Tabel1[ligue]=$A$1),ROW()-ROW(calendrier_norvege[[#Headers],[ligne]])),"-")</f>
        <v>-</v>
      </c>
      <c r="G294" s="13" t="str" cm="1">
        <f t="array" ref="G29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5" spans="2:7" x14ac:dyDescent="0.25">
      <c r="B295" s="2" t="str" cm="1">
        <f t="array" ref="B295">IF(ISNUMBER($G295),INDEX([1]!Tableau_resultat_stats_calendrier_2[#Data],$G295,COLUMN()),"-")</f>
        <v>-</v>
      </c>
      <c r="C295" s="2" t="str" cm="1">
        <f t="array" ref="C295">IF(ISNUMBER($G295),INDEX([1]!Tableau_resultat_stats_calendrier_2[#Data],$G295,COLUMN()),"-")</f>
        <v>-</v>
      </c>
      <c r="D295" s="2" t="str" cm="1">
        <f t="array" ref="D295">IF(ISNUMBER($G295),INDEX([1]!Tableau_resultat_stats_calendrier_2[#Data],$G295,COLUMN()),"-")</f>
        <v>-</v>
      </c>
      <c r="E295" s="2" t="str" cm="1">
        <f t="array" ref="E295">IF(ISNUMBER($G295),INDEX([1]!Tableau_resultat_stats_calendrier_2[#Data],$G295,COLUMN()),"-")</f>
        <v>-</v>
      </c>
      <c r="F295" s="13" t="str" cm="1">
        <f t="array" ref="F295">IFERROR(_xlfn.AGGREGATE(15,6,(ROW(Tabel1[ligue])-ROW(Tabel1[[#Headers],[ligue]]))/(Tabel1[ligue]=$A$1),ROW()-ROW(calendrier_norvege[[#Headers],[ligne]])),"-")</f>
        <v>-</v>
      </c>
      <c r="G295" s="13" t="str" cm="1">
        <f t="array" ref="G29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6" spans="2:7" x14ac:dyDescent="0.25">
      <c r="B296" s="2" t="str" cm="1">
        <f t="array" ref="B296">IF(ISNUMBER($G296),INDEX([1]!Tableau_resultat_stats_calendrier_2[#Data],$G296,COLUMN()),"-")</f>
        <v>-</v>
      </c>
      <c r="C296" s="2" t="str" cm="1">
        <f t="array" ref="C296">IF(ISNUMBER($G296),INDEX([1]!Tableau_resultat_stats_calendrier_2[#Data],$G296,COLUMN()),"-")</f>
        <v>-</v>
      </c>
      <c r="D296" s="2" t="str" cm="1">
        <f t="array" ref="D296">IF(ISNUMBER($G296),INDEX([1]!Tableau_resultat_stats_calendrier_2[#Data],$G296,COLUMN()),"-")</f>
        <v>-</v>
      </c>
      <c r="E296" s="2" t="str" cm="1">
        <f t="array" ref="E296">IF(ISNUMBER($G296),INDEX([1]!Tableau_resultat_stats_calendrier_2[#Data],$G296,COLUMN()),"-")</f>
        <v>-</v>
      </c>
      <c r="F296" s="13" t="str" cm="1">
        <f t="array" ref="F296">IFERROR(_xlfn.AGGREGATE(15,6,(ROW(Tabel1[ligue])-ROW(Tabel1[[#Headers],[ligue]]))/(Tabel1[ligue]=$A$1),ROW()-ROW(calendrier_norvege[[#Headers],[ligne]])),"-")</f>
        <v>-</v>
      </c>
      <c r="G296" s="13" t="str" cm="1">
        <f t="array" ref="G29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7" spans="2:7" x14ac:dyDescent="0.25">
      <c r="B297" s="2" t="str" cm="1">
        <f t="array" ref="B297">IF(ISNUMBER($G297),INDEX([1]!Tableau_resultat_stats_calendrier_2[#Data],$G297,COLUMN()),"-")</f>
        <v>-</v>
      </c>
      <c r="C297" s="2" t="str" cm="1">
        <f t="array" ref="C297">IF(ISNUMBER($G297),INDEX([1]!Tableau_resultat_stats_calendrier_2[#Data],$G297,COLUMN()),"-")</f>
        <v>-</v>
      </c>
      <c r="D297" s="2" t="str" cm="1">
        <f t="array" ref="D297">IF(ISNUMBER($G297),INDEX([1]!Tableau_resultat_stats_calendrier_2[#Data],$G297,COLUMN()),"-")</f>
        <v>-</v>
      </c>
      <c r="E297" s="2" t="str" cm="1">
        <f t="array" ref="E297">IF(ISNUMBER($G297),INDEX([1]!Tableau_resultat_stats_calendrier_2[#Data],$G297,COLUMN()),"-")</f>
        <v>-</v>
      </c>
      <c r="F297" s="13" t="str" cm="1">
        <f t="array" ref="F297">IFERROR(_xlfn.AGGREGATE(15,6,(ROW(Tabel1[ligue])-ROW(Tabel1[[#Headers],[ligue]]))/(Tabel1[ligue]=$A$1),ROW()-ROW(calendrier_norvege[[#Headers],[ligne]])),"-")</f>
        <v>-</v>
      </c>
      <c r="G297" s="13" t="str" cm="1">
        <f t="array" ref="G29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8" spans="2:7" x14ac:dyDescent="0.25">
      <c r="B298" s="2" t="str" cm="1">
        <f t="array" ref="B298">IF(ISNUMBER($G298),INDEX([1]!Tableau_resultat_stats_calendrier_2[#Data],$G298,COLUMN()),"-")</f>
        <v>-</v>
      </c>
      <c r="C298" s="2" t="str" cm="1">
        <f t="array" ref="C298">IF(ISNUMBER($G298),INDEX([1]!Tableau_resultat_stats_calendrier_2[#Data],$G298,COLUMN()),"-")</f>
        <v>-</v>
      </c>
      <c r="D298" s="2" t="str" cm="1">
        <f t="array" ref="D298">IF(ISNUMBER($G298),INDEX([1]!Tableau_resultat_stats_calendrier_2[#Data],$G298,COLUMN()),"-")</f>
        <v>-</v>
      </c>
      <c r="E298" s="2" t="str" cm="1">
        <f t="array" ref="E298">IF(ISNUMBER($G298),INDEX([1]!Tableau_resultat_stats_calendrier_2[#Data],$G298,COLUMN()),"-")</f>
        <v>-</v>
      </c>
      <c r="F298" s="13" t="str" cm="1">
        <f t="array" ref="F298">IFERROR(_xlfn.AGGREGATE(15,6,(ROW(Tabel1[ligue])-ROW(Tabel1[[#Headers],[ligue]]))/(Tabel1[ligue]=$A$1),ROW()-ROW(calendrier_norvege[[#Headers],[ligne]])),"-")</f>
        <v>-</v>
      </c>
      <c r="G298" s="13" t="str" cm="1">
        <f t="array" ref="G29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299" spans="2:7" x14ac:dyDescent="0.25">
      <c r="B299" s="2" t="str" cm="1">
        <f t="array" ref="B299">IF(ISNUMBER($G299),INDEX([1]!Tableau_resultat_stats_calendrier_2[#Data],$G299,COLUMN()),"-")</f>
        <v>-</v>
      </c>
      <c r="C299" s="2" t="str" cm="1">
        <f t="array" ref="C299">IF(ISNUMBER($G299),INDEX([1]!Tableau_resultat_stats_calendrier_2[#Data],$G299,COLUMN()),"-")</f>
        <v>-</v>
      </c>
      <c r="D299" s="2" t="str" cm="1">
        <f t="array" ref="D299">IF(ISNUMBER($G299),INDEX([1]!Tableau_resultat_stats_calendrier_2[#Data],$G299,COLUMN()),"-")</f>
        <v>-</v>
      </c>
      <c r="E299" s="2" t="str" cm="1">
        <f t="array" ref="E299">IF(ISNUMBER($G299),INDEX([1]!Tableau_resultat_stats_calendrier_2[#Data],$G299,COLUMN()),"-")</f>
        <v>-</v>
      </c>
      <c r="F299" s="13" t="str" cm="1">
        <f t="array" ref="F299">IFERROR(_xlfn.AGGREGATE(15,6,(ROW(Tabel1[ligue])-ROW(Tabel1[[#Headers],[ligue]]))/(Tabel1[ligue]=$A$1),ROW()-ROW(calendrier_norvege[[#Headers],[ligne]])),"-")</f>
        <v>-</v>
      </c>
      <c r="G299" s="13" t="str" cm="1">
        <f t="array" ref="G29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0" spans="2:7" x14ac:dyDescent="0.25">
      <c r="B300" s="2" t="str" cm="1">
        <f t="array" ref="B300">IF(ISNUMBER($G300),INDEX([1]!Tableau_resultat_stats_calendrier_2[#Data],$G300,COLUMN()),"-")</f>
        <v>-</v>
      </c>
      <c r="C300" s="2" t="str" cm="1">
        <f t="array" ref="C300">IF(ISNUMBER($G300),INDEX([1]!Tableau_resultat_stats_calendrier_2[#Data],$G300,COLUMN()),"-")</f>
        <v>-</v>
      </c>
      <c r="D300" s="2" t="str" cm="1">
        <f t="array" ref="D300">IF(ISNUMBER($G300),INDEX([1]!Tableau_resultat_stats_calendrier_2[#Data],$G300,COLUMN()),"-")</f>
        <v>-</v>
      </c>
      <c r="E300" s="2" t="str" cm="1">
        <f t="array" ref="E300">IF(ISNUMBER($G300),INDEX([1]!Tableau_resultat_stats_calendrier_2[#Data],$G300,COLUMN()),"-")</f>
        <v>-</v>
      </c>
      <c r="F300" s="13" t="str" cm="1">
        <f t="array" ref="F300">IFERROR(_xlfn.AGGREGATE(15,6,(ROW(Tabel1[ligue])-ROW(Tabel1[[#Headers],[ligue]]))/(Tabel1[ligue]=$A$1),ROW()-ROW(calendrier_norvege[[#Headers],[ligne]])),"-")</f>
        <v>-</v>
      </c>
      <c r="G300" s="13" t="str" cm="1">
        <f t="array" ref="G30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1" spans="2:7" x14ac:dyDescent="0.25">
      <c r="B301" s="2" t="str" cm="1">
        <f t="array" ref="B301">IF(ISNUMBER($G301),INDEX([1]!Tableau_resultat_stats_calendrier_2[#Data],$G301,COLUMN()),"-")</f>
        <v>-</v>
      </c>
      <c r="C301" s="2" t="str" cm="1">
        <f t="array" ref="C301">IF(ISNUMBER($G301),INDEX([1]!Tableau_resultat_stats_calendrier_2[#Data],$G301,COLUMN()),"-")</f>
        <v>-</v>
      </c>
      <c r="D301" s="2" t="str" cm="1">
        <f t="array" ref="D301">IF(ISNUMBER($G301),INDEX([1]!Tableau_resultat_stats_calendrier_2[#Data],$G301,COLUMN()),"-")</f>
        <v>-</v>
      </c>
      <c r="E301" s="2" t="str" cm="1">
        <f t="array" ref="E301">IF(ISNUMBER($G301),INDEX([1]!Tableau_resultat_stats_calendrier_2[#Data],$G301,COLUMN()),"-")</f>
        <v>-</v>
      </c>
      <c r="F301" s="13" t="str" cm="1">
        <f t="array" ref="F301">IFERROR(_xlfn.AGGREGATE(15,6,(ROW(Tabel1[ligue])-ROW(Tabel1[[#Headers],[ligue]]))/(Tabel1[ligue]=$A$1),ROW()-ROW(calendrier_norvege[[#Headers],[ligne]])),"-")</f>
        <v>-</v>
      </c>
      <c r="G301" s="13" t="str" cm="1">
        <f t="array" ref="G30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2" spans="2:7" x14ac:dyDescent="0.25">
      <c r="B302" s="2" t="str" cm="1">
        <f t="array" ref="B302">IF(ISNUMBER($G302),INDEX([1]!Tableau_resultat_stats_calendrier_2[#Data],$G302,COLUMN()),"-")</f>
        <v>-</v>
      </c>
      <c r="C302" s="2" t="str" cm="1">
        <f t="array" ref="C302">IF(ISNUMBER($G302),INDEX([1]!Tableau_resultat_stats_calendrier_2[#Data],$G302,COLUMN()),"-")</f>
        <v>-</v>
      </c>
      <c r="D302" s="2" t="str" cm="1">
        <f t="array" ref="D302">IF(ISNUMBER($G302),INDEX([1]!Tableau_resultat_stats_calendrier_2[#Data],$G302,COLUMN()),"-")</f>
        <v>-</v>
      </c>
      <c r="E302" s="2" t="str" cm="1">
        <f t="array" ref="E302">IF(ISNUMBER($G302),INDEX([1]!Tableau_resultat_stats_calendrier_2[#Data],$G302,COLUMN()),"-")</f>
        <v>-</v>
      </c>
      <c r="F302" s="13" t="str" cm="1">
        <f t="array" ref="F302">IFERROR(_xlfn.AGGREGATE(15,6,(ROW(Tabel1[ligue])-ROW(Tabel1[[#Headers],[ligue]]))/(Tabel1[ligue]=$A$1),ROW()-ROW(calendrier_norvege[[#Headers],[ligne]])),"-")</f>
        <v>-</v>
      </c>
      <c r="G302" s="13" t="str" cm="1">
        <f t="array" ref="G30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3" spans="2:7" x14ac:dyDescent="0.25">
      <c r="B303" s="2" t="str" cm="1">
        <f t="array" ref="B303">IF(ISNUMBER($G303),INDEX([1]!Tableau_resultat_stats_calendrier_2[#Data],$G303,COLUMN()),"-")</f>
        <v>-</v>
      </c>
      <c r="C303" s="2" t="str" cm="1">
        <f t="array" ref="C303">IF(ISNUMBER($G303),INDEX([1]!Tableau_resultat_stats_calendrier_2[#Data],$G303,COLUMN()),"-")</f>
        <v>-</v>
      </c>
      <c r="D303" s="2" t="str" cm="1">
        <f t="array" ref="D303">IF(ISNUMBER($G303),INDEX([1]!Tableau_resultat_stats_calendrier_2[#Data],$G303,COLUMN()),"-")</f>
        <v>-</v>
      </c>
      <c r="E303" s="2" t="str" cm="1">
        <f t="array" ref="E303">IF(ISNUMBER($G303),INDEX([1]!Tableau_resultat_stats_calendrier_2[#Data],$G303,COLUMN()),"-")</f>
        <v>-</v>
      </c>
      <c r="F303" s="13" t="str" cm="1">
        <f t="array" ref="F303">IFERROR(_xlfn.AGGREGATE(15,6,(ROW(Tabel1[ligue])-ROW(Tabel1[[#Headers],[ligue]]))/(Tabel1[ligue]=$A$1),ROW()-ROW(calendrier_norvege[[#Headers],[ligne]])),"-")</f>
        <v>-</v>
      </c>
      <c r="G303" s="13" t="str" cm="1">
        <f t="array" ref="G30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4" spans="2:7" x14ac:dyDescent="0.25">
      <c r="B304" s="2" t="str" cm="1">
        <f t="array" ref="B304">IF(ISNUMBER($G304),INDEX([1]!Tableau_resultat_stats_calendrier_2[#Data],$G304,COLUMN()),"-")</f>
        <v>-</v>
      </c>
      <c r="C304" s="2" t="str" cm="1">
        <f t="array" ref="C304">IF(ISNUMBER($G304),INDEX([1]!Tableau_resultat_stats_calendrier_2[#Data],$G304,COLUMN()),"-")</f>
        <v>-</v>
      </c>
      <c r="D304" s="2" t="str" cm="1">
        <f t="array" ref="D304">IF(ISNUMBER($G304),INDEX([1]!Tableau_resultat_stats_calendrier_2[#Data],$G304,COLUMN()),"-")</f>
        <v>-</v>
      </c>
      <c r="E304" s="2" t="str" cm="1">
        <f t="array" ref="E304">IF(ISNUMBER($G304),INDEX([1]!Tableau_resultat_stats_calendrier_2[#Data],$G304,COLUMN()),"-")</f>
        <v>-</v>
      </c>
      <c r="F304" s="13" t="str" cm="1">
        <f t="array" ref="F304">IFERROR(_xlfn.AGGREGATE(15,6,(ROW(Tabel1[ligue])-ROW(Tabel1[[#Headers],[ligue]]))/(Tabel1[ligue]=$A$1),ROW()-ROW(calendrier_norvege[[#Headers],[ligne]])),"-")</f>
        <v>-</v>
      </c>
      <c r="G304" s="13" t="str" cm="1">
        <f t="array" ref="G30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5" spans="2:7" x14ac:dyDescent="0.25">
      <c r="B305" s="2" t="str" cm="1">
        <f t="array" ref="B305">IF(ISNUMBER($G305),INDEX([1]!Tableau_resultat_stats_calendrier_2[#Data],$G305,COLUMN()),"-")</f>
        <v>-</v>
      </c>
      <c r="C305" s="2" t="str" cm="1">
        <f t="array" ref="C305">IF(ISNUMBER($G305),INDEX([1]!Tableau_resultat_stats_calendrier_2[#Data],$G305,COLUMN()),"-")</f>
        <v>-</v>
      </c>
      <c r="D305" s="2" t="str" cm="1">
        <f t="array" ref="D305">IF(ISNUMBER($G305),INDEX([1]!Tableau_resultat_stats_calendrier_2[#Data],$G305,COLUMN()),"-")</f>
        <v>-</v>
      </c>
      <c r="E305" s="2" t="str" cm="1">
        <f t="array" ref="E305">IF(ISNUMBER($G305),INDEX([1]!Tableau_resultat_stats_calendrier_2[#Data],$G305,COLUMN()),"-")</f>
        <v>-</v>
      </c>
      <c r="F305" s="13" t="str" cm="1">
        <f t="array" ref="F305">IFERROR(_xlfn.AGGREGATE(15,6,(ROW(Tabel1[ligue])-ROW(Tabel1[[#Headers],[ligue]]))/(Tabel1[ligue]=$A$1),ROW()-ROW(calendrier_norvege[[#Headers],[ligne]])),"-")</f>
        <v>-</v>
      </c>
      <c r="G305" s="13" t="str" cm="1">
        <f t="array" ref="G30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6" spans="2:7" x14ac:dyDescent="0.25">
      <c r="B306" s="2" t="str" cm="1">
        <f t="array" ref="B306">IF(ISNUMBER($G306),INDEX([1]!Tableau_resultat_stats_calendrier_2[#Data],$G306,COLUMN()),"-")</f>
        <v>-</v>
      </c>
      <c r="C306" s="2" t="str" cm="1">
        <f t="array" ref="C306">IF(ISNUMBER($G306),INDEX([1]!Tableau_resultat_stats_calendrier_2[#Data],$G306,COLUMN()),"-")</f>
        <v>-</v>
      </c>
      <c r="D306" s="2" t="str" cm="1">
        <f t="array" ref="D306">IF(ISNUMBER($G306),INDEX([1]!Tableau_resultat_stats_calendrier_2[#Data],$G306,COLUMN()),"-")</f>
        <v>-</v>
      </c>
      <c r="E306" s="2" t="str" cm="1">
        <f t="array" ref="E306">IF(ISNUMBER($G306),INDEX([1]!Tableau_resultat_stats_calendrier_2[#Data],$G306,COLUMN()),"-")</f>
        <v>-</v>
      </c>
      <c r="F306" s="13" t="str" cm="1">
        <f t="array" ref="F306">IFERROR(_xlfn.AGGREGATE(15,6,(ROW(Tabel1[ligue])-ROW(Tabel1[[#Headers],[ligue]]))/(Tabel1[ligue]=$A$1),ROW()-ROW(calendrier_norvege[[#Headers],[ligne]])),"-")</f>
        <v>-</v>
      </c>
      <c r="G306" s="13" t="str" cm="1">
        <f t="array" ref="G30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7" spans="2:7" x14ac:dyDescent="0.25">
      <c r="B307" s="2" t="str" cm="1">
        <f t="array" ref="B307">IF(ISNUMBER($G307),INDEX([1]!Tableau_resultat_stats_calendrier_2[#Data],$G307,COLUMN()),"-")</f>
        <v>-</v>
      </c>
      <c r="C307" s="2" t="str" cm="1">
        <f t="array" ref="C307">IF(ISNUMBER($G307),INDEX([1]!Tableau_resultat_stats_calendrier_2[#Data],$G307,COLUMN()),"-")</f>
        <v>-</v>
      </c>
      <c r="D307" s="2" t="str" cm="1">
        <f t="array" ref="D307">IF(ISNUMBER($G307),INDEX([1]!Tableau_resultat_stats_calendrier_2[#Data],$G307,COLUMN()),"-")</f>
        <v>-</v>
      </c>
      <c r="E307" s="2" t="str" cm="1">
        <f t="array" ref="E307">IF(ISNUMBER($G307),INDEX([1]!Tableau_resultat_stats_calendrier_2[#Data],$G307,COLUMN()),"-")</f>
        <v>-</v>
      </c>
      <c r="F307" s="13" t="str" cm="1">
        <f t="array" ref="F307">IFERROR(_xlfn.AGGREGATE(15,6,(ROW(Tabel1[ligue])-ROW(Tabel1[[#Headers],[ligue]]))/(Tabel1[ligue]=$A$1),ROW()-ROW(calendrier_norvege[[#Headers],[ligne]])),"-")</f>
        <v>-</v>
      </c>
      <c r="G307" s="13" t="str" cm="1">
        <f t="array" ref="G30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8" spans="2:7" x14ac:dyDescent="0.25">
      <c r="B308" s="2" t="str" cm="1">
        <f t="array" ref="B308">IF(ISNUMBER($G308),INDEX([1]!Tableau_resultat_stats_calendrier_2[#Data],$G308,COLUMN()),"-")</f>
        <v>-</v>
      </c>
      <c r="C308" s="2" t="str" cm="1">
        <f t="array" ref="C308">IF(ISNUMBER($G308),INDEX([1]!Tableau_resultat_stats_calendrier_2[#Data],$G308,COLUMN()),"-")</f>
        <v>-</v>
      </c>
      <c r="D308" s="2" t="str" cm="1">
        <f t="array" ref="D308">IF(ISNUMBER($G308),INDEX([1]!Tableau_resultat_stats_calendrier_2[#Data],$G308,COLUMN()),"-")</f>
        <v>-</v>
      </c>
      <c r="E308" s="2" t="str" cm="1">
        <f t="array" ref="E308">IF(ISNUMBER($G308),INDEX([1]!Tableau_resultat_stats_calendrier_2[#Data],$G308,COLUMN()),"-")</f>
        <v>-</v>
      </c>
      <c r="F308" s="13" t="str" cm="1">
        <f t="array" ref="F308">IFERROR(_xlfn.AGGREGATE(15,6,(ROW(Tabel1[ligue])-ROW(Tabel1[[#Headers],[ligue]]))/(Tabel1[ligue]=$A$1),ROW()-ROW(calendrier_norvege[[#Headers],[ligne]])),"-")</f>
        <v>-</v>
      </c>
      <c r="G308" s="13" t="str" cm="1">
        <f t="array" ref="G30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09" spans="2:7" x14ac:dyDescent="0.25">
      <c r="B309" s="2" t="str" cm="1">
        <f t="array" ref="B309">IF(ISNUMBER($G309),INDEX([1]!Tableau_resultat_stats_calendrier_2[#Data],$G309,COLUMN()),"-")</f>
        <v>-</v>
      </c>
      <c r="C309" s="2" t="str" cm="1">
        <f t="array" ref="C309">IF(ISNUMBER($G309),INDEX([1]!Tableau_resultat_stats_calendrier_2[#Data],$G309,COLUMN()),"-")</f>
        <v>-</v>
      </c>
      <c r="D309" s="2" t="str" cm="1">
        <f t="array" ref="D309">IF(ISNUMBER($G309),INDEX([1]!Tableau_resultat_stats_calendrier_2[#Data],$G309,COLUMN()),"-")</f>
        <v>-</v>
      </c>
      <c r="E309" s="2" t="str" cm="1">
        <f t="array" ref="E309">IF(ISNUMBER($G309),INDEX([1]!Tableau_resultat_stats_calendrier_2[#Data],$G309,COLUMN()),"-")</f>
        <v>-</v>
      </c>
      <c r="F309" s="13" t="str" cm="1">
        <f t="array" ref="F309">IFERROR(_xlfn.AGGREGATE(15,6,(ROW(Tabel1[ligue])-ROW(Tabel1[[#Headers],[ligue]]))/(Tabel1[ligue]=$A$1),ROW()-ROW(calendrier_norvege[[#Headers],[ligne]])),"-")</f>
        <v>-</v>
      </c>
      <c r="G309" s="13" t="str" cm="1">
        <f t="array" ref="G30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0" spans="2:7" x14ac:dyDescent="0.25">
      <c r="B310" s="2" t="str" cm="1">
        <f t="array" ref="B310">IF(ISNUMBER($G310),INDEX([1]!Tableau_resultat_stats_calendrier_2[#Data],$G310,COLUMN()),"-")</f>
        <v>-</v>
      </c>
      <c r="C310" s="2" t="str" cm="1">
        <f t="array" ref="C310">IF(ISNUMBER($G310),INDEX([1]!Tableau_resultat_stats_calendrier_2[#Data],$G310,COLUMN()),"-")</f>
        <v>-</v>
      </c>
      <c r="D310" s="2" t="str" cm="1">
        <f t="array" ref="D310">IF(ISNUMBER($G310),INDEX([1]!Tableau_resultat_stats_calendrier_2[#Data],$G310,COLUMN()),"-")</f>
        <v>-</v>
      </c>
      <c r="E310" s="2" t="str" cm="1">
        <f t="array" ref="E310">IF(ISNUMBER($G310),INDEX([1]!Tableau_resultat_stats_calendrier_2[#Data],$G310,COLUMN()),"-")</f>
        <v>-</v>
      </c>
      <c r="F310" s="13" t="str" cm="1">
        <f t="array" ref="F310">IFERROR(_xlfn.AGGREGATE(15,6,(ROW(Tabel1[ligue])-ROW(Tabel1[[#Headers],[ligue]]))/(Tabel1[ligue]=$A$1),ROW()-ROW(calendrier_norvege[[#Headers],[ligne]])),"-")</f>
        <v>-</v>
      </c>
      <c r="G310" s="13" t="str" cm="1">
        <f t="array" ref="G31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1" spans="2:7" x14ac:dyDescent="0.25">
      <c r="B311" s="2" t="str" cm="1">
        <f t="array" ref="B311">IF(ISNUMBER($G311),INDEX([1]!Tableau_resultat_stats_calendrier_2[#Data],$G311,COLUMN()),"-")</f>
        <v>-</v>
      </c>
      <c r="C311" s="2" t="str" cm="1">
        <f t="array" ref="C311">IF(ISNUMBER($G311),INDEX([1]!Tableau_resultat_stats_calendrier_2[#Data],$G311,COLUMN()),"-")</f>
        <v>-</v>
      </c>
      <c r="D311" s="2" t="str" cm="1">
        <f t="array" ref="D311">IF(ISNUMBER($G311),INDEX([1]!Tableau_resultat_stats_calendrier_2[#Data],$G311,COLUMN()),"-")</f>
        <v>-</v>
      </c>
      <c r="E311" s="2" t="str" cm="1">
        <f t="array" ref="E311">IF(ISNUMBER($G311),INDEX([1]!Tableau_resultat_stats_calendrier_2[#Data],$G311,COLUMN()),"-")</f>
        <v>-</v>
      </c>
      <c r="F311" s="13" t="str" cm="1">
        <f t="array" ref="F311">IFERROR(_xlfn.AGGREGATE(15,6,(ROW(Tabel1[ligue])-ROW(Tabel1[[#Headers],[ligue]]))/(Tabel1[ligue]=$A$1),ROW()-ROW(calendrier_norvege[[#Headers],[ligne]])),"-")</f>
        <v>-</v>
      </c>
      <c r="G311" s="13" t="str" cm="1">
        <f t="array" ref="G31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2" spans="2:7" x14ac:dyDescent="0.25">
      <c r="B312" s="2" t="str" cm="1">
        <f t="array" ref="B312">IF(ISNUMBER($G312),INDEX([1]!Tableau_resultat_stats_calendrier_2[#Data],$G312,COLUMN()),"-")</f>
        <v>-</v>
      </c>
      <c r="C312" s="2" t="str" cm="1">
        <f t="array" ref="C312">IF(ISNUMBER($G312),INDEX([1]!Tableau_resultat_stats_calendrier_2[#Data],$G312,COLUMN()),"-")</f>
        <v>-</v>
      </c>
      <c r="D312" s="2" t="str" cm="1">
        <f t="array" ref="D312">IF(ISNUMBER($G312),INDEX([1]!Tableau_resultat_stats_calendrier_2[#Data],$G312,COLUMN()),"-")</f>
        <v>-</v>
      </c>
      <c r="E312" s="2" t="str" cm="1">
        <f t="array" ref="E312">IF(ISNUMBER($G312),INDEX([1]!Tableau_resultat_stats_calendrier_2[#Data],$G312,COLUMN()),"-")</f>
        <v>-</v>
      </c>
      <c r="F312" s="13" t="str" cm="1">
        <f t="array" ref="F312">IFERROR(_xlfn.AGGREGATE(15,6,(ROW(Tabel1[ligue])-ROW(Tabel1[[#Headers],[ligue]]))/(Tabel1[ligue]=$A$1),ROW()-ROW(calendrier_norvege[[#Headers],[ligne]])),"-")</f>
        <v>-</v>
      </c>
      <c r="G312" s="13" t="str" cm="1">
        <f t="array" ref="G31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3" spans="2:7" x14ac:dyDescent="0.25">
      <c r="B313" s="2" t="str" cm="1">
        <f t="array" ref="B313">IF(ISNUMBER($G313),INDEX([1]!Tableau_resultat_stats_calendrier_2[#Data],$G313,COLUMN()),"-")</f>
        <v>-</v>
      </c>
      <c r="C313" s="2" t="str" cm="1">
        <f t="array" ref="C313">IF(ISNUMBER($G313),INDEX([1]!Tableau_resultat_stats_calendrier_2[#Data],$G313,COLUMN()),"-")</f>
        <v>-</v>
      </c>
      <c r="D313" s="2" t="str" cm="1">
        <f t="array" ref="D313">IF(ISNUMBER($G313),INDEX([1]!Tableau_resultat_stats_calendrier_2[#Data],$G313,COLUMN()),"-")</f>
        <v>-</v>
      </c>
      <c r="E313" s="2" t="str" cm="1">
        <f t="array" ref="E313">IF(ISNUMBER($G313),INDEX([1]!Tableau_resultat_stats_calendrier_2[#Data],$G313,COLUMN()),"-")</f>
        <v>-</v>
      </c>
      <c r="F313" s="13" t="str" cm="1">
        <f t="array" ref="F313">IFERROR(_xlfn.AGGREGATE(15,6,(ROW(Tabel1[ligue])-ROW(Tabel1[[#Headers],[ligue]]))/(Tabel1[ligue]=$A$1),ROW()-ROW(calendrier_norvege[[#Headers],[ligne]])),"-")</f>
        <v>-</v>
      </c>
      <c r="G313" s="13" t="str" cm="1">
        <f t="array" ref="G31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4" spans="2:7" x14ac:dyDescent="0.25">
      <c r="B314" s="2" t="str" cm="1">
        <f t="array" ref="B314">IF(ISNUMBER($G314),INDEX([1]!Tableau_resultat_stats_calendrier_2[#Data],$G314,COLUMN()),"-")</f>
        <v>-</v>
      </c>
      <c r="C314" s="2" t="str" cm="1">
        <f t="array" ref="C314">IF(ISNUMBER($G314),INDEX([1]!Tableau_resultat_stats_calendrier_2[#Data],$G314,COLUMN()),"-")</f>
        <v>-</v>
      </c>
      <c r="D314" s="2" t="str" cm="1">
        <f t="array" ref="D314">IF(ISNUMBER($G314),INDEX([1]!Tableau_resultat_stats_calendrier_2[#Data],$G314,COLUMN()),"-")</f>
        <v>-</v>
      </c>
      <c r="E314" s="2" t="str" cm="1">
        <f t="array" ref="E314">IF(ISNUMBER($G314),INDEX([1]!Tableau_resultat_stats_calendrier_2[#Data],$G314,COLUMN()),"-")</f>
        <v>-</v>
      </c>
      <c r="F314" s="13" t="str" cm="1">
        <f t="array" ref="F314">IFERROR(_xlfn.AGGREGATE(15,6,(ROW(Tabel1[ligue])-ROW(Tabel1[[#Headers],[ligue]]))/(Tabel1[ligue]=$A$1),ROW()-ROW(calendrier_norvege[[#Headers],[ligne]])),"-")</f>
        <v>-</v>
      </c>
      <c r="G314" s="13" t="str" cm="1">
        <f t="array" ref="G31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5" spans="2:7" x14ac:dyDescent="0.25">
      <c r="B315" s="2" t="str" cm="1">
        <f t="array" ref="B315">IF(ISNUMBER($G315),INDEX([1]!Tableau_resultat_stats_calendrier_2[#Data],$G315,COLUMN()),"-")</f>
        <v>-</v>
      </c>
      <c r="C315" s="2" t="str" cm="1">
        <f t="array" ref="C315">IF(ISNUMBER($G315),INDEX([1]!Tableau_resultat_stats_calendrier_2[#Data],$G315,COLUMN()),"-")</f>
        <v>-</v>
      </c>
      <c r="D315" s="2" t="str" cm="1">
        <f t="array" ref="D315">IF(ISNUMBER($G315),INDEX([1]!Tableau_resultat_stats_calendrier_2[#Data],$G315,COLUMN()),"-")</f>
        <v>-</v>
      </c>
      <c r="E315" s="2" t="str" cm="1">
        <f t="array" ref="E315">IF(ISNUMBER($G315),INDEX([1]!Tableau_resultat_stats_calendrier_2[#Data],$G315,COLUMN()),"-")</f>
        <v>-</v>
      </c>
      <c r="F315" s="13" t="str" cm="1">
        <f t="array" ref="F315">IFERROR(_xlfn.AGGREGATE(15,6,(ROW(Tabel1[ligue])-ROW(Tabel1[[#Headers],[ligue]]))/(Tabel1[ligue]=$A$1),ROW()-ROW(calendrier_norvege[[#Headers],[ligne]])),"-")</f>
        <v>-</v>
      </c>
      <c r="G315" s="13" t="str" cm="1">
        <f t="array" ref="G31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6" spans="2:7" x14ac:dyDescent="0.25">
      <c r="B316" s="2" t="str" cm="1">
        <f t="array" ref="B316">IF(ISNUMBER($G316),INDEX([1]!Tableau_resultat_stats_calendrier_2[#Data],$G316,COLUMN()),"-")</f>
        <v>-</v>
      </c>
      <c r="C316" s="2" t="str" cm="1">
        <f t="array" ref="C316">IF(ISNUMBER($G316),INDEX([1]!Tableau_resultat_stats_calendrier_2[#Data],$G316,COLUMN()),"-")</f>
        <v>-</v>
      </c>
      <c r="D316" s="2" t="str" cm="1">
        <f t="array" ref="D316">IF(ISNUMBER($G316),INDEX([1]!Tableau_resultat_stats_calendrier_2[#Data],$G316,COLUMN()),"-")</f>
        <v>-</v>
      </c>
      <c r="E316" s="2" t="str" cm="1">
        <f t="array" ref="E316">IF(ISNUMBER($G316),INDEX([1]!Tableau_resultat_stats_calendrier_2[#Data],$G316,COLUMN()),"-")</f>
        <v>-</v>
      </c>
      <c r="F316" s="13" t="str" cm="1">
        <f t="array" ref="F316">IFERROR(_xlfn.AGGREGATE(15,6,(ROW(Tabel1[ligue])-ROW(Tabel1[[#Headers],[ligue]]))/(Tabel1[ligue]=$A$1),ROW()-ROW(calendrier_norvege[[#Headers],[ligne]])),"-")</f>
        <v>-</v>
      </c>
      <c r="G316" s="13" t="str" cm="1">
        <f t="array" ref="G31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7" spans="2:7" x14ac:dyDescent="0.25">
      <c r="B317" s="2" t="str" cm="1">
        <f t="array" ref="B317">IF(ISNUMBER($G317),INDEX([1]!Tableau_resultat_stats_calendrier_2[#Data],$G317,COLUMN()),"-")</f>
        <v>-</v>
      </c>
      <c r="C317" s="2" t="str" cm="1">
        <f t="array" ref="C317">IF(ISNUMBER($G317),INDEX([1]!Tableau_resultat_stats_calendrier_2[#Data],$G317,COLUMN()),"-")</f>
        <v>-</v>
      </c>
      <c r="D317" s="2" t="str" cm="1">
        <f t="array" ref="D317">IF(ISNUMBER($G317),INDEX([1]!Tableau_resultat_stats_calendrier_2[#Data],$G317,COLUMN()),"-")</f>
        <v>-</v>
      </c>
      <c r="E317" s="2" t="str" cm="1">
        <f t="array" ref="E317">IF(ISNUMBER($G317),INDEX([1]!Tableau_resultat_stats_calendrier_2[#Data],$G317,COLUMN()),"-")</f>
        <v>-</v>
      </c>
      <c r="F317" s="13" t="str" cm="1">
        <f t="array" ref="F317">IFERROR(_xlfn.AGGREGATE(15,6,(ROW(Tabel1[ligue])-ROW(Tabel1[[#Headers],[ligue]]))/(Tabel1[ligue]=$A$1),ROW()-ROW(calendrier_norvege[[#Headers],[ligne]])),"-")</f>
        <v>-</v>
      </c>
      <c r="G317" s="13" t="str" cm="1">
        <f t="array" ref="G31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8" spans="2:7" x14ac:dyDescent="0.25">
      <c r="B318" s="2" t="str" cm="1">
        <f t="array" ref="B318">IF(ISNUMBER($G318),INDEX([1]!Tableau_resultat_stats_calendrier_2[#Data],$G318,COLUMN()),"-")</f>
        <v>-</v>
      </c>
      <c r="C318" s="2" t="str" cm="1">
        <f t="array" ref="C318">IF(ISNUMBER($G318),INDEX([1]!Tableau_resultat_stats_calendrier_2[#Data],$G318,COLUMN()),"-")</f>
        <v>-</v>
      </c>
      <c r="D318" s="2" t="str" cm="1">
        <f t="array" ref="D318">IF(ISNUMBER($G318),INDEX([1]!Tableau_resultat_stats_calendrier_2[#Data],$G318,COLUMN()),"-")</f>
        <v>-</v>
      </c>
      <c r="E318" s="2" t="str" cm="1">
        <f t="array" ref="E318">IF(ISNUMBER($G318),INDEX([1]!Tableau_resultat_stats_calendrier_2[#Data],$G318,COLUMN()),"-")</f>
        <v>-</v>
      </c>
      <c r="F318" s="13" t="str" cm="1">
        <f t="array" ref="F318">IFERROR(_xlfn.AGGREGATE(15,6,(ROW(Tabel1[ligue])-ROW(Tabel1[[#Headers],[ligue]]))/(Tabel1[ligue]=$A$1),ROW()-ROW(calendrier_norvege[[#Headers],[ligne]])),"-")</f>
        <v>-</v>
      </c>
      <c r="G318" s="13" t="str" cm="1">
        <f t="array" ref="G31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19" spans="2:7" x14ac:dyDescent="0.25">
      <c r="B319" s="2" t="str" cm="1">
        <f t="array" ref="B319">IF(ISNUMBER($G319),INDEX([1]!Tableau_resultat_stats_calendrier_2[#Data],$G319,COLUMN()),"-")</f>
        <v>-</v>
      </c>
      <c r="C319" s="2" t="str" cm="1">
        <f t="array" ref="C319">IF(ISNUMBER($G319),INDEX([1]!Tableau_resultat_stats_calendrier_2[#Data],$G319,COLUMN()),"-")</f>
        <v>-</v>
      </c>
      <c r="D319" s="2" t="str" cm="1">
        <f t="array" ref="D319">IF(ISNUMBER($G319),INDEX([1]!Tableau_resultat_stats_calendrier_2[#Data],$G319,COLUMN()),"-")</f>
        <v>-</v>
      </c>
      <c r="E319" s="2" t="str" cm="1">
        <f t="array" ref="E319">IF(ISNUMBER($G319),INDEX([1]!Tableau_resultat_stats_calendrier_2[#Data],$G319,COLUMN()),"-")</f>
        <v>-</v>
      </c>
      <c r="F319" s="13" t="str" cm="1">
        <f t="array" ref="F319">IFERROR(_xlfn.AGGREGATE(15,6,(ROW(Tabel1[ligue])-ROW(Tabel1[[#Headers],[ligue]]))/(Tabel1[ligue]=$A$1),ROW()-ROW(calendrier_norvege[[#Headers],[ligne]])),"-")</f>
        <v>-</v>
      </c>
      <c r="G319" s="13" t="str" cm="1">
        <f t="array" ref="G31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0" spans="2:7" x14ac:dyDescent="0.25">
      <c r="B320" s="2" t="str" cm="1">
        <f t="array" ref="B320">IF(ISNUMBER($G320),INDEX([1]!Tableau_resultat_stats_calendrier_2[#Data],$G320,COLUMN()),"-")</f>
        <v>-</v>
      </c>
      <c r="C320" s="2" t="str" cm="1">
        <f t="array" ref="C320">IF(ISNUMBER($G320),INDEX([1]!Tableau_resultat_stats_calendrier_2[#Data],$G320,COLUMN()),"-")</f>
        <v>-</v>
      </c>
      <c r="D320" s="2" t="str" cm="1">
        <f t="array" ref="D320">IF(ISNUMBER($G320),INDEX([1]!Tableau_resultat_stats_calendrier_2[#Data],$G320,COLUMN()),"-")</f>
        <v>-</v>
      </c>
      <c r="E320" s="2" t="str" cm="1">
        <f t="array" ref="E320">IF(ISNUMBER($G320),INDEX([1]!Tableau_resultat_stats_calendrier_2[#Data],$G320,COLUMN()),"-")</f>
        <v>-</v>
      </c>
      <c r="F320" s="13" t="str" cm="1">
        <f t="array" ref="F320">IFERROR(_xlfn.AGGREGATE(15,6,(ROW(Tabel1[ligue])-ROW(Tabel1[[#Headers],[ligue]]))/(Tabel1[ligue]=$A$1),ROW()-ROW(calendrier_norvege[[#Headers],[ligne]])),"-")</f>
        <v>-</v>
      </c>
      <c r="G320" s="13" t="str" cm="1">
        <f t="array" ref="G32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1" spans="2:7" x14ac:dyDescent="0.25">
      <c r="B321" s="2" t="str" cm="1">
        <f t="array" ref="B321">IF(ISNUMBER($G321),INDEX([1]!Tableau_resultat_stats_calendrier_2[#Data],$G321,COLUMN()),"-")</f>
        <v>-</v>
      </c>
      <c r="C321" s="2" t="str" cm="1">
        <f t="array" ref="C321">IF(ISNUMBER($G321),INDEX([1]!Tableau_resultat_stats_calendrier_2[#Data],$G321,COLUMN()),"-")</f>
        <v>-</v>
      </c>
      <c r="D321" s="2" t="str" cm="1">
        <f t="array" ref="D321">IF(ISNUMBER($G321),INDEX([1]!Tableau_resultat_stats_calendrier_2[#Data],$G321,COLUMN()),"-")</f>
        <v>-</v>
      </c>
      <c r="E321" s="2" t="str" cm="1">
        <f t="array" ref="E321">IF(ISNUMBER($G321),INDEX([1]!Tableau_resultat_stats_calendrier_2[#Data],$G321,COLUMN()),"-")</f>
        <v>-</v>
      </c>
      <c r="F321" s="13" t="str" cm="1">
        <f t="array" ref="F321">IFERROR(_xlfn.AGGREGATE(15,6,(ROW(Tabel1[ligue])-ROW(Tabel1[[#Headers],[ligue]]))/(Tabel1[ligue]=$A$1),ROW()-ROW(calendrier_norvege[[#Headers],[ligne]])),"-")</f>
        <v>-</v>
      </c>
      <c r="G321" s="13" t="str" cm="1">
        <f t="array" ref="G32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2" spans="2:7" x14ac:dyDescent="0.25">
      <c r="B322" s="2" t="str" cm="1">
        <f t="array" ref="B322">IF(ISNUMBER($G322),INDEX([1]!Tableau_resultat_stats_calendrier_2[#Data],$G322,COLUMN()),"-")</f>
        <v>-</v>
      </c>
      <c r="C322" s="2" t="str" cm="1">
        <f t="array" ref="C322">IF(ISNUMBER($G322),INDEX([1]!Tableau_resultat_stats_calendrier_2[#Data],$G322,COLUMN()),"-")</f>
        <v>-</v>
      </c>
      <c r="D322" s="2" t="str" cm="1">
        <f t="array" ref="D322">IF(ISNUMBER($G322),INDEX([1]!Tableau_resultat_stats_calendrier_2[#Data],$G322,COLUMN()),"-")</f>
        <v>-</v>
      </c>
      <c r="E322" s="2" t="str" cm="1">
        <f t="array" ref="E322">IF(ISNUMBER($G322),INDEX([1]!Tableau_resultat_stats_calendrier_2[#Data],$G322,COLUMN()),"-")</f>
        <v>-</v>
      </c>
      <c r="F322" s="13" t="str" cm="1">
        <f t="array" ref="F322">IFERROR(_xlfn.AGGREGATE(15,6,(ROW(Tabel1[ligue])-ROW(Tabel1[[#Headers],[ligue]]))/(Tabel1[ligue]=$A$1),ROW()-ROW(calendrier_norvege[[#Headers],[ligne]])),"-")</f>
        <v>-</v>
      </c>
      <c r="G322" s="13" t="str" cm="1">
        <f t="array" ref="G32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3" spans="2:7" x14ac:dyDescent="0.25">
      <c r="B323" s="2" t="str" cm="1">
        <f t="array" ref="B323">IF(ISNUMBER($G323),INDEX([1]!Tableau_resultat_stats_calendrier_2[#Data],$G323,COLUMN()),"-")</f>
        <v>-</v>
      </c>
      <c r="C323" s="2" t="str" cm="1">
        <f t="array" ref="C323">IF(ISNUMBER($G323),INDEX([1]!Tableau_resultat_stats_calendrier_2[#Data],$G323,COLUMN()),"-")</f>
        <v>-</v>
      </c>
      <c r="D323" s="2" t="str" cm="1">
        <f t="array" ref="D323">IF(ISNUMBER($G323),INDEX([1]!Tableau_resultat_stats_calendrier_2[#Data],$G323,COLUMN()),"-")</f>
        <v>-</v>
      </c>
      <c r="E323" s="2" t="str" cm="1">
        <f t="array" ref="E323">IF(ISNUMBER($G323),INDEX([1]!Tableau_resultat_stats_calendrier_2[#Data],$G323,COLUMN()),"-")</f>
        <v>-</v>
      </c>
      <c r="F323" s="13" t="str" cm="1">
        <f t="array" ref="F323">IFERROR(_xlfn.AGGREGATE(15,6,(ROW(Tabel1[ligue])-ROW(Tabel1[[#Headers],[ligue]]))/(Tabel1[ligue]=$A$1),ROW()-ROW(calendrier_norvege[[#Headers],[ligne]])),"-")</f>
        <v>-</v>
      </c>
      <c r="G323" s="13" t="str" cm="1">
        <f t="array" ref="G32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4" spans="2:7" x14ac:dyDescent="0.25">
      <c r="B324" s="2" t="str" cm="1">
        <f t="array" ref="B324">IF(ISNUMBER($G324),INDEX([1]!Tableau_resultat_stats_calendrier_2[#Data],$G324,COLUMN()),"-")</f>
        <v>-</v>
      </c>
      <c r="C324" s="2" t="str" cm="1">
        <f t="array" ref="C324">IF(ISNUMBER($G324),INDEX([1]!Tableau_resultat_stats_calendrier_2[#Data],$G324,COLUMN()),"-")</f>
        <v>-</v>
      </c>
      <c r="D324" s="2" t="str" cm="1">
        <f t="array" ref="D324">IF(ISNUMBER($G324),INDEX([1]!Tableau_resultat_stats_calendrier_2[#Data],$G324,COLUMN()),"-")</f>
        <v>-</v>
      </c>
      <c r="E324" s="2" t="str" cm="1">
        <f t="array" ref="E324">IF(ISNUMBER($G324),INDEX([1]!Tableau_resultat_stats_calendrier_2[#Data],$G324,COLUMN()),"-")</f>
        <v>-</v>
      </c>
      <c r="F324" s="13" t="str" cm="1">
        <f t="array" ref="F324">IFERROR(_xlfn.AGGREGATE(15,6,(ROW(Tabel1[ligue])-ROW(Tabel1[[#Headers],[ligue]]))/(Tabel1[ligue]=$A$1),ROW()-ROW(calendrier_norvege[[#Headers],[ligne]])),"-")</f>
        <v>-</v>
      </c>
      <c r="G324" s="13" t="str" cm="1">
        <f t="array" ref="G32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5" spans="2:7" x14ac:dyDescent="0.25">
      <c r="B325" s="2" t="str" cm="1">
        <f t="array" ref="B325">IF(ISNUMBER($G325),INDEX([1]!Tableau_resultat_stats_calendrier_2[#Data],$G325,COLUMN()),"-")</f>
        <v>-</v>
      </c>
      <c r="C325" s="2" t="str" cm="1">
        <f t="array" ref="C325">IF(ISNUMBER($G325),INDEX([1]!Tableau_resultat_stats_calendrier_2[#Data],$G325,COLUMN()),"-")</f>
        <v>-</v>
      </c>
      <c r="D325" s="2" t="str" cm="1">
        <f t="array" ref="D325">IF(ISNUMBER($G325),INDEX([1]!Tableau_resultat_stats_calendrier_2[#Data],$G325,COLUMN()),"-")</f>
        <v>-</v>
      </c>
      <c r="E325" s="2" t="str" cm="1">
        <f t="array" ref="E325">IF(ISNUMBER($G325),INDEX([1]!Tableau_resultat_stats_calendrier_2[#Data],$G325,COLUMN()),"-")</f>
        <v>-</v>
      </c>
      <c r="F325" s="13" t="str" cm="1">
        <f t="array" ref="F325">IFERROR(_xlfn.AGGREGATE(15,6,(ROW(Tabel1[ligue])-ROW(Tabel1[[#Headers],[ligue]]))/(Tabel1[ligue]=$A$1),ROW()-ROW(calendrier_norvege[[#Headers],[ligne]])),"-")</f>
        <v>-</v>
      </c>
      <c r="G325" s="13" t="str" cm="1">
        <f t="array" ref="G32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6" spans="2:7" x14ac:dyDescent="0.25">
      <c r="B326" s="2" t="str" cm="1">
        <f t="array" ref="B326">IF(ISNUMBER($G326),INDEX([1]!Tableau_resultat_stats_calendrier_2[#Data],$G326,COLUMN()),"-")</f>
        <v>-</v>
      </c>
      <c r="C326" s="2" t="str" cm="1">
        <f t="array" ref="C326">IF(ISNUMBER($G326),INDEX([1]!Tableau_resultat_stats_calendrier_2[#Data],$G326,COLUMN()),"-")</f>
        <v>-</v>
      </c>
      <c r="D326" s="2" t="str" cm="1">
        <f t="array" ref="D326">IF(ISNUMBER($G326),INDEX([1]!Tableau_resultat_stats_calendrier_2[#Data],$G326,COLUMN()),"-")</f>
        <v>-</v>
      </c>
      <c r="E326" s="2" t="str" cm="1">
        <f t="array" ref="E326">IF(ISNUMBER($G326),INDEX([1]!Tableau_resultat_stats_calendrier_2[#Data],$G326,COLUMN()),"-")</f>
        <v>-</v>
      </c>
      <c r="F326" s="13" t="str" cm="1">
        <f t="array" ref="F326">IFERROR(_xlfn.AGGREGATE(15,6,(ROW(Tabel1[ligue])-ROW(Tabel1[[#Headers],[ligue]]))/(Tabel1[ligue]=$A$1),ROW()-ROW(calendrier_norvege[[#Headers],[ligne]])),"-")</f>
        <v>-</v>
      </c>
      <c r="G326" s="13" t="str" cm="1">
        <f t="array" ref="G32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7" spans="2:7" x14ac:dyDescent="0.25">
      <c r="B327" s="2" t="str" cm="1">
        <f t="array" ref="B327">IF(ISNUMBER($G327),INDEX([1]!Tableau_resultat_stats_calendrier_2[#Data],$G327,COLUMN()),"-")</f>
        <v>-</v>
      </c>
      <c r="C327" s="2" t="str" cm="1">
        <f t="array" ref="C327">IF(ISNUMBER($G327),INDEX([1]!Tableau_resultat_stats_calendrier_2[#Data],$G327,COLUMN()),"-")</f>
        <v>-</v>
      </c>
      <c r="D327" s="2" t="str" cm="1">
        <f t="array" ref="D327">IF(ISNUMBER($G327),INDEX([1]!Tableau_resultat_stats_calendrier_2[#Data],$G327,COLUMN()),"-")</f>
        <v>-</v>
      </c>
      <c r="E327" s="2" t="str" cm="1">
        <f t="array" ref="E327">IF(ISNUMBER($G327),INDEX([1]!Tableau_resultat_stats_calendrier_2[#Data],$G327,COLUMN()),"-")</f>
        <v>-</v>
      </c>
      <c r="F327" s="13" t="str" cm="1">
        <f t="array" ref="F327">IFERROR(_xlfn.AGGREGATE(15,6,(ROW(Tabel1[ligue])-ROW(Tabel1[[#Headers],[ligue]]))/(Tabel1[ligue]=$A$1),ROW()-ROW(calendrier_norvege[[#Headers],[ligne]])),"-")</f>
        <v>-</v>
      </c>
      <c r="G327" s="13" t="str" cm="1">
        <f t="array" ref="G32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8" spans="2:7" x14ac:dyDescent="0.25">
      <c r="B328" s="2" t="str" cm="1">
        <f t="array" ref="B328">IF(ISNUMBER($G328),INDEX([1]!Tableau_resultat_stats_calendrier_2[#Data],$G328,COLUMN()),"-")</f>
        <v>-</v>
      </c>
      <c r="C328" s="2" t="str" cm="1">
        <f t="array" ref="C328">IF(ISNUMBER($G328),INDEX([1]!Tableau_resultat_stats_calendrier_2[#Data],$G328,COLUMN()),"-")</f>
        <v>-</v>
      </c>
      <c r="D328" s="2" t="str" cm="1">
        <f t="array" ref="D328">IF(ISNUMBER($G328),INDEX([1]!Tableau_resultat_stats_calendrier_2[#Data],$G328,COLUMN()),"-")</f>
        <v>-</v>
      </c>
      <c r="E328" s="2" t="str" cm="1">
        <f t="array" ref="E328">IF(ISNUMBER($G328),INDEX([1]!Tableau_resultat_stats_calendrier_2[#Data],$G328,COLUMN()),"-")</f>
        <v>-</v>
      </c>
      <c r="F328" s="13" t="str" cm="1">
        <f t="array" ref="F328">IFERROR(_xlfn.AGGREGATE(15,6,(ROW(Tabel1[ligue])-ROW(Tabel1[[#Headers],[ligue]]))/(Tabel1[ligue]=$A$1),ROW()-ROW(calendrier_norvege[[#Headers],[ligne]])),"-")</f>
        <v>-</v>
      </c>
      <c r="G328" s="13" t="str" cm="1">
        <f t="array" ref="G32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29" spans="2:7" x14ac:dyDescent="0.25">
      <c r="B329" s="2" t="str" cm="1">
        <f t="array" ref="B329">IF(ISNUMBER($G329),INDEX([1]!Tableau_resultat_stats_calendrier_2[#Data],$G329,COLUMN()),"-")</f>
        <v>-</v>
      </c>
      <c r="C329" s="2" t="str" cm="1">
        <f t="array" ref="C329">IF(ISNUMBER($G329),INDEX([1]!Tableau_resultat_stats_calendrier_2[#Data],$G329,COLUMN()),"-")</f>
        <v>-</v>
      </c>
      <c r="D329" s="2" t="str" cm="1">
        <f t="array" ref="D329">IF(ISNUMBER($G329),INDEX([1]!Tableau_resultat_stats_calendrier_2[#Data],$G329,COLUMN()),"-")</f>
        <v>-</v>
      </c>
      <c r="E329" s="2" t="str" cm="1">
        <f t="array" ref="E329">IF(ISNUMBER($G329),INDEX([1]!Tableau_resultat_stats_calendrier_2[#Data],$G329,COLUMN()),"-")</f>
        <v>-</v>
      </c>
      <c r="F329" s="13" t="str" cm="1">
        <f t="array" ref="F329">IFERROR(_xlfn.AGGREGATE(15,6,(ROW(Tabel1[ligue])-ROW(Tabel1[[#Headers],[ligue]]))/(Tabel1[ligue]=$A$1),ROW()-ROW(calendrier_norvege[[#Headers],[ligne]])),"-")</f>
        <v>-</v>
      </c>
      <c r="G329" s="13" t="str" cm="1">
        <f t="array" ref="G32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0" spans="2:7" x14ac:dyDescent="0.25">
      <c r="B330" s="2" t="str" cm="1">
        <f t="array" ref="B330">IF(ISNUMBER($G330),INDEX([1]!Tableau_resultat_stats_calendrier_2[#Data],$G330,COLUMN()),"-")</f>
        <v>-</v>
      </c>
      <c r="C330" s="2" t="str" cm="1">
        <f t="array" ref="C330">IF(ISNUMBER($G330),INDEX([1]!Tableau_resultat_stats_calendrier_2[#Data],$G330,COLUMN()),"-")</f>
        <v>-</v>
      </c>
      <c r="D330" s="2" t="str" cm="1">
        <f t="array" ref="D330">IF(ISNUMBER($G330),INDEX([1]!Tableau_resultat_stats_calendrier_2[#Data],$G330,COLUMN()),"-")</f>
        <v>-</v>
      </c>
      <c r="E330" s="2" t="str" cm="1">
        <f t="array" ref="E330">IF(ISNUMBER($G330),INDEX([1]!Tableau_resultat_stats_calendrier_2[#Data],$G330,COLUMN()),"-")</f>
        <v>-</v>
      </c>
      <c r="F330" s="13" t="str" cm="1">
        <f t="array" ref="F330">IFERROR(_xlfn.AGGREGATE(15,6,(ROW(Tabel1[ligue])-ROW(Tabel1[[#Headers],[ligue]]))/(Tabel1[ligue]=$A$1),ROW()-ROW(calendrier_norvege[[#Headers],[ligne]])),"-")</f>
        <v>-</v>
      </c>
      <c r="G330" s="13" t="str" cm="1">
        <f t="array" ref="G33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1" spans="2:7" x14ac:dyDescent="0.25">
      <c r="B331" s="2" t="str" cm="1">
        <f t="array" ref="B331">IF(ISNUMBER($G331),INDEX([1]!Tableau_resultat_stats_calendrier_2[#Data],$G331,COLUMN()),"-")</f>
        <v>-</v>
      </c>
      <c r="C331" s="2" t="str" cm="1">
        <f t="array" ref="C331">IF(ISNUMBER($G331),INDEX([1]!Tableau_resultat_stats_calendrier_2[#Data],$G331,COLUMN()),"-")</f>
        <v>-</v>
      </c>
      <c r="D331" s="2" t="str" cm="1">
        <f t="array" ref="D331">IF(ISNUMBER($G331),INDEX([1]!Tableau_resultat_stats_calendrier_2[#Data],$G331,COLUMN()),"-")</f>
        <v>-</v>
      </c>
      <c r="E331" s="2" t="str" cm="1">
        <f t="array" ref="E331">IF(ISNUMBER($G331),INDEX([1]!Tableau_resultat_stats_calendrier_2[#Data],$G331,COLUMN()),"-")</f>
        <v>-</v>
      </c>
      <c r="F331" s="13" t="str" cm="1">
        <f t="array" ref="F331">IFERROR(_xlfn.AGGREGATE(15,6,(ROW(Tabel1[ligue])-ROW(Tabel1[[#Headers],[ligue]]))/(Tabel1[ligue]=$A$1),ROW()-ROW(calendrier_norvege[[#Headers],[ligne]])),"-")</f>
        <v>-</v>
      </c>
      <c r="G331" s="13" t="str" cm="1">
        <f t="array" ref="G33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2" spans="2:7" x14ac:dyDescent="0.25">
      <c r="B332" s="2" t="str" cm="1">
        <f t="array" ref="B332">IF(ISNUMBER($G332),INDEX([1]!Tableau_resultat_stats_calendrier_2[#Data],$G332,COLUMN()),"-")</f>
        <v>-</v>
      </c>
      <c r="C332" s="2" t="str" cm="1">
        <f t="array" ref="C332">IF(ISNUMBER($G332),INDEX([1]!Tableau_resultat_stats_calendrier_2[#Data],$G332,COLUMN()),"-")</f>
        <v>-</v>
      </c>
      <c r="D332" s="2" t="str" cm="1">
        <f t="array" ref="D332">IF(ISNUMBER($G332),INDEX([1]!Tableau_resultat_stats_calendrier_2[#Data],$G332,COLUMN()),"-")</f>
        <v>-</v>
      </c>
      <c r="E332" s="2" t="str" cm="1">
        <f t="array" ref="E332">IF(ISNUMBER($G332),INDEX([1]!Tableau_resultat_stats_calendrier_2[#Data],$G332,COLUMN()),"-")</f>
        <v>-</v>
      </c>
      <c r="F332" s="13" t="str" cm="1">
        <f t="array" ref="F332">IFERROR(_xlfn.AGGREGATE(15,6,(ROW(Tabel1[ligue])-ROW(Tabel1[[#Headers],[ligue]]))/(Tabel1[ligue]=$A$1),ROW()-ROW(calendrier_norvege[[#Headers],[ligne]])),"-")</f>
        <v>-</v>
      </c>
      <c r="G332" s="13" t="str" cm="1">
        <f t="array" ref="G33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3" spans="2:7" x14ac:dyDescent="0.25">
      <c r="B333" s="2" t="str" cm="1">
        <f t="array" ref="B333">IF(ISNUMBER($G333),INDEX([1]!Tableau_resultat_stats_calendrier_2[#Data],$G333,COLUMN()),"-")</f>
        <v>-</v>
      </c>
      <c r="C333" s="2" t="str" cm="1">
        <f t="array" ref="C333">IF(ISNUMBER($G333),INDEX([1]!Tableau_resultat_stats_calendrier_2[#Data],$G333,COLUMN()),"-")</f>
        <v>-</v>
      </c>
      <c r="D333" s="2" t="str" cm="1">
        <f t="array" ref="D333">IF(ISNUMBER($G333),INDEX([1]!Tableau_resultat_stats_calendrier_2[#Data],$G333,COLUMN()),"-")</f>
        <v>-</v>
      </c>
      <c r="E333" s="2" t="str" cm="1">
        <f t="array" ref="E333">IF(ISNUMBER($G333),INDEX([1]!Tableau_resultat_stats_calendrier_2[#Data],$G333,COLUMN()),"-")</f>
        <v>-</v>
      </c>
      <c r="F333" s="13" t="str" cm="1">
        <f t="array" ref="F333">IFERROR(_xlfn.AGGREGATE(15,6,(ROW(Tabel1[ligue])-ROW(Tabel1[[#Headers],[ligue]]))/(Tabel1[ligue]=$A$1),ROW()-ROW(calendrier_norvege[[#Headers],[ligne]])),"-")</f>
        <v>-</v>
      </c>
      <c r="G333" s="13" t="str" cm="1">
        <f t="array" ref="G33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4" spans="2:7" x14ac:dyDescent="0.25">
      <c r="B334" s="2" t="str" cm="1">
        <f t="array" ref="B334">IF(ISNUMBER($G334),INDEX([1]!Tableau_resultat_stats_calendrier_2[#Data],$G334,COLUMN()),"-")</f>
        <v>-</v>
      </c>
      <c r="C334" s="2" t="str" cm="1">
        <f t="array" ref="C334">IF(ISNUMBER($G334),INDEX([1]!Tableau_resultat_stats_calendrier_2[#Data],$G334,COLUMN()),"-")</f>
        <v>-</v>
      </c>
      <c r="D334" s="2" t="str" cm="1">
        <f t="array" ref="D334">IF(ISNUMBER($G334),INDEX([1]!Tableau_resultat_stats_calendrier_2[#Data],$G334,COLUMN()),"-")</f>
        <v>-</v>
      </c>
      <c r="E334" s="2" t="str" cm="1">
        <f t="array" ref="E334">IF(ISNUMBER($G334),INDEX([1]!Tableau_resultat_stats_calendrier_2[#Data],$G334,COLUMN()),"-")</f>
        <v>-</v>
      </c>
      <c r="F334" s="13" t="str" cm="1">
        <f t="array" ref="F334">IFERROR(_xlfn.AGGREGATE(15,6,(ROW(Tabel1[ligue])-ROW(Tabel1[[#Headers],[ligue]]))/(Tabel1[ligue]=$A$1),ROW()-ROW(calendrier_norvege[[#Headers],[ligne]])),"-")</f>
        <v>-</v>
      </c>
      <c r="G334" s="13" t="str" cm="1">
        <f t="array" ref="G33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5" spans="2:7" x14ac:dyDescent="0.25">
      <c r="B335" s="2" t="str" cm="1">
        <f t="array" ref="B335">IF(ISNUMBER($G335),INDEX([1]!Tableau_resultat_stats_calendrier_2[#Data],$G335,COLUMN()),"-")</f>
        <v>-</v>
      </c>
      <c r="C335" s="2" t="str" cm="1">
        <f t="array" ref="C335">IF(ISNUMBER($G335),INDEX([1]!Tableau_resultat_stats_calendrier_2[#Data],$G335,COLUMN()),"-")</f>
        <v>-</v>
      </c>
      <c r="D335" s="2" t="str" cm="1">
        <f t="array" ref="D335">IF(ISNUMBER($G335),INDEX([1]!Tableau_resultat_stats_calendrier_2[#Data],$G335,COLUMN()),"-")</f>
        <v>-</v>
      </c>
      <c r="E335" s="2" t="str" cm="1">
        <f t="array" ref="E335">IF(ISNUMBER($G335),INDEX([1]!Tableau_resultat_stats_calendrier_2[#Data],$G335,COLUMN()),"-")</f>
        <v>-</v>
      </c>
      <c r="F335" s="13" t="str" cm="1">
        <f t="array" ref="F335">IFERROR(_xlfn.AGGREGATE(15,6,(ROW(Tabel1[ligue])-ROW(Tabel1[[#Headers],[ligue]]))/(Tabel1[ligue]=$A$1),ROW()-ROW(calendrier_norvege[[#Headers],[ligne]])),"-")</f>
        <v>-</v>
      </c>
      <c r="G335" s="13" t="str" cm="1">
        <f t="array" ref="G33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6" spans="2:7" x14ac:dyDescent="0.25">
      <c r="B336" s="2" t="str" cm="1">
        <f t="array" ref="B336">IF(ISNUMBER($G336),INDEX([1]!Tableau_resultat_stats_calendrier_2[#Data],$G336,COLUMN()),"-")</f>
        <v>-</v>
      </c>
      <c r="C336" s="2" t="str" cm="1">
        <f t="array" ref="C336">IF(ISNUMBER($G336),INDEX([1]!Tableau_resultat_stats_calendrier_2[#Data],$G336,COLUMN()),"-")</f>
        <v>-</v>
      </c>
      <c r="D336" s="2" t="str" cm="1">
        <f t="array" ref="D336">IF(ISNUMBER($G336),INDEX([1]!Tableau_resultat_stats_calendrier_2[#Data],$G336,COLUMN()),"-")</f>
        <v>-</v>
      </c>
      <c r="E336" s="2" t="str" cm="1">
        <f t="array" ref="E336">IF(ISNUMBER($G336),INDEX([1]!Tableau_resultat_stats_calendrier_2[#Data],$G336,COLUMN()),"-")</f>
        <v>-</v>
      </c>
      <c r="F336" s="13" t="str" cm="1">
        <f t="array" ref="F336">IFERROR(_xlfn.AGGREGATE(15,6,(ROW(Tabel1[ligue])-ROW(Tabel1[[#Headers],[ligue]]))/(Tabel1[ligue]=$A$1),ROW()-ROW(calendrier_norvege[[#Headers],[ligne]])),"-")</f>
        <v>-</v>
      </c>
      <c r="G336" s="13" t="str" cm="1">
        <f t="array" ref="G33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7" spans="2:7" x14ac:dyDescent="0.25">
      <c r="B337" s="2" t="str" cm="1">
        <f t="array" ref="B337">IF(ISNUMBER($G337),INDEX([1]!Tableau_resultat_stats_calendrier_2[#Data],$G337,COLUMN()),"-")</f>
        <v>-</v>
      </c>
      <c r="C337" s="2" t="str" cm="1">
        <f t="array" ref="C337">IF(ISNUMBER($G337),INDEX([1]!Tableau_resultat_stats_calendrier_2[#Data],$G337,COLUMN()),"-")</f>
        <v>-</v>
      </c>
      <c r="D337" s="2" t="str" cm="1">
        <f t="array" ref="D337">IF(ISNUMBER($G337),INDEX([1]!Tableau_resultat_stats_calendrier_2[#Data],$G337,COLUMN()),"-")</f>
        <v>-</v>
      </c>
      <c r="E337" s="2" t="str" cm="1">
        <f t="array" ref="E337">IF(ISNUMBER($G337),INDEX([1]!Tableau_resultat_stats_calendrier_2[#Data],$G337,COLUMN()),"-")</f>
        <v>-</v>
      </c>
      <c r="F337" s="13" t="str" cm="1">
        <f t="array" ref="F337">IFERROR(_xlfn.AGGREGATE(15,6,(ROW(Tabel1[ligue])-ROW(Tabel1[[#Headers],[ligue]]))/(Tabel1[ligue]=$A$1),ROW()-ROW(calendrier_norvege[[#Headers],[ligne]])),"-")</f>
        <v>-</v>
      </c>
      <c r="G337" s="13" t="str" cm="1">
        <f t="array" ref="G33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8" spans="2:7" x14ac:dyDescent="0.25">
      <c r="B338" s="2" t="str" cm="1">
        <f t="array" ref="B338">IF(ISNUMBER($G338),INDEX([1]!Tableau_resultat_stats_calendrier_2[#Data],$G338,COLUMN()),"-")</f>
        <v>-</v>
      </c>
      <c r="C338" s="2" t="str" cm="1">
        <f t="array" ref="C338">IF(ISNUMBER($G338),INDEX([1]!Tableau_resultat_stats_calendrier_2[#Data],$G338,COLUMN()),"-")</f>
        <v>-</v>
      </c>
      <c r="D338" s="2" t="str" cm="1">
        <f t="array" ref="D338">IF(ISNUMBER($G338),INDEX([1]!Tableau_resultat_stats_calendrier_2[#Data],$G338,COLUMN()),"-")</f>
        <v>-</v>
      </c>
      <c r="E338" s="2" t="str" cm="1">
        <f t="array" ref="E338">IF(ISNUMBER($G338),INDEX([1]!Tableau_resultat_stats_calendrier_2[#Data],$G338,COLUMN()),"-")</f>
        <v>-</v>
      </c>
      <c r="F338" s="13" t="str" cm="1">
        <f t="array" ref="F338">IFERROR(_xlfn.AGGREGATE(15,6,(ROW(Tabel1[ligue])-ROW(Tabel1[[#Headers],[ligue]]))/(Tabel1[ligue]=$A$1),ROW()-ROW(calendrier_norvege[[#Headers],[ligne]])),"-")</f>
        <v>-</v>
      </c>
      <c r="G338" s="13" t="str" cm="1">
        <f t="array" ref="G33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39" spans="2:7" x14ac:dyDescent="0.25">
      <c r="B339" s="2" t="str" cm="1">
        <f t="array" ref="B339">IF(ISNUMBER($G339),INDEX([1]!Tableau_resultat_stats_calendrier_2[#Data],$G339,COLUMN()),"-")</f>
        <v>-</v>
      </c>
      <c r="C339" s="2" t="str" cm="1">
        <f t="array" ref="C339">IF(ISNUMBER($G339),INDEX([1]!Tableau_resultat_stats_calendrier_2[#Data],$G339,COLUMN()),"-")</f>
        <v>-</v>
      </c>
      <c r="D339" s="2" t="str" cm="1">
        <f t="array" ref="D339">IF(ISNUMBER($G339),INDEX([1]!Tableau_resultat_stats_calendrier_2[#Data],$G339,COLUMN()),"-")</f>
        <v>-</v>
      </c>
      <c r="E339" s="2" t="str" cm="1">
        <f t="array" ref="E339">IF(ISNUMBER($G339),INDEX([1]!Tableau_resultat_stats_calendrier_2[#Data],$G339,COLUMN()),"-")</f>
        <v>-</v>
      </c>
      <c r="F339" s="13" t="str" cm="1">
        <f t="array" ref="F339">IFERROR(_xlfn.AGGREGATE(15,6,(ROW(Tabel1[ligue])-ROW(Tabel1[[#Headers],[ligue]]))/(Tabel1[ligue]=$A$1),ROW()-ROW(calendrier_norvege[[#Headers],[ligne]])),"-")</f>
        <v>-</v>
      </c>
      <c r="G339" s="13" t="str" cm="1">
        <f t="array" ref="G33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0" spans="2:7" x14ac:dyDescent="0.25">
      <c r="B340" s="2" t="str" cm="1">
        <f t="array" ref="B340">IF(ISNUMBER($G340),INDEX([1]!Tableau_resultat_stats_calendrier_2[#Data],$G340,COLUMN()),"-")</f>
        <v>-</v>
      </c>
      <c r="C340" s="2" t="str" cm="1">
        <f t="array" ref="C340">IF(ISNUMBER($G340),INDEX([1]!Tableau_resultat_stats_calendrier_2[#Data],$G340,COLUMN()),"-")</f>
        <v>-</v>
      </c>
      <c r="D340" s="2" t="str" cm="1">
        <f t="array" ref="D340">IF(ISNUMBER($G340),INDEX([1]!Tableau_resultat_stats_calendrier_2[#Data],$G340,COLUMN()),"-")</f>
        <v>-</v>
      </c>
      <c r="E340" s="2" t="str" cm="1">
        <f t="array" ref="E340">IF(ISNUMBER($G340),INDEX([1]!Tableau_resultat_stats_calendrier_2[#Data],$G340,COLUMN()),"-")</f>
        <v>-</v>
      </c>
      <c r="F340" s="13" t="str" cm="1">
        <f t="array" ref="F340">IFERROR(_xlfn.AGGREGATE(15,6,(ROW(Tabel1[ligue])-ROW(Tabel1[[#Headers],[ligue]]))/(Tabel1[ligue]=$A$1),ROW()-ROW(calendrier_norvege[[#Headers],[ligne]])),"-")</f>
        <v>-</v>
      </c>
      <c r="G340" s="13" t="str" cm="1">
        <f t="array" ref="G34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1" spans="2:7" x14ac:dyDescent="0.25">
      <c r="B341" s="2" t="str" cm="1">
        <f t="array" ref="B341">IF(ISNUMBER($G341),INDEX([1]!Tableau_resultat_stats_calendrier_2[#Data],$G341,COLUMN()),"-")</f>
        <v>-</v>
      </c>
      <c r="C341" s="2" t="str" cm="1">
        <f t="array" ref="C341">IF(ISNUMBER($G341),INDEX([1]!Tableau_resultat_stats_calendrier_2[#Data],$G341,COLUMN()),"-")</f>
        <v>-</v>
      </c>
      <c r="D341" s="2" t="str" cm="1">
        <f t="array" ref="D341">IF(ISNUMBER($G341),INDEX([1]!Tableau_resultat_stats_calendrier_2[#Data],$G341,COLUMN()),"-")</f>
        <v>-</v>
      </c>
      <c r="E341" s="2" t="str" cm="1">
        <f t="array" ref="E341">IF(ISNUMBER($G341),INDEX([1]!Tableau_resultat_stats_calendrier_2[#Data],$G341,COLUMN()),"-")</f>
        <v>-</v>
      </c>
      <c r="F341" s="13" t="str" cm="1">
        <f t="array" ref="F341">IFERROR(_xlfn.AGGREGATE(15,6,(ROW(Tabel1[ligue])-ROW(Tabel1[[#Headers],[ligue]]))/(Tabel1[ligue]=$A$1),ROW()-ROW(calendrier_norvege[[#Headers],[ligne]])),"-")</f>
        <v>-</v>
      </c>
      <c r="G341" s="13" t="str" cm="1">
        <f t="array" ref="G34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2" spans="2:7" x14ac:dyDescent="0.25">
      <c r="B342" s="2" t="str" cm="1">
        <f t="array" ref="B342">IF(ISNUMBER($G342),INDEX([1]!Tableau_resultat_stats_calendrier_2[#Data],$G342,COLUMN()),"-")</f>
        <v>-</v>
      </c>
      <c r="C342" s="2" t="str" cm="1">
        <f t="array" ref="C342">IF(ISNUMBER($G342),INDEX([1]!Tableau_resultat_stats_calendrier_2[#Data],$G342,COLUMN()),"-")</f>
        <v>-</v>
      </c>
      <c r="D342" s="2" t="str" cm="1">
        <f t="array" ref="D342">IF(ISNUMBER($G342),INDEX([1]!Tableau_resultat_stats_calendrier_2[#Data],$G342,COLUMN()),"-")</f>
        <v>-</v>
      </c>
      <c r="E342" s="2" t="str" cm="1">
        <f t="array" ref="E342">IF(ISNUMBER($G342),INDEX([1]!Tableau_resultat_stats_calendrier_2[#Data],$G342,COLUMN()),"-")</f>
        <v>-</v>
      </c>
      <c r="F342" s="13" t="str" cm="1">
        <f t="array" ref="F342">IFERROR(_xlfn.AGGREGATE(15,6,(ROW(Tabel1[ligue])-ROW(Tabel1[[#Headers],[ligue]]))/(Tabel1[ligue]=$A$1),ROW()-ROW(calendrier_norvege[[#Headers],[ligne]])),"-")</f>
        <v>-</v>
      </c>
      <c r="G342" s="13" t="str" cm="1">
        <f t="array" ref="G34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3" spans="2:7" x14ac:dyDescent="0.25">
      <c r="B343" s="2" t="str" cm="1">
        <f t="array" ref="B343">IF(ISNUMBER($G343),INDEX([1]!Tableau_resultat_stats_calendrier_2[#Data],$G343,COLUMN()),"-")</f>
        <v>-</v>
      </c>
      <c r="C343" s="2" t="str" cm="1">
        <f t="array" ref="C343">IF(ISNUMBER($G343),INDEX([1]!Tableau_resultat_stats_calendrier_2[#Data],$G343,COLUMN()),"-")</f>
        <v>-</v>
      </c>
      <c r="D343" s="2" t="str" cm="1">
        <f t="array" ref="D343">IF(ISNUMBER($G343),INDEX([1]!Tableau_resultat_stats_calendrier_2[#Data],$G343,COLUMN()),"-")</f>
        <v>-</v>
      </c>
      <c r="E343" s="2" t="str" cm="1">
        <f t="array" ref="E343">IF(ISNUMBER($G343),INDEX([1]!Tableau_resultat_stats_calendrier_2[#Data],$G343,COLUMN()),"-")</f>
        <v>-</v>
      </c>
      <c r="F343" s="13" t="str" cm="1">
        <f t="array" ref="F343">IFERROR(_xlfn.AGGREGATE(15,6,(ROW(Tabel1[ligue])-ROW(Tabel1[[#Headers],[ligue]]))/(Tabel1[ligue]=$A$1),ROW()-ROW(calendrier_norvege[[#Headers],[ligne]])),"-")</f>
        <v>-</v>
      </c>
      <c r="G343" s="13" t="str" cm="1">
        <f t="array" ref="G34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4" spans="2:7" x14ac:dyDescent="0.25">
      <c r="B344" s="2" t="str" cm="1">
        <f t="array" ref="B344">IF(ISNUMBER($G344),INDEX([1]!Tableau_resultat_stats_calendrier_2[#Data],$G344,COLUMN()),"-")</f>
        <v>-</v>
      </c>
      <c r="C344" s="2" t="str" cm="1">
        <f t="array" ref="C344">IF(ISNUMBER($G344),INDEX([1]!Tableau_resultat_stats_calendrier_2[#Data],$G344,COLUMN()),"-")</f>
        <v>-</v>
      </c>
      <c r="D344" s="2" t="str" cm="1">
        <f t="array" ref="D344">IF(ISNUMBER($G344),INDEX([1]!Tableau_resultat_stats_calendrier_2[#Data],$G344,COLUMN()),"-")</f>
        <v>-</v>
      </c>
      <c r="E344" s="2" t="str" cm="1">
        <f t="array" ref="E344">IF(ISNUMBER($G344),INDEX([1]!Tableau_resultat_stats_calendrier_2[#Data],$G344,COLUMN()),"-")</f>
        <v>-</v>
      </c>
      <c r="F344" s="13" t="str" cm="1">
        <f t="array" ref="F344">IFERROR(_xlfn.AGGREGATE(15,6,(ROW(Tabel1[ligue])-ROW(Tabel1[[#Headers],[ligue]]))/(Tabel1[ligue]=$A$1),ROW()-ROW(calendrier_norvege[[#Headers],[ligne]])),"-")</f>
        <v>-</v>
      </c>
      <c r="G344" s="13" t="str" cm="1">
        <f t="array" ref="G34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5" spans="2:7" x14ac:dyDescent="0.25">
      <c r="B345" s="2" t="str" cm="1">
        <f t="array" ref="B345">IF(ISNUMBER($G345),INDEX([1]!Tableau_resultat_stats_calendrier_2[#Data],$G345,COLUMN()),"-")</f>
        <v>-</v>
      </c>
      <c r="C345" s="2" t="str" cm="1">
        <f t="array" ref="C345">IF(ISNUMBER($G345),INDEX([1]!Tableau_resultat_stats_calendrier_2[#Data],$G345,COLUMN()),"-")</f>
        <v>-</v>
      </c>
      <c r="D345" s="2" t="str" cm="1">
        <f t="array" ref="D345">IF(ISNUMBER($G345),INDEX([1]!Tableau_resultat_stats_calendrier_2[#Data],$G345,COLUMN()),"-")</f>
        <v>-</v>
      </c>
      <c r="E345" s="2" t="str" cm="1">
        <f t="array" ref="E345">IF(ISNUMBER($G345),INDEX([1]!Tableau_resultat_stats_calendrier_2[#Data],$G345,COLUMN()),"-")</f>
        <v>-</v>
      </c>
      <c r="F345" s="13" t="str" cm="1">
        <f t="array" ref="F345">IFERROR(_xlfn.AGGREGATE(15,6,(ROW(Tabel1[ligue])-ROW(Tabel1[[#Headers],[ligue]]))/(Tabel1[ligue]=$A$1),ROW()-ROW(calendrier_norvege[[#Headers],[ligne]])),"-")</f>
        <v>-</v>
      </c>
      <c r="G345" s="13" t="str" cm="1">
        <f t="array" ref="G34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6" spans="2:7" x14ac:dyDescent="0.25">
      <c r="B346" s="2" t="str" cm="1">
        <f t="array" ref="B346">IF(ISNUMBER($G346),INDEX([1]!Tableau_resultat_stats_calendrier_2[#Data],$G346,COLUMN()),"-")</f>
        <v>-</v>
      </c>
      <c r="C346" s="2" t="str" cm="1">
        <f t="array" ref="C346">IF(ISNUMBER($G346),INDEX([1]!Tableau_resultat_stats_calendrier_2[#Data],$G346,COLUMN()),"-")</f>
        <v>-</v>
      </c>
      <c r="D346" s="2" t="str" cm="1">
        <f t="array" ref="D346">IF(ISNUMBER($G346),INDEX([1]!Tableau_resultat_stats_calendrier_2[#Data],$G346,COLUMN()),"-")</f>
        <v>-</v>
      </c>
      <c r="E346" s="2" t="str" cm="1">
        <f t="array" ref="E346">IF(ISNUMBER($G346),INDEX([1]!Tableau_resultat_stats_calendrier_2[#Data],$G346,COLUMN()),"-")</f>
        <v>-</v>
      </c>
      <c r="F346" s="13" t="str" cm="1">
        <f t="array" ref="F346">IFERROR(_xlfn.AGGREGATE(15,6,(ROW(Tabel1[ligue])-ROW(Tabel1[[#Headers],[ligue]]))/(Tabel1[ligue]=$A$1),ROW()-ROW(calendrier_norvege[[#Headers],[ligne]])),"-")</f>
        <v>-</v>
      </c>
      <c r="G346" s="13" t="str" cm="1">
        <f t="array" ref="G34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7" spans="2:7" x14ac:dyDescent="0.25">
      <c r="B347" s="2" t="str" cm="1">
        <f t="array" ref="B347">IF(ISNUMBER($G347),INDEX([1]!Tableau_resultat_stats_calendrier_2[#Data],$G347,COLUMN()),"-")</f>
        <v>-</v>
      </c>
      <c r="C347" s="2" t="str" cm="1">
        <f t="array" ref="C347">IF(ISNUMBER($G347),INDEX([1]!Tableau_resultat_stats_calendrier_2[#Data],$G347,COLUMN()),"-")</f>
        <v>-</v>
      </c>
      <c r="D347" s="2" t="str" cm="1">
        <f t="array" ref="D347">IF(ISNUMBER($G347),INDEX([1]!Tableau_resultat_stats_calendrier_2[#Data],$G347,COLUMN()),"-")</f>
        <v>-</v>
      </c>
      <c r="E347" s="2" t="str" cm="1">
        <f t="array" ref="E347">IF(ISNUMBER($G347),INDEX([1]!Tableau_resultat_stats_calendrier_2[#Data],$G347,COLUMN()),"-")</f>
        <v>-</v>
      </c>
      <c r="F347" s="13" t="str" cm="1">
        <f t="array" ref="F347">IFERROR(_xlfn.AGGREGATE(15,6,(ROW(Tabel1[ligue])-ROW(Tabel1[[#Headers],[ligue]]))/(Tabel1[ligue]=$A$1),ROW()-ROW(calendrier_norvege[[#Headers],[ligne]])),"-")</f>
        <v>-</v>
      </c>
      <c r="G347" s="13" t="str" cm="1">
        <f t="array" ref="G34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8" spans="2:7" x14ac:dyDescent="0.25">
      <c r="B348" s="2" t="str" cm="1">
        <f t="array" ref="B348">IF(ISNUMBER($G348),INDEX([1]!Tableau_resultat_stats_calendrier_2[#Data],$G348,COLUMN()),"-")</f>
        <v>-</v>
      </c>
      <c r="C348" s="2" t="str" cm="1">
        <f t="array" ref="C348">IF(ISNUMBER($G348),INDEX([1]!Tableau_resultat_stats_calendrier_2[#Data],$G348,COLUMN()),"-")</f>
        <v>-</v>
      </c>
      <c r="D348" s="2" t="str" cm="1">
        <f t="array" ref="D348">IF(ISNUMBER($G348),INDEX([1]!Tableau_resultat_stats_calendrier_2[#Data],$G348,COLUMN()),"-")</f>
        <v>-</v>
      </c>
      <c r="E348" s="2" t="str" cm="1">
        <f t="array" ref="E348">IF(ISNUMBER($G348),INDEX([1]!Tableau_resultat_stats_calendrier_2[#Data],$G348,COLUMN()),"-")</f>
        <v>-</v>
      </c>
      <c r="F348" s="13" t="str" cm="1">
        <f t="array" ref="F348">IFERROR(_xlfn.AGGREGATE(15,6,(ROW(Tabel1[ligue])-ROW(Tabel1[[#Headers],[ligue]]))/(Tabel1[ligue]=$A$1),ROW()-ROW(calendrier_norvege[[#Headers],[ligne]])),"-")</f>
        <v>-</v>
      </c>
      <c r="G348" s="13" t="str" cm="1">
        <f t="array" ref="G34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49" spans="2:7" x14ac:dyDescent="0.25">
      <c r="B349" s="2" t="str" cm="1">
        <f t="array" ref="B349">IF(ISNUMBER($G349),INDEX([1]!Tableau_resultat_stats_calendrier_2[#Data],$G349,COLUMN()),"-")</f>
        <v>-</v>
      </c>
      <c r="C349" s="2" t="str" cm="1">
        <f t="array" ref="C349">IF(ISNUMBER($G349),INDEX([1]!Tableau_resultat_stats_calendrier_2[#Data],$G349,COLUMN()),"-")</f>
        <v>-</v>
      </c>
      <c r="D349" s="2" t="str" cm="1">
        <f t="array" ref="D349">IF(ISNUMBER($G349),INDEX([1]!Tableau_resultat_stats_calendrier_2[#Data],$G349,COLUMN()),"-")</f>
        <v>-</v>
      </c>
      <c r="E349" s="2" t="str" cm="1">
        <f t="array" ref="E349">IF(ISNUMBER($G349),INDEX([1]!Tableau_resultat_stats_calendrier_2[#Data],$G349,COLUMN()),"-")</f>
        <v>-</v>
      </c>
      <c r="F349" s="13" t="str" cm="1">
        <f t="array" ref="F349">IFERROR(_xlfn.AGGREGATE(15,6,(ROW(Tabel1[ligue])-ROW(Tabel1[[#Headers],[ligue]]))/(Tabel1[ligue]=$A$1),ROW()-ROW(calendrier_norvege[[#Headers],[ligne]])),"-")</f>
        <v>-</v>
      </c>
      <c r="G349" s="13" t="str" cm="1">
        <f t="array" ref="G34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0" spans="2:7" x14ac:dyDescent="0.25">
      <c r="B350" s="2" t="str" cm="1">
        <f t="array" ref="B350">IF(ISNUMBER($G350),INDEX([1]!Tableau_resultat_stats_calendrier_2[#Data],$G350,COLUMN()),"-")</f>
        <v>-</v>
      </c>
      <c r="C350" s="2" t="str" cm="1">
        <f t="array" ref="C350">IF(ISNUMBER($G350),INDEX([1]!Tableau_resultat_stats_calendrier_2[#Data],$G350,COLUMN()),"-")</f>
        <v>-</v>
      </c>
      <c r="D350" s="2" t="str" cm="1">
        <f t="array" ref="D350">IF(ISNUMBER($G350),INDEX([1]!Tableau_resultat_stats_calendrier_2[#Data],$G350,COLUMN()),"-")</f>
        <v>-</v>
      </c>
      <c r="E350" s="2" t="str" cm="1">
        <f t="array" ref="E350">IF(ISNUMBER($G350),INDEX([1]!Tableau_resultat_stats_calendrier_2[#Data],$G350,COLUMN()),"-")</f>
        <v>-</v>
      </c>
      <c r="F350" s="13" t="str" cm="1">
        <f t="array" ref="F350">IFERROR(_xlfn.AGGREGATE(15,6,(ROW(Tabel1[ligue])-ROW(Tabel1[[#Headers],[ligue]]))/(Tabel1[ligue]=$A$1),ROW()-ROW(calendrier_norvege[[#Headers],[ligne]])),"-")</f>
        <v>-</v>
      </c>
      <c r="G350" s="13" t="str" cm="1">
        <f t="array" ref="G35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1" spans="2:7" x14ac:dyDescent="0.25">
      <c r="B351" s="2" t="str" cm="1">
        <f t="array" ref="B351">IF(ISNUMBER($G351),INDEX([1]!Tableau_resultat_stats_calendrier_2[#Data],$G351,COLUMN()),"-")</f>
        <v>-</v>
      </c>
      <c r="C351" s="2" t="str" cm="1">
        <f t="array" ref="C351">IF(ISNUMBER($G351),INDEX([1]!Tableau_resultat_stats_calendrier_2[#Data],$G351,COLUMN()),"-")</f>
        <v>-</v>
      </c>
      <c r="D351" s="2" t="str" cm="1">
        <f t="array" ref="D351">IF(ISNUMBER($G351),INDEX([1]!Tableau_resultat_stats_calendrier_2[#Data],$G351,COLUMN()),"-")</f>
        <v>-</v>
      </c>
      <c r="E351" s="2" t="str" cm="1">
        <f t="array" ref="E351">IF(ISNUMBER($G351),INDEX([1]!Tableau_resultat_stats_calendrier_2[#Data],$G351,COLUMN()),"-")</f>
        <v>-</v>
      </c>
      <c r="F351" s="13" t="str" cm="1">
        <f t="array" ref="F351">IFERROR(_xlfn.AGGREGATE(15,6,(ROW(Tabel1[ligue])-ROW(Tabel1[[#Headers],[ligue]]))/(Tabel1[ligue]=$A$1),ROW()-ROW(calendrier_norvege[[#Headers],[ligne]])),"-")</f>
        <v>-</v>
      </c>
      <c r="G351" s="13" t="str" cm="1">
        <f t="array" ref="G35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2" spans="2:7" x14ac:dyDescent="0.25">
      <c r="B352" s="2" t="str" cm="1">
        <f t="array" ref="B352">IF(ISNUMBER($G352),INDEX([1]!Tableau_resultat_stats_calendrier_2[#Data],$G352,COLUMN()),"-")</f>
        <v>-</v>
      </c>
      <c r="C352" s="2" t="str" cm="1">
        <f t="array" ref="C352">IF(ISNUMBER($G352),INDEX([1]!Tableau_resultat_stats_calendrier_2[#Data],$G352,COLUMN()),"-")</f>
        <v>-</v>
      </c>
      <c r="D352" s="2" t="str" cm="1">
        <f t="array" ref="D352">IF(ISNUMBER($G352),INDEX([1]!Tableau_resultat_stats_calendrier_2[#Data],$G352,COLUMN()),"-")</f>
        <v>-</v>
      </c>
      <c r="E352" s="2" t="str" cm="1">
        <f t="array" ref="E352">IF(ISNUMBER($G352),INDEX([1]!Tableau_resultat_stats_calendrier_2[#Data],$G352,COLUMN()),"-")</f>
        <v>-</v>
      </c>
      <c r="F352" s="13" t="str" cm="1">
        <f t="array" ref="F352">IFERROR(_xlfn.AGGREGATE(15,6,(ROW(Tabel1[ligue])-ROW(Tabel1[[#Headers],[ligue]]))/(Tabel1[ligue]=$A$1),ROW()-ROW(calendrier_norvege[[#Headers],[ligne]])),"-")</f>
        <v>-</v>
      </c>
      <c r="G352" s="13" t="str" cm="1">
        <f t="array" ref="G35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3" spans="2:7" x14ac:dyDescent="0.25">
      <c r="B353" s="2" t="str" cm="1">
        <f t="array" ref="B353">IF(ISNUMBER($G353),INDEX([1]!Tableau_resultat_stats_calendrier_2[#Data],$G353,COLUMN()),"-")</f>
        <v>-</v>
      </c>
      <c r="C353" s="2" t="str" cm="1">
        <f t="array" ref="C353">IF(ISNUMBER($G353),INDEX([1]!Tableau_resultat_stats_calendrier_2[#Data],$G353,COLUMN()),"-")</f>
        <v>-</v>
      </c>
      <c r="D353" s="2" t="str" cm="1">
        <f t="array" ref="D353">IF(ISNUMBER($G353),INDEX([1]!Tableau_resultat_stats_calendrier_2[#Data],$G353,COLUMN()),"-")</f>
        <v>-</v>
      </c>
      <c r="E353" s="2" t="str" cm="1">
        <f t="array" ref="E353">IF(ISNUMBER($G353),INDEX([1]!Tableau_resultat_stats_calendrier_2[#Data],$G353,COLUMN()),"-")</f>
        <v>-</v>
      </c>
      <c r="F353" s="13" t="str" cm="1">
        <f t="array" ref="F353">IFERROR(_xlfn.AGGREGATE(15,6,(ROW(Tabel1[ligue])-ROW(Tabel1[[#Headers],[ligue]]))/(Tabel1[ligue]=$A$1),ROW()-ROW(calendrier_norvege[[#Headers],[ligne]])),"-")</f>
        <v>-</v>
      </c>
      <c r="G353" s="13" t="str" cm="1">
        <f t="array" ref="G35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4" spans="2:7" x14ac:dyDescent="0.25">
      <c r="B354" s="2" t="str" cm="1">
        <f t="array" ref="B354">IF(ISNUMBER($G354),INDEX([1]!Tableau_resultat_stats_calendrier_2[#Data],$G354,COLUMN()),"-")</f>
        <v>-</v>
      </c>
      <c r="C354" s="2" t="str" cm="1">
        <f t="array" ref="C354">IF(ISNUMBER($G354),INDEX([1]!Tableau_resultat_stats_calendrier_2[#Data],$G354,COLUMN()),"-")</f>
        <v>-</v>
      </c>
      <c r="D354" s="2" t="str" cm="1">
        <f t="array" ref="D354">IF(ISNUMBER($G354),INDEX([1]!Tableau_resultat_stats_calendrier_2[#Data],$G354,COLUMN()),"-")</f>
        <v>-</v>
      </c>
      <c r="E354" s="2" t="str" cm="1">
        <f t="array" ref="E354">IF(ISNUMBER($G354),INDEX([1]!Tableau_resultat_stats_calendrier_2[#Data],$G354,COLUMN()),"-")</f>
        <v>-</v>
      </c>
      <c r="F354" s="13" t="str" cm="1">
        <f t="array" ref="F354">IFERROR(_xlfn.AGGREGATE(15,6,(ROW(Tabel1[ligue])-ROW(Tabel1[[#Headers],[ligue]]))/(Tabel1[ligue]=$A$1),ROW()-ROW(calendrier_norvege[[#Headers],[ligne]])),"-")</f>
        <v>-</v>
      </c>
      <c r="G354" s="13" t="str" cm="1">
        <f t="array" ref="G35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5" spans="2:7" x14ac:dyDescent="0.25">
      <c r="B355" s="2" t="str" cm="1">
        <f t="array" ref="B355">IF(ISNUMBER($G355),INDEX([1]!Tableau_resultat_stats_calendrier_2[#Data],$G355,COLUMN()),"-")</f>
        <v>-</v>
      </c>
      <c r="C355" s="2" t="str" cm="1">
        <f t="array" ref="C355">IF(ISNUMBER($G355),INDEX([1]!Tableau_resultat_stats_calendrier_2[#Data],$G355,COLUMN()),"-")</f>
        <v>-</v>
      </c>
      <c r="D355" s="2" t="str" cm="1">
        <f t="array" ref="D355">IF(ISNUMBER($G355),INDEX([1]!Tableau_resultat_stats_calendrier_2[#Data],$G355,COLUMN()),"-")</f>
        <v>-</v>
      </c>
      <c r="E355" s="2" t="str" cm="1">
        <f t="array" ref="E355">IF(ISNUMBER($G355),INDEX([1]!Tableau_resultat_stats_calendrier_2[#Data],$G355,COLUMN()),"-")</f>
        <v>-</v>
      </c>
      <c r="F355" s="13" t="str" cm="1">
        <f t="array" ref="F355">IFERROR(_xlfn.AGGREGATE(15,6,(ROW(Tabel1[ligue])-ROW(Tabel1[[#Headers],[ligue]]))/(Tabel1[ligue]=$A$1),ROW()-ROW(calendrier_norvege[[#Headers],[ligne]])),"-")</f>
        <v>-</v>
      </c>
      <c r="G355" s="13" t="str" cm="1">
        <f t="array" ref="G35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6" spans="2:7" x14ac:dyDescent="0.25">
      <c r="B356" s="2" t="str" cm="1">
        <f t="array" ref="B356">IF(ISNUMBER($G356),INDEX([1]!Tableau_resultat_stats_calendrier_2[#Data],$G356,COLUMN()),"-")</f>
        <v>-</v>
      </c>
      <c r="C356" s="2" t="str" cm="1">
        <f t="array" ref="C356">IF(ISNUMBER($G356),INDEX([1]!Tableau_resultat_stats_calendrier_2[#Data],$G356,COLUMN()),"-")</f>
        <v>-</v>
      </c>
      <c r="D356" s="2" t="str" cm="1">
        <f t="array" ref="D356">IF(ISNUMBER($G356),INDEX([1]!Tableau_resultat_stats_calendrier_2[#Data],$G356,COLUMN()),"-")</f>
        <v>-</v>
      </c>
      <c r="E356" s="2" t="str" cm="1">
        <f t="array" ref="E356">IF(ISNUMBER($G356),INDEX([1]!Tableau_resultat_stats_calendrier_2[#Data],$G356,COLUMN()),"-")</f>
        <v>-</v>
      </c>
      <c r="F356" s="13" t="str" cm="1">
        <f t="array" ref="F356">IFERROR(_xlfn.AGGREGATE(15,6,(ROW(Tabel1[ligue])-ROW(Tabel1[[#Headers],[ligue]]))/(Tabel1[ligue]=$A$1),ROW()-ROW(calendrier_norvege[[#Headers],[ligne]])),"-")</f>
        <v>-</v>
      </c>
      <c r="G356" s="13" t="str" cm="1">
        <f t="array" ref="G35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7" spans="2:7" x14ac:dyDescent="0.25">
      <c r="B357" s="2" t="str" cm="1">
        <f t="array" ref="B357">IF(ISNUMBER($G357),INDEX([1]!Tableau_resultat_stats_calendrier_2[#Data],$G357,COLUMN()),"-")</f>
        <v>-</v>
      </c>
      <c r="C357" s="2" t="str" cm="1">
        <f t="array" ref="C357">IF(ISNUMBER($G357),INDEX([1]!Tableau_resultat_stats_calendrier_2[#Data],$G357,COLUMN()),"-")</f>
        <v>-</v>
      </c>
      <c r="D357" s="2" t="str" cm="1">
        <f t="array" ref="D357">IF(ISNUMBER($G357),INDEX([1]!Tableau_resultat_stats_calendrier_2[#Data],$G357,COLUMN()),"-")</f>
        <v>-</v>
      </c>
      <c r="E357" s="2" t="str" cm="1">
        <f t="array" ref="E357">IF(ISNUMBER($G357),INDEX([1]!Tableau_resultat_stats_calendrier_2[#Data],$G357,COLUMN()),"-")</f>
        <v>-</v>
      </c>
      <c r="F357" s="13" t="str" cm="1">
        <f t="array" ref="F357">IFERROR(_xlfn.AGGREGATE(15,6,(ROW(Tabel1[ligue])-ROW(Tabel1[[#Headers],[ligue]]))/(Tabel1[ligue]=$A$1),ROW()-ROW(calendrier_norvege[[#Headers],[ligne]])),"-")</f>
        <v>-</v>
      </c>
      <c r="G357" s="13" t="str" cm="1">
        <f t="array" ref="G35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8" spans="2:7" x14ac:dyDescent="0.25">
      <c r="B358" s="2" t="str" cm="1">
        <f t="array" ref="B358">IF(ISNUMBER($G358),INDEX([1]!Tableau_resultat_stats_calendrier_2[#Data],$G358,COLUMN()),"-")</f>
        <v>-</v>
      </c>
      <c r="C358" s="2" t="str" cm="1">
        <f t="array" ref="C358">IF(ISNUMBER($G358),INDEX([1]!Tableau_resultat_stats_calendrier_2[#Data],$G358,COLUMN()),"-")</f>
        <v>-</v>
      </c>
      <c r="D358" s="2" t="str" cm="1">
        <f t="array" ref="D358">IF(ISNUMBER($G358),INDEX([1]!Tableau_resultat_stats_calendrier_2[#Data],$G358,COLUMN()),"-")</f>
        <v>-</v>
      </c>
      <c r="E358" s="2" t="str" cm="1">
        <f t="array" ref="E358">IF(ISNUMBER($G358),INDEX([1]!Tableau_resultat_stats_calendrier_2[#Data],$G358,COLUMN()),"-")</f>
        <v>-</v>
      </c>
      <c r="F358" s="13" t="str" cm="1">
        <f t="array" ref="F358">IFERROR(_xlfn.AGGREGATE(15,6,(ROW(Tabel1[ligue])-ROW(Tabel1[[#Headers],[ligue]]))/(Tabel1[ligue]=$A$1),ROW()-ROW(calendrier_norvege[[#Headers],[ligne]])),"-")</f>
        <v>-</v>
      </c>
      <c r="G358" s="13" t="str" cm="1">
        <f t="array" ref="G35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59" spans="2:7" x14ac:dyDescent="0.25">
      <c r="B359" s="2" t="str" cm="1">
        <f t="array" ref="B359">IF(ISNUMBER($G359),INDEX([1]!Tableau_resultat_stats_calendrier_2[#Data],$G359,COLUMN()),"-")</f>
        <v>-</v>
      </c>
      <c r="C359" s="2" t="str" cm="1">
        <f t="array" ref="C359">IF(ISNUMBER($G359),INDEX([1]!Tableau_resultat_stats_calendrier_2[#Data],$G359,COLUMN()),"-")</f>
        <v>-</v>
      </c>
      <c r="D359" s="2" t="str" cm="1">
        <f t="array" ref="D359">IF(ISNUMBER($G359),INDEX([1]!Tableau_resultat_stats_calendrier_2[#Data],$G359,COLUMN()),"-")</f>
        <v>-</v>
      </c>
      <c r="E359" s="2" t="str" cm="1">
        <f t="array" ref="E359">IF(ISNUMBER($G359),INDEX([1]!Tableau_resultat_stats_calendrier_2[#Data],$G359,COLUMN()),"-")</f>
        <v>-</v>
      </c>
      <c r="F359" s="13" t="str" cm="1">
        <f t="array" ref="F359">IFERROR(_xlfn.AGGREGATE(15,6,(ROW(Tabel1[ligue])-ROW(Tabel1[[#Headers],[ligue]]))/(Tabel1[ligue]=$A$1),ROW()-ROW(calendrier_norvege[[#Headers],[ligne]])),"-")</f>
        <v>-</v>
      </c>
      <c r="G359" s="13" t="str" cm="1">
        <f t="array" ref="G35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0" spans="2:7" x14ac:dyDescent="0.25">
      <c r="B360" s="2" t="str" cm="1">
        <f t="array" ref="B360">IF(ISNUMBER($G360),INDEX([1]!Tableau_resultat_stats_calendrier_2[#Data],$G360,COLUMN()),"-")</f>
        <v>-</v>
      </c>
      <c r="C360" s="2" t="str" cm="1">
        <f t="array" ref="C360">IF(ISNUMBER($G360),INDEX([1]!Tableau_resultat_stats_calendrier_2[#Data],$G360,COLUMN()),"-")</f>
        <v>-</v>
      </c>
      <c r="D360" s="2" t="str" cm="1">
        <f t="array" ref="D360">IF(ISNUMBER($G360),INDEX([1]!Tableau_resultat_stats_calendrier_2[#Data],$G360,COLUMN()),"-")</f>
        <v>-</v>
      </c>
      <c r="E360" s="2" t="str" cm="1">
        <f t="array" ref="E360">IF(ISNUMBER($G360),INDEX([1]!Tableau_resultat_stats_calendrier_2[#Data],$G360,COLUMN()),"-")</f>
        <v>-</v>
      </c>
      <c r="F360" s="13" t="str" cm="1">
        <f t="array" ref="F360">IFERROR(_xlfn.AGGREGATE(15,6,(ROW(Tabel1[ligue])-ROW(Tabel1[[#Headers],[ligue]]))/(Tabel1[ligue]=$A$1),ROW()-ROW(calendrier_norvege[[#Headers],[ligne]])),"-")</f>
        <v>-</v>
      </c>
      <c r="G360" s="13" t="str" cm="1">
        <f t="array" ref="G36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1" spans="2:7" x14ac:dyDescent="0.25">
      <c r="B361" s="2" t="str" cm="1">
        <f t="array" ref="B361">IF(ISNUMBER($G361),INDEX([1]!Tableau_resultat_stats_calendrier_2[#Data],$G361,COLUMN()),"-")</f>
        <v>-</v>
      </c>
      <c r="C361" s="2" t="str" cm="1">
        <f t="array" ref="C361">IF(ISNUMBER($G361),INDEX([1]!Tableau_resultat_stats_calendrier_2[#Data],$G361,COLUMN()),"-")</f>
        <v>-</v>
      </c>
      <c r="D361" s="2" t="str" cm="1">
        <f t="array" ref="D361">IF(ISNUMBER($G361),INDEX([1]!Tableau_resultat_stats_calendrier_2[#Data],$G361,COLUMN()),"-")</f>
        <v>-</v>
      </c>
      <c r="E361" s="2" t="str" cm="1">
        <f t="array" ref="E361">IF(ISNUMBER($G361),INDEX([1]!Tableau_resultat_stats_calendrier_2[#Data],$G361,COLUMN()),"-")</f>
        <v>-</v>
      </c>
      <c r="F361" s="13" t="str" cm="1">
        <f t="array" ref="F361">IFERROR(_xlfn.AGGREGATE(15,6,(ROW(Tabel1[ligue])-ROW(Tabel1[[#Headers],[ligue]]))/(Tabel1[ligue]=$A$1),ROW()-ROW(calendrier_norvege[[#Headers],[ligne]])),"-")</f>
        <v>-</v>
      </c>
      <c r="G361" s="13" t="str" cm="1">
        <f t="array" ref="G36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2" spans="2:7" x14ac:dyDescent="0.25">
      <c r="B362" s="2" t="str" cm="1">
        <f t="array" ref="B362">IF(ISNUMBER($G362),INDEX([1]!Tableau_resultat_stats_calendrier_2[#Data],$G362,COLUMN()),"-")</f>
        <v>-</v>
      </c>
      <c r="C362" s="2" t="str" cm="1">
        <f t="array" ref="C362">IF(ISNUMBER($G362),INDEX([1]!Tableau_resultat_stats_calendrier_2[#Data],$G362,COLUMN()),"-")</f>
        <v>-</v>
      </c>
      <c r="D362" s="2" t="str" cm="1">
        <f t="array" ref="D362">IF(ISNUMBER($G362),INDEX([1]!Tableau_resultat_stats_calendrier_2[#Data],$G362,COLUMN()),"-")</f>
        <v>-</v>
      </c>
      <c r="E362" s="2" t="str" cm="1">
        <f t="array" ref="E362">IF(ISNUMBER($G362),INDEX([1]!Tableau_resultat_stats_calendrier_2[#Data],$G362,COLUMN()),"-")</f>
        <v>-</v>
      </c>
      <c r="F362" s="13" t="str" cm="1">
        <f t="array" ref="F362">IFERROR(_xlfn.AGGREGATE(15,6,(ROW(Tabel1[ligue])-ROW(Tabel1[[#Headers],[ligue]]))/(Tabel1[ligue]=$A$1),ROW()-ROW(calendrier_norvege[[#Headers],[ligne]])),"-")</f>
        <v>-</v>
      </c>
      <c r="G362" s="13" t="str" cm="1">
        <f t="array" ref="G36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3" spans="2:7" x14ac:dyDescent="0.25">
      <c r="B363" s="2" t="str" cm="1">
        <f t="array" ref="B363">IF(ISNUMBER($G363),INDEX([1]!Tableau_resultat_stats_calendrier_2[#Data],$G363,COLUMN()),"-")</f>
        <v>-</v>
      </c>
      <c r="C363" s="2" t="str" cm="1">
        <f t="array" ref="C363">IF(ISNUMBER($G363),INDEX([1]!Tableau_resultat_stats_calendrier_2[#Data],$G363,COLUMN()),"-")</f>
        <v>-</v>
      </c>
      <c r="D363" s="2" t="str" cm="1">
        <f t="array" ref="D363">IF(ISNUMBER($G363),INDEX([1]!Tableau_resultat_stats_calendrier_2[#Data],$G363,COLUMN()),"-")</f>
        <v>-</v>
      </c>
      <c r="E363" s="2" t="str" cm="1">
        <f t="array" ref="E363">IF(ISNUMBER($G363),INDEX([1]!Tableau_resultat_stats_calendrier_2[#Data],$G363,COLUMN()),"-")</f>
        <v>-</v>
      </c>
      <c r="F363" s="13" t="str" cm="1">
        <f t="array" ref="F363">IFERROR(_xlfn.AGGREGATE(15,6,(ROW(Tabel1[ligue])-ROW(Tabel1[[#Headers],[ligue]]))/(Tabel1[ligue]=$A$1),ROW()-ROW(calendrier_norvege[[#Headers],[ligne]])),"-")</f>
        <v>-</v>
      </c>
      <c r="G363" s="13" t="str" cm="1">
        <f t="array" ref="G36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4" spans="2:7" x14ac:dyDescent="0.25">
      <c r="B364" s="2" t="str" cm="1">
        <f t="array" ref="B364">IF(ISNUMBER($G364),INDEX([1]!Tableau_resultat_stats_calendrier_2[#Data],$G364,COLUMN()),"-")</f>
        <v>-</v>
      </c>
      <c r="C364" s="2" t="str" cm="1">
        <f t="array" ref="C364">IF(ISNUMBER($G364),INDEX([1]!Tableau_resultat_stats_calendrier_2[#Data],$G364,COLUMN()),"-")</f>
        <v>-</v>
      </c>
      <c r="D364" s="2" t="str" cm="1">
        <f t="array" ref="D364">IF(ISNUMBER($G364),INDEX([1]!Tableau_resultat_stats_calendrier_2[#Data],$G364,COLUMN()),"-")</f>
        <v>-</v>
      </c>
      <c r="E364" s="2" t="str" cm="1">
        <f t="array" ref="E364">IF(ISNUMBER($G364),INDEX([1]!Tableau_resultat_stats_calendrier_2[#Data],$G364,COLUMN()),"-")</f>
        <v>-</v>
      </c>
      <c r="F364" s="13" t="str" cm="1">
        <f t="array" ref="F364">IFERROR(_xlfn.AGGREGATE(15,6,(ROW(Tabel1[ligue])-ROW(Tabel1[[#Headers],[ligue]]))/(Tabel1[ligue]=$A$1),ROW()-ROW(calendrier_norvege[[#Headers],[ligne]])),"-")</f>
        <v>-</v>
      </c>
      <c r="G364" s="13" t="str" cm="1">
        <f t="array" ref="G3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5" spans="2:7" x14ac:dyDescent="0.25">
      <c r="B365" s="2" t="str" cm="1">
        <f t="array" ref="B365">IF(ISNUMBER($G365),INDEX([1]!Tableau_resultat_stats_calendrier_2[#Data],$G365,COLUMN()),"-")</f>
        <v>-</v>
      </c>
      <c r="C365" s="2" t="str" cm="1">
        <f t="array" ref="C365">IF(ISNUMBER($G365),INDEX([1]!Tableau_resultat_stats_calendrier_2[#Data],$G365,COLUMN()),"-")</f>
        <v>-</v>
      </c>
      <c r="D365" s="2" t="str" cm="1">
        <f t="array" ref="D365">IF(ISNUMBER($G365),INDEX([1]!Tableau_resultat_stats_calendrier_2[#Data],$G365,COLUMN()),"-")</f>
        <v>-</v>
      </c>
      <c r="E365" s="2" t="str" cm="1">
        <f t="array" ref="E365">IF(ISNUMBER($G365),INDEX([1]!Tableau_resultat_stats_calendrier_2[#Data],$G365,COLUMN()),"-")</f>
        <v>-</v>
      </c>
      <c r="F365" s="13" t="str" cm="1">
        <f t="array" ref="F365">IFERROR(_xlfn.AGGREGATE(15,6,(ROW(Tabel1[ligue])-ROW(Tabel1[[#Headers],[ligue]]))/(Tabel1[ligue]=$A$1),ROW()-ROW(calendrier_norvege[[#Headers],[ligne]])),"-")</f>
        <v>-</v>
      </c>
      <c r="G365" s="13" t="str" cm="1">
        <f t="array" ref="G3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6" spans="2:7" x14ac:dyDescent="0.25">
      <c r="B366" s="2" t="str" cm="1">
        <f t="array" ref="B366">IF(ISNUMBER($G366),INDEX([1]!Tableau_resultat_stats_calendrier_2[#Data],$G366,COLUMN()),"-")</f>
        <v>-</v>
      </c>
      <c r="C366" s="2" t="str" cm="1">
        <f t="array" ref="C366">IF(ISNUMBER($G366),INDEX([1]!Tableau_resultat_stats_calendrier_2[#Data],$G366,COLUMN()),"-")</f>
        <v>-</v>
      </c>
      <c r="D366" s="2" t="str" cm="1">
        <f t="array" ref="D366">IF(ISNUMBER($G366),INDEX([1]!Tableau_resultat_stats_calendrier_2[#Data],$G366,COLUMN()),"-")</f>
        <v>-</v>
      </c>
      <c r="E366" s="2" t="str" cm="1">
        <f t="array" ref="E366">IF(ISNUMBER($G366),INDEX([1]!Tableau_resultat_stats_calendrier_2[#Data],$G366,COLUMN()),"-")</f>
        <v>-</v>
      </c>
      <c r="F366" s="13" t="str" cm="1">
        <f t="array" ref="F366">IFERROR(_xlfn.AGGREGATE(15,6,(ROW(Tabel1[ligue])-ROW(Tabel1[[#Headers],[ligue]]))/(Tabel1[ligue]=$A$1),ROW()-ROW(calendrier_norvege[[#Headers],[ligne]])),"-")</f>
        <v>-</v>
      </c>
      <c r="G366" s="13" t="str" cm="1">
        <f t="array" ref="G3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7" spans="2:7" x14ac:dyDescent="0.25">
      <c r="B367" s="2" t="str" cm="1">
        <f t="array" ref="B367">IF(ISNUMBER($G367),INDEX([1]!Tableau_resultat_stats_calendrier_2[#Data],$G367,COLUMN()),"-")</f>
        <v>-</v>
      </c>
      <c r="C367" s="2" t="str" cm="1">
        <f t="array" ref="C367">IF(ISNUMBER($G367),INDEX([1]!Tableau_resultat_stats_calendrier_2[#Data],$G367,COLUMN()),"-")</f>
        <v>-</v>
      </c>
      <c r="D367" s="2" t="str" cm="1">
        <f t="array" ref="D367">IF(ISNUMBER($G367),INDEX([1]!Tableau_resultat_stats_calendrier_2[#Data],$G367,COLUMN()),"-")</f>
        <v>-</v>
      </c>
      <c r="E367" s="2" t="str" cm="1">
        <f t="array" ref="E367">IF(ISNUMBER($G367),INDEX([1]!Tableau_resultat_stats_calendrier_2[#Data],$G367,COLUMN()),"-")</f>
        <v>-</v>
      </c>
      <c r="F367" s="13" t="str" cm="1">
        <f t="array" ref="F367">IFERROR(_xlfn.AGGREGATE(15,6,(ROW(Tabel1[ligue])-ROW(Tabel1[[#Headers],[ligue]]))/(Tabel1[ligue]=$A$1),ROW()-ROW(calendrier_norvege[[#Headers],[ligne]])),"-")</f>
        <v>-</v>
      </c>
      <c r="G367" s="13" t="str" cm="1">
        <f t="array" ref="G3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8" spans="2:7" x14ac:dyDescent="0.25">
      <c r="B368" s="2" t="str" cm="1">
        <f t="array" ref="B368">IF(ISNUMBER($G368),INDEX([1]!Tableau_resultat_stats_calendrier_2[#Data],$G368,COLUMN()),"-")</f>
        <v>-</v>
      </c>
      <c r="C368" s="2" t="str" cm="1">
        <f t="array" ref="C368">IF(ISNUMBER($G368),INDEX([1]!Tableau_resultat_stats_calendrier_2[#Data],$G368,COLUMN()),"-")</f>
        <v>-</v>
      </c>
      <c r="D368" s="2" t="str" cm="1">
        <f t="array" ref="D368">IF(ISNUMBER($G368),INDEX([1]!Tableau_resultat_stats_calendrier_2[#Data],$G368,COLUMN()),"-")</f>
        <v>-</v>
      </c>
      <c r="E368" s="2" t="str" cm="1">
        <f t="array" ref="E368">IF(ISNUMBER($G368),INDEX([1]!Tableau_resultat_stats_calendrier_2[#Data],$G368,COLUMN()),"-")</f>
        <v>-</v>
      </c>
      <c r="F368" s="13" t="str" cm="1">
        <f t="array" ref="F368">IFERROR(_xlfn.AGGREGATE(15,6,(ROW(Tabel1[ligue])-ROW(Tabel1[[#Headers],[ligue]]))/(Tabel1[ligue]=$A$1),ROW()-ROW(calendrier_norvege[[#Headers],[ligne]])),"-")</f>
        <v>-</v>
      </c>
      <c r="G368" s="13" t="str" cm="1">
        <f t="array" ref="G3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69" spans="2:7" x14ac:dyDescent="0.25">
      <c r="B369" s="2" t="str" cm="1">
        <f t="array" ref="B369">IF(ISNUMBER($G369),INDEX([1]!Tableau_resultat_stats_calendrier_2[#Data],$G369,COLUMN()),"-")</f>
        <v>-</v>
      </c>
      <c r="C369" s="2" t="str" cm="1">
        <f t="array" ref="C369">IF(ISNUMBER($G369),INDEX([1]!Tableau_resultat_stats_calendrier_2[#Data],$G369,COLUMN()),"-")</f>
        <v>-</v>
      </c>
      <c r="D369" s="2" t="str" cm="1">
        <f t="array" ref="D369">IF(ISNUMBER($G369),INDEX([1]!Tableau_resultat_stats_calendrier_2[#Data],$G369,COLUMN()),"-")</f>
        <v>-</v>
      </c>
      <c r="E369" s="2" t="str" cm="1">
        <f t="array" ref="E369">IF(ISNUMBER($G369),INDEX([1]!Tableau_resultat_stats_calendrier_2[#Data],$G369,COLUMN()),"-")</f>
        <v>-</v>
      </c>
      <c r="F369" s="13" t="str" cm="1">
        <f t="array" ref="F369">IFERROR(_xlfn.AGGREGATE(15,6,(ROW(Tabel1[ligue])-ROW(Tabel1[[#Headers],[ligue]]))/(Tabel1[ligue]=$A$1),ROW()-ROW(calendrier_norvege[[#Headers],[ligne]])),"-")</f>
        <v>-</v>
      </c>
      <c r="G369" s="13" t="str" cm="1">
        <f t="array" ref="G3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0" spans="2:7" x14ac:dyDescent="0.25">
      <c r="B370" s="2" t="str" cm="1">
        <f t="array" ref="B370">IF(ISNUMBER($G370),INDEX([1]!Tableau_resultat_stats_calendrier_2[#Data],$G370,COLUMN()),"-")</f>
        <v>-</v>
      </c>
      <c r="C370" s="2" t="str" cm="1">
        <f t="array" ref="C370">IF(ISNUMBER($G370),INDEX([1]!Tableau_resultat_stats_calendrier_2[#Data],$G370,COLUMN()),"-")</f>
        <v>-</v>
      </c>
      <c r="D370" s="2" t="str" cm="1">
        <f t="array" ref="D370">IF(ISNUMBER($G370),INDEX([1]!Tableau_resultat_stats_calendrier_2[#Data],$G370,COLUMN()),"-")</f>
        <v>-</v>
      </c>
      <c r="E370" s="2" t="str" cm="1">
        <f t="array" ref="E370">IF(ISNUMBER($G370),INDEX([1]!Tableau_resultat_stats_calendrier_2[#Data],$G370,COLUMN()),"-")</f>
        <v>-</v>
      </c>
      <c r="F370" s="13" t="str" cm="1">
        <f t="array" ref="F370">IFERROR(_xlfn.AGGREGATE(15,6,(ROW(Tabel1[ligue])-ROW(Tabel1[[#Headers],[ligue]]))/(Tabel1[ligue]=$A$1),ROW()-ROW(calendrier_norvege[[#Headers],[ligne]])),"-")</f>
        <v>-</v>
      </c>
      <c r="G370" s="13" t="str" cm="1">
        <f t="array" ref="G3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1" spans="2:7" x14ac:dyDescent="0.25">
      <c r="B371" s="2" t="str" cm="1">
        <f t="array" ref="B371">IF(ISNUMBER($G371),INDEX([1]!Tableau_resultat_stats_calendrier_2[#Data],$G371,COLUMN()),"-")</f>
        <v>-</v>
      </c>
      <c r="C371" s="2" t="str" cm="1">
        <f t="array" ref="C371">IF(ISNUMBER($G371),INDEX([1]!Tableau_resultat_stats_calendrier_2[#Data],$G371,COLUMN()),"-")</f>
        <v>-</v>
      </c>
      <c r="D371" s="2" t="str" cm="1">
        <f t="array" ref="D371">IF(ISNUMBER($G371),INDEX([1]!Tableau_resultat_stats_calendrier_2[#Data],$G371,COLUMN()),"-")</f>
        <v>-</v>
      </c>
      <c r="E371" s="2" t="str" cm="1">
        <f t="array" ref="E371">IF(ISNUMBER($G371),INDEX([1]!Tableau_resultat_stats_calendrier_2[#Data],$G371,COLUMN()),"-")</f>
        <v>-</v>
      </c>
      <c r="F371" s="13" t="str" cm="1">
        <f t="array" ref="F371">IFERROR(_xlfn.AGGREGATE(15,6,(ROW(Tabel1[ligue])-ROW(Tabel1[[#Headers],[ligue]]))/(Tabel1[ligue]=$A$1),ROW()-ROW(calendrier_norvege[[#Headers],[ligne]])),"-")</f>
        <v>-</v>
      </c>
      <c r="G371" s="13" t="str" cm="1">
        <f t="array" ref="G3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2" spans="2:7" x14ac:dyDescent="0.25">
      <c r="B372" s="2" t="str" cm="1">
        <f t="array" ref="B372">IF(ISNUMBER($G372),INDEX([1]!Tableau_resultat_stats_calendrier_2[#Data],$G372,COLUMN()),"-")</f>
        <v>-</v>
      </c>
      <c r="C372" s="2" t="str" cm="1">
        <f t="array" ref="C372">IF(ISNUMBER($G372),INDEX([1]!Tableau_resultat_stats_calendrier_2[#Data],$G372,COLUMN()),"-")</f>
        <v>-</v>
      </c>
      <c r="D372" s="2" t="str" cm="1">
        <f t="array" ref="D372">IF(ISNUMBER($G372),INDEX([1]!Tableau_resultat_stats_calendrier_2[#Data],$G372,COLUMN()),"-")</f>
        <v>-</v>
      </c>
      <c r="E372" s="2" t="str" cm="1">
        <f t="array" ref="E372">IF(ISNUMBER($G372),INDEX([1]!Tableau_resultat_stats_calendrier_2[#Data],$G372,COLUMN()),"-")</f>
        <v>-</v>
      </c>
      <c r="F372" s="13" t="str" cm="1">
        <f t="array" ref="F372">IFERROR(_xlfn.AGGREGATE(15,6,(ROW(Tabel1[ligue])-ROW(Tabel1[[#Headers],[ligue]]))/(Tabel1[ligue]=$A$1),ROW()-ROW(calendrier_norvege[[#Headers],[ligne]])),"-")</f>
        <v>-</v>
      </c>
      <c r="G372" s="13" t="str" cm="1">
        <f t="array" ref="G3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3" spans="2:7" x14ac:dyDescent="0.25">
      <c r="B373" s="2" t="str" cm="1">
        <f t="array" ref="B373">IF(ISNUMBER($G373),INDEX([1]!Tableau_resultat_stats_calendrier_2[#Data],$G373,COLUMN()),"-")</f>
        <v>-</v>
      </c>
      <c r="C373" s="2" t="str" cm="1">
        <f t="array" ref="C373">IF(ISNUMBER($G373),INDEX([1]!Tableau_resultat_stats_calendrier_2[#Data],$G373,COLUMN()),"-")</f>
        <v>-</v>
      </c>
      <c r="D373" s="2" t="str" cm="1">
        <f t="array" ref="D373">IF(ISNUMBER($G373),INDEX([1]!Tableau_resultat_stats_calendrier_2[#Data],$G373,COLUMN()),"-")</f>
        <v>-</v>
      </c>
      <c r="E373" s="2" t="str" cm="1">
        <f t="array" ref="E373">IF(ISNUMBER($G373),INDEX([1]!Tableau_resultat_stats_calendrier_2[#Data],$G373,COLUMN()),"-")</f>
        <v>-</v>
      </c>
      <c r="F373" s="13" t="str" cm="1">
        <f t="array" ref="F373">IFERROR(_xlfn.AGGREGATE(15,6,(ROW(Tabel1[ligue])-ROW(Tabel1[[#Headers],[ligue]]))/(Tabel1[ligue]=$A$1),ROW()-ROW(calendrier_norvege[[#Headers],[ligne]])),"-")</f>
        <v>-</v>
      </c>
      <c r="G373" s="13" t="str" cm="1">
        <f t="array" ref="G3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4" spans="2:7" x14ac:dyDescent="0.25">
      <c r="B374" s="2" t="str" cm="1">
        <f t="array" ref="B374">IF(ISNUMBER($G374),INDEX([1]!Tableau_resultat_stats_calendrier_2[#Data],$G374,COLUMN()),"-")</f>
        <v>-</v>
      </c>
      <c r="C374" s="2" t="str" cm="1">
        <f t="array" ref="C374">IF(ISNUMBER($G374),INDEX([1]!Tableau_resultat_stats_calendrier_2[#Data],$G374,COLUMN()),"-")</f>
        <v>-</v>
      </c>
      <c r="D374" s="2" t="str" cm="1">
        <f t="array" ref="D374">IF(ISNUMBER($G374),INDEX([1]!Tableau_resultat_stats_calendrier_2[#Data],$G374,COLUMN()),"-")</f>
        <v>-</v>
      </c>
      <c r="E374" s="2" t="str" cm="1">
        <f t="array" ref="E374">IF(ISNUMBER($G374),INDEX([1]!Tableau_resultat_stats_calendrier_2[#Data],$G374,COLUMN()),"-")</f>
        <v>-</v>
      </c>
      <c r="F374" s="13" t="str" cm="1">
        <f t="array" ref="F374">IFERROR(_xlfn.AGGREGATE(15,6,(ROW(Tabel1[ligue])-ROW(Tabel1[[#Headers],[ligue]]))/(Tabel1[ligue]=$A$1),ROW()-ROW(calendrier_norvege[[#Headers],[ligne]])),"-")</f>
        <v>-</v>
      </c>
      <c r="G374" s="13" t="str" cm="1">
        <f t="array" ref="G3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5" spans="2:7" x14ac:dyDescent="0.25">
      <c r="B375" s="2" t="str" cm="1">
        <f t="array" ref="B375">IF(ISNUMBER($G375),INDEX([1]!Tableau_resultat_stats_calendrier_2[#Data],$G375,COLUMN()),"-")</f>
        <v>-</v>
      </c>
      <c r="C375" s="2" t="str" cm="1">
        <f t="array" ref="C375">IF(ISNUMBER($G375),INDEX([1]!Tableau_resultat_stats_calendrier_2[#Data],$G375,COLUMN()),"-")</f>
        <v>-</v>
      </c>
      <c r="D375" s="2" t="str" cm="1">
        <f t="array" ref="D375">IF(ISNUMBER($G375),INDEX([1]!Tableau_resultat_stats_calendrier_2[#Data],$G375,COLUMN()),"-")</f>
        <v>-</v>
      </c>
      <c r="E375" s="2" t="str" cm="1">
        <f t="array" ref="E375">IF(ISNUMBER($G375),INDEX([1]!Tableau_resultat_stats_calendrier_2[#Data],$G375,COLUMN()),"-")</f>
        <v>-</v>
      </c>
      <c r="F375" s="13" t="str" cm="1">
        <f t="array" ref="F375">IFERROR(_xlfn.AGGREGATE(15,6,(ROW(Tabel1[ligue])-ROW(Tabel1[[#Headers],[ligue]]))/(Tabel1[ligue]=$A$1),ROW()-ROW(calendrier_norvege[[#Headers],[ligne]])),"-")</f>
        <v>-</v>
      </c>
      <c r="G375" s="13" t="str" cm="1">
        <f t="array" ref="G3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6" spans="2:7" x14ac:dyDescent="0.25">
      <c r="B376" s="2" t="str" cm="1">
        <f t="array" ref="B376">IF(ISNUMBER($G376),INDEX([1]!Tableau_resultat_stats_calendrier_2[#Data],$G376,COLUMN()),"-")</f>
        <v>-</v>
      </c>
      <c r="C376" s="2" t="str" cm="1">
        <f t="array" ref="C376">IF(ISNUMBER($G376),INDEX([1]!Tableau_resultat_stats_calendrier_2[#Data],$G376,COLUMN()),"-")</f>
        <v>-</v>
      </c>
      <c r="D376" s="2" t="str" cm="1">
        <f t="array" ref="D376">IF(ISNUMBER($G376),INDEX([1]!Tableau_resultat_stats_calendrier_2[#Data],$G376,COLUMN()),"-")</f>
        <v>-</v>
      </c>
      <c r="E376" s="2" t="str" cm="1">
        <f t="array" ref="E376">IF(ISNUMBER($G376),INDEX([1]!Tableau_resultat_stats_calendrier_2[#Data],$G376,COLUMN()),"-")</f>
        <v>-</v>
      </c>
      <c r="F376" s="13" t="str" cm="1">
        <f t="array" ref="F376">IFERROR(_xlfn.AGGREGATE(15,6,(ROW(Tabel1[ligue])-ROW(Tabel1[[#Headers],[ligue]]))/(Tabel1[ligue]=$A$1),ROW()-ROW(calendrier_norvege[[#Headers],[ligne]])),"-")</f>
        <v>-</v>
      </c>
      <c r="G376" s="13" t="str" cm="1">
        <f t="array" ref="G3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7" spans="2:7" x14ac:dyDescent="0.25">
      <c r="B377" s="2" t="str" cm="1">
        <f t="array" ref="B377">IF(ISNUMBER($G377),INDEX([1]!Tableau_resultat_stats_calendrier_2[#Data],$G377,COLUMN()),"-")</f>
        <v>-</v>
      </c>
      <c r="C377" s="2" t="str" cm="1">
        <f t="array" ref="C377">IF(ISNUMBER($G377),INDEX([1]!Tableau_resultat_stats_calendrier_2[#Data],$G377,COLUMN()),"-")</f>
        <v>-</v>
      </c>
      <c r="D377" s="2" t="str" cm="1">
        <f t="array" ref="D377">IF(ISNUMBER($G377),INDEX([1]!Tableau_resultat_stats_calendrier_2[#Data],$G377,COLUMN()),"-")</f>
        <v>-</v>
      </c>
      <c r="E377" s="2" t="str" cm="1">
        <f t="array" ref="E377">IF(ISNUMBER($G377),INDEX([1]!Tableau_resultat_stats_calendrier_2[#Data],$G377,COLUMN()),"-")</f>
        <v>-</v>
      </c>
      <c r="F377" s="13" t="str" cm="1">
        <f t="array" ref="F377">IFERROR(_xlfn.AGGREGATE(15,6,(ROW(Tabel1[ligue])-ROW(Tabel1[[#Headers],[ligue]]))/(Tabel1[ligue]=$A$1),ROW()-ROW(calendrier_norvege[[#Headers],[ligne]])),"-")</f>
        <v>-</v>
      </c>
      <c r="G377" s="13" t="str" cm="1">
        <f t="array" ref="G37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8" spans="2:7" x14ac:dyDescent="0.25">
      <c r="B378" s="2" t="str" cm="1">
        <f t="array" ref="B378">IF(ISNUMBER($G378),INDEX([1]!Tableau_resultat_stats_calendrier_2[#Data],$G378,COLUMN()),"-")</f>
        <v>-</v>
      </c>
      <c r="C378" s="2" t="str" cm="1">
        <f t="array" ref="C378">IF(ISNUMBER($G378),INDEX([1]!Tableau_resultat_stats_calendrier_2[#Data],$G378,COLUMN()),"-")</f>
        <v>-</v>
      </c>
      <c r="D378" s="2" t="str" cm="1">
        <f t="array" ref="D378">IF(ISNUMBER($G378),INDEX([1]!Tableau_resultat_stats_calendrier_2[#Data],$G378,COLUMN()),"-")</f>
        <v>-</v>
      </c>
      <c r="E378" s="2" t="str" cm="1">
        <f t="array" ref="E378">IF(ISNUMBER($G378),INDEX([1]!Tableau_resultat_stats_calendrier_2[#Data],$G378,COLUMN()),"-")</f>
        <v>-</v>
      </c>
      <c r="F378" s="13" t="str" cm="1">
        <f t="array" ref="F378">IFERROR(_xlfn.AGGREGATE(15,6,(ROW(Tabel1[ligue])-ROW(Tabel1[[#Headers],[ligue]]))/(Tabel1[ligue]=$A$1),ROW()-ROW(calendrier_norvege[[#Headers],[ligne]])),"-")</f>
        <v>-</v>
      </c>
      <c r="G378" s="13" t="str" cm="1">
        <f t="array" ref="G37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79" spans="2:7" x14ac:dyDescent="0.25">
      <c r="B379" s="2" t="str" cm="1">
        <f t="array" ref="B379">IF(ISNUMBER($G379),INDEX([1]!Tableau_resultat_stats_calendrier_2[#Data],$G379,COLUMN()),"-")</f>
        <v>-</v>
      </c>
      <c r="C379" s="2" t="str" cm="1">
        <f t="array" ref="C379">IF(ISNUMBER($G379),INDEX([1]!Tableau_resultat_stats_calendrier_2[#Data],$G379,COLUMN()),"-")</f>
        <v>-</v>
      </c>
      <c r="D379" s="2" t="str" cm="1">
        <f t="array" ref="D379">IF(ISNUMBER($G379),INDEX([1]!Tableau_resultat_stats_calendrier_2[#Data],$G379,COLUMN()),"-")</f>
        <v>-</v>
      </c>
      <c r="E379" s="2" t="str" cm="1">
        <f t="array" ref="E379">IF(ISNUMBER($G379),INDEX([1]!Tableau_resultat_stats_calendrier_2[#Data],$G379,COLUMN()),"-")</f>
        <v>-</v>
      </c>
      <c r="F379" s="13" t="str" cm="1">
        <f t="array" ref="F379">IFERROR(_xlfn.AGGREGATE(15,6,(ROW(Tabel1[ligue])-ROW(Tabel1[[#Headers],[ligue]]))/(Tabel1[ligue]=$A$1),ROW()-ROW(calendrier_norvege[[#Headers],[ligne]])),"-")</f>
        <v>-</v>
      </c>
      <c r="G379" s="13" t="str" cm="1">
        <f t="array" ref="G37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0" spans="2:7" x14ac:dyDescent="0.25">
      <c r="B380" s="2" t="str" cm="1">
        <f t="array" ref="B380">IF(ISNUMBER($G380),INDEX([1]!Tableau_resultat_stats_calendrier_2[#Data],$G380,COLUMN()),"-")</f>
        <v>-</v>
      </c>
      <c r="C380" s="2" t="str" cm="1">
        <f t="array" ref="C380">IF(ISNUMBER($G380),INDEX([1]!Tableau_resultat_stats_calendrier_2[#Data],$G380,COLUMN()),"-")</f>
        <v>-</v>
      </c>
      <c r="D380" s="2" t="str" cm="1">
        <f t="array" ref="D380">IF(ISNUMBER($G380),INDEX([1]!Tableau_resultat_stats_calendrier_2[#Data],$G380,COLUMN()),"-")</f>
        <v>-</v>
      </c>
      <c r="E380" s="2" t="str" cm="1">
        <f t="array" ref="E380">IF(ISNUMBER($G380),INDEX([1]!Tableau_resultat_stats_calendrier_2[#Data],$G380,COLUMN()),"-")</f>
        <v>-</v>
      </c>
      <c r="F380" s="13" t="str" cm="1">
        <f t="array" ref="F380">IFERROR(_xlfn.AGGREGATE(15,6,(ROW(Tabel1[ligue])-ROW(Tabel1[[#Headers],[ligue]]))/(Tabel1[ligue]=$A$1),ROW()-ROW(calendrier_norvege[[#Headers],[ligne]])),"-")</f>
        <v>-</v>
      </c>
      <c r="G380" s="13" t="str" cm="1">
        <f t="array" ref="G38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1" spans="2:7" x14ac:dyDescent="0.25">
      <c r="B381" s="2" t="str" cm="1">
        <f t="array" ref="B381">IF(ISNUMBER($G381),INDEX([1]!Tableau_resultat_stats_calendrier_2[#Data],$G381,COLUMN()),"-")</f>
        <v>-</v>
      </c>
      <c r="C381" s="2" t="str" cm="1">
        <f t="array" ref="C381">IF(ISNUMBER($G381),INDEX([1]!Tableau_resultat_stats_calendrier_2[#Data],$G381,COLUMN()),"-")</f>
        <v>-</v>
      </c>
      <c r="D381" s="2" t="str" cm="1">
        <f t="array" ref="D381">IF(ISNUMBER($G381),INDEX([1]!Tableau_resultat_stats_calendrier_2[#Data],$G381,COLUMN()),"-")</f>
        <v>-</v>
      </c>
      <c r="E381" s="2" t="str" cm="1">
        <f t="array" ref="E381">IF(ISNUMBER($G381),INDEX([1]!Tableau_resultat_stats_calendrier_2[#Data],$G381,COLUMN()),"-")</f>
        <v>-</v>
      </c>
      <c r="F381" s="13" t="str" cm="1">
        <f t="array" ref="F381">IFERROR(_xlfn.AGGREGATE(15,6,(ROW(Tabel1[ligue])-ROW(Tabel1[[#Headers],[ligue]]))/(Tabel1[ligue]=$A$1),ROW()-ROW(calendrier_norvege[[#Headers],[ligne]])),"-")</f>
        <v>-</v>
      </c>
      <c r="G381" s="13" t="str" cm="1">
        <f t="array" ref="G38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2" spans="2:7" x14ac:dyDescent="0.25">
      <c r="B382" s="2" t="str" cm="1">
        <f t="array" ref="B382">IF(ISNUMBER($G382),INDEX([1]!Tableau_resultat_stats_calendrier_2[#Data],$G382,COLUMN()),"-")</f>
        <v>-</v>
      </c>
      <c r="C382" s="2" t="str" cm="1">
        <f t="array" ref="C382">IF(ISNUMBER($G382),INDEX([1]!Tableau_resultat_stats_calendrier_2[#Data],$G382,COLUMN()),"-")</f>
        <v>-</v>
      </c>
      <c r="D382" s="2" t="str" cm="1">
        <f t="array" ref="D382">IF(ISNUMBER($G382),INDEX([1]!Tableau_resultat_stats_calendrier_2[#Data],$G382,COLUMN()),"-")</f>
        <v>-</v>
      </c>
      <c r="E382" s="2" t="str" cm="1">
        <f t="array" ref="E382">IF(ISNUMBER($G382),INDEX([1]!Tableau_resultat_stats_calendrier_2[#Data],$G382,COLUMN()),"-")</f>
        <v>-</v>
      </c>
      <c r="F382" s="13" t="str" cm="1">
        <f t="array" ref="F382">IFERROR(_xlfn.AGGREGATE(15,6,(ROW(Tabel1[ligue])-ROW(Tabel1[[#Headers],[ligue]]))/(Tabel1[ligue]=$A$1),ROW()-ROW(calendrier_norvege[[#Headers],[ligne]])),"-")</f>
        <v>-</v>
      </c>
      <c r="G382" s="13" t="str" cm="1">
        <f t="array" ref="G38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3" spans="2:7" x14ac:dyDescent="0.25">
      <c r="B383" s="2" t="str" cm="1">
        <f t="array" ref="B383">IF(ISNUMBER($G383),INDEX([1]!Tableau_resultat_stats_calendrier_2[#Data],$G383,COLUMN()),"-")</f>
        <v>-</v>
      </c>
      <c r="C383" s="2" t="str" cm="1">
        <f t="array" ref="C383">IF(ISNUMBER($G383),INDEX([1]!Tableau_resultat_stats_calendrier_2[#Data],$G383,COLUMN()),"-")</f>
        <v>-</v>
      </c>
      <c r="D383" s="2" t="str" cm="1">
        <f t="array" ref="D383">IF(ISNUMBER($G383),INDEX([1]!Tableau_resultat_stats_calendrier_2[#Data],$G383,COLUMN()),"-")</f>
        <v>-</v>
      </c>
      <c r="E383" s="2" t="str" cm="1">
        <f t="array" ref="E383">IF(ISNUMBER($G383),INDEX([1]!Tableau_resultat_stats_calendrier_2[#Data],$G383,COLUMN()),"-")</f>
        <v>-</v>
      </c>
      <c r="F383" s="13" t="str" cm="1">
        <f t="array" ref="F383">IFERROR(_xlfn.AGGREGATE(15,6,(ROW(Tabel1[ligue])-ROW(Tabel1[[#Headers],[ligue]]))/(Tabel1[ligue]=$A$1),ROW()-ROW(calendrier_norvege[[#Headers],[ligne]])),"-")</f>
        <v>-</v>
      </c>
      <c r="G383" s="13" t="str" cm="1">
        <f t="array" ref="G38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4" spans="2:7" x14ac:dyDescent="0.25">
      <c r="B384" s="2" t="str" cm="1">
        <f t="array" ref="B384">IF(ISNUMBER($G384),INDEX([1]!Tableau_resultat_stats_calendrier_2[#Data],$G384,COLUMN()),"-")</f>
        <v>-</v>
      </c>
      <c r="C384" s="2" t="str" cm="1">
        <f t="array" ref="C384">IF(ISNUMBER($G384),INDEX([1]!Tableau_resultat_stats_calendrier_2[#Data],$G384,COLUMN()),"-")</f>
        <v>-</v>
      </c>
      <c r="D384" s="2" t="str" cm="1">
        <f t="array" ref="D384">IF(ISNUMBER($G384),INDEX([1]!Tableau_resultat_stats_calendrier_2[#Data],$G384,COLUMN()),"-")</f>
        <v>-</v>
      </c>
      <c r="E384" s="2" t="str" cm="1">
        <f t="array" ref="E384">IF(ISNUMBER($G384),INDEX([1]!Tableau_resultat_stats_calendrier_2[#Data],$G384,COLUMN()),"-")</f>
        <v>-</v>
      </c>
      <c r="F384" s="13" t="str" cm="1">
        <f t="array" ref="F384">IFERROR(_xlfn.AGGREGATE(15,6,(ROW(Tabel1[ligue])-ROW(Tabel1[[#Headers],[ligue]]))/(Tabel1[ligue]=$A$1),ROW()-ROW(calendrier_norvege[[#Headers],[ligne]])),"-")</f>
        <v>-</v>
      </c>
      <c r="G384" s="13" t="str" cm="1">
        <f t="array" ref="G38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5" spans="2:7" x14ac:dyDescent="0.25">
      <c r="B385" s="2" t="str" cm="1">
        <f t="array" ref="B385">IF(ISNUMBER($G385),INDEX([1]!Tableau_resultat_stats_calendrier_2[#Data],$G385,COLUMN()),"-")</f>
        <v>-</v>
      </c>
      <c r="C385" s="2" t="str" cm="1">
        <f t="array" ref="C385">IF(ISNUMBER($G385),INDEX([1]!Tableau_resultat_stats_calendrier_2[#Data],$G385,COLUMN()),"-")</f>
        <v>-</v>
      </c>
      <c r="D385" s="2" t="str" cm="1">
        <f t="array" ref="D385">IF(ISNUMBER($G385),INDEX([1]!Tableau_resultat_stats_calendrier_2[#Data],$G385,COLUMN()),"-")</f>
        <v>-</v>
      </c>
      <c r="E385" s="2" t="str" cm="1">
        <f t="array" ref="E385">IF(ISNUMBER($G385),INDEX([1]!Tableau_resultat_stats_calendrier_2[#Data],$G385,COLUMN()),"-")</f>
        <v>-</v>
      </c>
      <c r="F385" s="13" t="str" cm="1">
        <f t="array" ref="F385">IFERROR(_xlfn.AGGREGATE(15,6,(ROW(Tabel1[ligue])-ROW(Tabel1[[#Headers],[ligue]]))/(Tabel1[ligue]=$A$1),ROW()-ROW(calendrier_norvege[[#Headers],[ligne]])),"-")</f>
        <v>-</v>
      </c>
      <c r="G385" s="13" t="str" cm="1">
        <f t="array" ref="G38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6" spans="2:7" x14ac:dyDescent="0.25">
      <c r="B386" s="2" t="str" cm="1">
        <f t="array" ref="B386">IF(ISNUMBER($G386),INDEX([1]!Tableau_resultat_stats_calendrier_2[#Data],$G386,COLUMN()),"-")</f>
        <v>-</v>
      </c>
      <c r="C386" s="2" t="str" cm="1">
        <f t="array" ref="C386">IF(ISNUMBER($G386),INDEX([1]!Tableau_resultat_stats_calendrier_2[#Data],$G386,COLUMN()),"-")</f>
        <v>-</v>
      </c>
      <c r="D386" s="2" t="str" cm="1">
        <f t="array" ref="D386">IF(ISNUMBER($G386),INDEX([1]!Tableau_resultat_stats_calendrier_2[#Data],$G386,COLUMN()),"-")</f>
        <v>-</v>
      </c>
      <c r="E386" s="2" t="str" cm="1">
        <f t="array" ref="E386">IF(ISNUMBER($G386),INDEX([1]!Tableau_resultat_stats_calendrier_2[#Data],$G386,COLUMN()),"-")</f>
        <v>-</v>
      </c>
      <c r="F386" s="13" t="str" cm="1">
        <f t="array" ref="F386">IFERROR(_xlfn.AGGREGATE(15,6,(ROW(Tabel1[ligue])-ROW(Tabel1[[#Headers],[ligue]]))/(Tabel1[ligue]=$A$1),ROW()-ROW(calendrier_norvege[[#Headers],[ligne]])),"-")</f>
        <v>-</v>
      </c>
      <c r="G386" s="13" t="str" cm="1">
        <f t="array" ref="G38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7" spans="2:7" x14ac:dyDescent="0.25">
      <c r="B387" s="2" t="str" cm="1">
        <f t="array" ref="B387">IF(ISNUMBER($G387),INDEX([1]!Tableau_resultat_stats_calendrier_2[#Data],$G387,COLUMN()),"-")</f>
        <v>-</v>
      </c>
      <c r="C387" s="2" t="str" cm="1">
        <f t="array" ref="C387">IF(ISNUMBER($G387),INDEX([1]!Tableau_resultat_stats_calendrier_2[#Data],$G387,COLUMN()),"-")</f>
        <v>-</v>
      </c>
      <c r="D387" s="2" t="str" cm="1">
        <f t="array" ref="D387">IF(ISNUMBER($G387),INDEX([1]!Tableau_resultat_stats_calendrier_2[#Data],$G387,COLUMN()),"-")</f>
        <v>-</v>
      </c>
      <c r="E387" s="2" t="str" cm="1">
        <f t="array" ref="E387">IF(ISNUMBER($G387),INDEX([1]!Tableau_resultat_stats_calendrier_2[#Data],$G387,COLUMN()),"-")</f>
        <v>-</v>
      </c>
      <c r="F387" s="13" t="str" cm="1">
        <f t="array" ref="F387">IFERROR(_xlfn.AGGREGATE(15,6,(ROW(Tabel1[ligue])-ROW(Tabel1[[#Headers],[ligue]]))/(Tabel1[ligue]=$A$1),ROW()-ROW(calendrier_norvege[[#Headers],[ligne]])),"-")</f>
        <v>-</v>
      </c>
      <c r="G387" s="13" t="str" cm="1">
        <f t="array" ref="G38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8" spans="2:7" x14ac:dyDescent="0.25">
      <c r="B388" s="2" t="str" cm="1">
        <f t="array" ref="B388">IF(ISNUMBER($G388),INDEX([1]!Tableau_resultat_stats_calendrier_2[#Data],$G388,COLUMN()),"-")</f>
        <v>-</v>
      </c>
      <c r="C388" s="2" t="str" cm="1">
        <f t="array" ref="C388">IF(ISNUMBER($G388),INDEX([1]!Tableau_resultat_stats_calendrier_2[#Data],$G388,COLUMN()),"-")</f>
        <v>-</v>
      </c>
      <c r="D388" s="2" t="str" cm="1">
        <f t="array" ref="D388">IF(ISNUMBER($G388),INDEX([1]!Tableau_resultat_stats_calendrier_2[#Data],$G388,COLUMN()),"-")</f>
        <v>-</v>
      </c>
      <c r="E388" s="2" t="str" cm="1">
        <f t="array" ref="E388">IF(ISNUMBER($G388),INDEX([1]!Tableau_resultat_stats_calendrier_2[#Data],$G388,COLUMN()),"-")</f>
        <v>-</v>
      </c>
      <c r="F388" s="13" t="str" cm="1">
        <f t="array" ref="F388">IFERROR(_xlfn.AGGREGATE(15,6,(ROW(Tabel1[ligue])-ROW(Tabel1[[#Headers],[ligue]]))/(Tabel1[ligue]=$A$1),ROW()-ROW(calendrier_norvege[[#Headers],[ligne]])),"-")</f>
        <v>-</v>
      </c>
      <c r="G388" s="13" t="str" cm="1">
        <f t="array" ref="G38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89" spans="2:7" x14ac:dyDescent="0.25">
      <c r="B389" s="2" t="str" cm="1">
        <f t="array" ref="B389">IF(ISNUMBER($G389),INDEX([1]!Tableau_resultat_stats_calendrier_2[#Data],$G389,COLUMN()),"-")</f>
        <v>-</v>
      </c>
      <c r="C389" s="2" t="str" cm="1">
        <f t="array" ref="C389">IF(ISNUMBER($G389),INDEX([1]!Tableau_resultat_stats_calendrier_2[#Data],$G389,COLUMN()),"-")</f>
        <v>-</v>
      </c>
      <c r="D389" s="2" t="str" cm="1">
        <f t="array" ref="D389">IF(ISNUMBER($G389),INDEX([1]!Tableau_resultat_stats_calendrier_2[#Data],$G389,COLUMN()),"-")</f>
        <v>-</v>
      </c>
      <c r="E389" s="2" t="str" cm="1">
        <f t="array" ref="E389">IF(ISNUMBER($G389),INDEX([1]!Tableau_resultat_stats_calendrier_2[#Data],$G389,COLUMN()),"-")</f>
        <v>-</v>
      </c>
      <c r="F389" s="13" t="str" cm="1">
        <f t="array" ref="F389">IFERROR(_xlfn.AGGREGATE(15,6,(ROW(Tabel1[ligue])-ROW(Tabel1[[#Headers],[ligue]]))/(Tabel1[ligue]=$A$1),ROW()-ROW(calendrier_norvege[[#Headers],[ligne]])),"-")</f>
        <v>-</v>
      </c>
      <c r="G389" s="13" t="str" cm="1">
        <f t="array" ref="G38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0" spans="2:7" x14ac:dyDescent="0.25">
      <c r="B390" s="2" t="str" cm="1">
        <f t="array" ref="B390">IF(ISNUMBER($G390),INDEX([1]!Tableau_resultat_stats_calendrier_2[#Data],$G390,COLUMN()),"-")</f>
        <v>-</v>
      </c>
      <c r="C390" s="2" t="str" cm="1">
        <f t="array" ref="C390">IF(ISNUMBER($G390),INDEX([1]!Tableau_resultat_stats_calendrier_2[#Data],$G390,COLUMN()),"-")</f>
        <v>-</v>
      </c>
      <c r="D390" s="2" t="str" cm="1">
        <f t="array" ref="D390">IF(ISNUMBER($G390),INDEX([1]!Tableau_resultat_stats_calendrier_2[#Data],$G390,COLUMN()),"-")</f>
        <v>-</v>
      </c>
      <c r="E390" s="2" t="str" cm="1">
        <f t="array" ref="E390">IF(ISNUMBER($G390),INDEX([1]!Tableau_resultat_stats_calendrier_2[#Data],$G390,COLUMN()),"-")</f>
        <v>-</v>
      </c>
      <c r="F390" s="13" t="str" cm="1">
        <f t="array" ref="F390">IFERROR(_xlfn.AGGREGATE(15,6,(ROW(Tabel1[ligue])-ROW(Tabel1[[#Headers],[ligue]]))/(Tabel1[ligue]=$A$1),ROW()-ROW(calendrier_norvege[[#Headers],[ligne]])),"-")</f>
        <v>-</v>
      </c>
      <c r="G390" s="13" t="str" cm="1">
        <f t="array" ref="G39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1" spans="2:7" x14ac:dyDescent="0.25">
      <c r="B391" s="2" t="str" cm="1">
        <f t="array" ref="B391">IF(ISNUMBER($G391),INDEX([1]!Tableau_resultat_stats_calendrier_2[#Data],$G391,COLUMN()),"-")</f>
        <v>-</v>
      </c>
      <c r="C391" s="2" t="str" cm="1">
        <f t="array" ref="C391">IF(ISNUMBER($G391),INDEX([1]!Tableau_resultat_stats_calendrier_2[#Data],$G391,COLUMN()),"-")</f>
        <v>-</v>
      </c>
      <c r="D391" s="2" t="str" cm="1">
        <f t="array" ref="D391">IF(ISNUMBER($G391),INDEX([1]!Tableau_resultat_stats_calendrier_2[#Data],$G391,COLUMN()),"-")</f>
        <v>-</v>
      </c>
      <c r="E391" s="2" t="str" cm="1">
        <f t="array" ref="E391">IF(ISNUMBER($G391),INDEX([1]!Tableau_resultat_stats_calendrier_2[#Data],$G391,COLUMN()),"-")</f>
        <v>-</v>
      </c>
      <c r="F391" s="13" t="str" cm="1">
        <f t="array" ref="F391">IFERROR(_xlfn.AGGREGATE(15,6,(ROW(Tabel1[ligue])-ROW(Tabel1[[#Headers],[ligue]]))/(Tabel1[ligue]=$A$1),ROW()-ROW(calendrier_norvege[[#Headers],[ligne]])),"-")</f>
        <v>-</v>
      </c>
      <c r="G391" s="13" t="str" cm="1">
        <f t="array" ref="G39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2" spans="2:7" x14ac:dyDescent="0.25">
      <c r="B392" s="2" t="str" cm="1">
        <f t="array" ref="B392">IF(ISNUMBER($G392),INDEX([1]!Tableau_resultat_stats_calendrier_2[#Data],$G392,COLUMN()),"-")</f>
        <v>-</v>
      </c>
      <c r="C392" s="2" t="str" cm="1">
        <f t="array" ref="C392">IF(ISNUMBER($G392),INDEX([1]!Tableau_resultat_stats_calendrier_2[#Data],$G392,COLUMN()),"-")</f>
        <v>-</v>
      </c>
      <c r="D392" s="2" t="str" cm="1">
        <f t="array" ref="D392">IF(ISNUMBER($G392),INDEX([1]!Tableau_resultat_stats_calendrier_2[#Data],$G392,COLUMN()),"-")</f>
        <v>-</v>
      </c>
      <c r="E392" s="2" t="str" cm="1">
        <f t="array" ref="E392">IF(ISNUMBER($G392),INDEX([1]!Tableau_resultat_stats_calendrier_2[#Data],$G392,COLUMN()),"-")</f>
        <v>-</v>
      </c>
      <c r="F392" s="13" t="str" cm="1">
        <f t="array" ref="F392">IFERROR(_xlfn.AGGREGATE(15,6,(ROW(Tabel1[ligue])-ROW(Tabel1[[#Headers],[ligue]]))/(Tabel1[ligue]=$A$1),ROW()-ROW(calendrier_norvege[[#Headers],[ligne]])),"-")</f>
        <v>-</v>
      </c>
      <c r="G392" s="13" t="str" cm="1">
        <f t="array" ref="G39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3" spans="2:7" x14ac:dyDescent="0.25">
      <c r="B393" s="2" t="str" cm="1">
        <f t="array" ref="B393">IF(ISNUMBER($G393),INDEX([1]!Tableau_resultat_stats_calendrier_2[#Data],$G393,COLUMN()),"-")</f>
        <v>-</v>
      </c>
      <c r="C393" s="2" t="str" cm="1">
        <f t="array" ref="C393">IF(ISNUMBER($G393),INDEX([1]!Tableau_resultat_stats_calendrier_2[#Data],$G393,COLUMN()),"-")</f>
        <v>-</v>
      </c>
      <c r="D393" s="2" t="str" cm="1">
        <f t="array" ref="D393">IF(ISNUMBER($G393),INDEX([1]!Tableau_resultat_stats_calendrier_2[#Data],$G393,COLUMN()),"-")</f>
        <v>-</v>
      </c>
      <c r="E393" s="2" t="str" cm="1">
        <f t="array" ref="E393">IF(ISNUMBER($G393),INDEX([1]!Tableau_resultat_stats_calendrier_2[#Data],$G393,COLUMN()),"-")</f>
        <v>-</v>
      </c>
      <c r="F393" s="13" t="str" cm="1">
        <f t="array" ref="F393">IFERROR(_xlfn.AGGREGATE(15,6,(ROW(Tabel1[ligue])-ROW(Tabel1[[#Headers],[ligue]]))/(Tabel1[ligue]=$A$1),ROW()-ROW(calendrier_norvege[[#Headers],[ligne]])),"-")</f>
        <v>-</v>
      </c>
      <c r="G393" s="13" t="str" cm="1">
        <f t="array" ref="G39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4" spans="2:7" x14ac:dyDescent="0.25">
      <c r="B394" s="2" t="str" cm="1">
        <f t="array" ref="B394">IF(ISNUMBER($G394),INDEX([1]!Tableau_resultat_stats_calendrier_2[#Data],$G394,COLUMN()),"-")</f>
        <v>-</v>
      </c>
      <c r="C394" s="2" t="str" cm="1">
        <f t="array" ref="C394">IF(ISNUMBER($G394),INDEX([1]!Tableau_resultat_stats_calendrier_2[#Data],$G394,COLUMN()),"-")</f>
        <v>-</v>
      </c>
      <c r="D394" s="2" t="str" cm="1">
        <f t="array" ref="D394">IF(ISNUMBER($G394),INDEX([1]!Tableau_resultat_stats_calendrier_2[#Data],$G394,COLUMN()),"-")</f>
        <v>-</v>
      </c>
      <c r="E394" s="2" t="str" cm="1">
        <f t="array" ref="E394">IF(ISNUMBER($G394),INDEX([1]!Tableau_resultat_stats_calendrier_2[#Data],$G394,COLUMN()),"-")</f>
        <v>-</v>
      </c>
      <c r="F394" s="13" t="str" cm="1">
        <f t="array" ref="F394">IFERROR(_xlfn.AGGREGATE(15,6,(ROW(Tabel1[ligue])-ROW(Tabel1[[#Headers],[ligue]]))/(Tabel1[ligue]=$A$1),ROW()-ROW(calendrier_norvege[[#Headers],[ligne]])),"-")</f>
        <v>-</v>
      </c>
      <c r="G394" s="13" t="str" cm="1">
        <f t="array" ref="G39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5" spans="2:7" x14ac:dyDescent="0.25">
      <c r="B395" s="2" t="str" cm="1">
        <f t="array" ref="B395">IF(ISNUMBER($G395),INDEX([1]!Tableau_resultat_stats_calendrier_2[#Data],$G395,COLUMN()),"-")</f>
        <v>-</v>
      </c>
      <c r="C395" s="2" t="str" cm="1">
        <f t="array" ref="C395">IF(ISNUMBER($G395),INDEX([1]!Tableau_resultat_stats_calendrier_2[#Data],$G395,COLUMN()),"-")</f>
        <v>-</v>
      </c>
      <c r="D395" s="2" t="str" cm="1">
        <f t="array" ref="D395">IF(ISNUMBER($G395),INDEX([1]!Tableau_resultat_stats_calendrier_2[#Data],$G395,COLUMN()),"-")</f>
        <v>-</v>
      </c>
      <c r="E395" s="2" t="str" cm="1">
        <f t="array" ref="E395">IF(ISNUMBER($G395),INDEX([1]!Tableau_resultat_stats_calendrier_2[#Data],$G395,COLUMN()),"-")</f>
        <v>-</v>
      </c>
      <c r="F395" s="13" t="str" cm="1">
        <f t="array" ref="F395">IFERROR(_xlfn.AGGREGATE(15,6,(ROW(Tabel1[ligue])-ROW(Tabel1[[#Headers],[ligue]]))/(Tabel1[ligue]=$A$1),ROW()-ROW(calendrier_norvege[[#Headers],[ligne]])),"-")</f>
        <v>-</v>
      </c>
      <c r="G395" s="13" t="str" cm="1">
        <f t="array" ref="G39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6" spans="2:7" x14ac:dyDescent="0.25">
      <c r="B396" s="2" t="str" cm="1">
        <f t="array" ref="B396">IF(ISNUMBER($G396),INDEX([1]!Tableau_resultat_stats_calendrier_2[#Data],$G396,COLUMN()),"-")</f>
        <v>-</v>
      </c>
      <c r="C396" s="2" t="str" cm="1">
        <f t="array" ref="C396">IF(ISNUMBER($G396),INDEX([1]!Tableau_resultat_stats_calendrier_2[#Data],$G396,COLUMN()),"-")</f>
        <v>-</v>
      </c>
      <c r="D396" s="2" t="str" cm="1">
        <f t="array" ref="D396">IF(ISNUMBER($G396),INDEX([1]!Tableau_resultat_stats_calendrier_2[#Data],$G396,COLUMN()),"-")</f>
        <v>-</v>
      </c>
      <c r="E396" s="2" t="str" cm="1">
        <f t="array" ref="E396">IF(ISNUMBER($G396),INDEX([1]!Tableau_resultat_stats_calendrier_2[#Data],$G396,COLUMN()),"-")</f>
        <v>-</v>
      </c>
      <c r="F396" s="13" t="str" cm="1">
        <f t="array" ref="F396">IFERROR(_xlfn.AGGREGATE(15,6,(ROW(Tabel1[ligue])-ROW(Tabel1[[#Headers],[ligue]]))/(Tabel1[ligue]=$A$1),ROW()-ROW(calendrier_norvege[[#Headers],[ligne]])),"-")</f>
        <v>-</v>
      </c>
      <c r="G396" s="13" t="str" cm="1">
        <f t="array" ref="G39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7" spans="2:7" x14ac:dyDescent="0.25">
      <c r="B397" s="2" t="str" cm="1">
        <f t="array" ref="B397">IF(ISNUMBER($G397),INDEX([1]!Tableau_resultat_stats_calendrier_2[#Data],$G397,COLUMN()),"-")</f>
        <v>-</v>
      </c>
      <c r="C397" s="2" t="str" cm="1">
        <f t="array" ref="C397">IF(ISNUMBER($G397),INDEX([1]!Tableau_resultat_stats_calendrier_2[#Data],$G397,COLUMN()),"-")</f>
        <v>-</v>
      </c>
      <c r="D397" s="2" t="str" cm="1">
        <f t="array" ref="D397">IF(ISNUMBER($G397),INDEX([1]!Tableau_resultat_stats_calendrier_2[#Data],$G397,COLUMN()),"-")</f>
        <v>-</v>
      </c>
      <c r="E397" s="2" t="str" cm="1">
        <f t="array" ref="E397">IF(ISNUMBER($G397),INDEX([1]!Tableau_resultat_stats_calendrier_2[#Data],$G397,COLUMN()),"-")</f>
        <v>-</v>
      </c>
      <c r="F397" s="13" t="str" cm="1">
        <f t="array" ref="F397">IFERROR(_xlfn.AGGREGATE(15,6,(ROW(Tabel1[ligue])-ROW(Tabel1[[#Headers],[ligue]]))/(Tabel1[ligue]=$A$1),ROW()-ROW(calendrier_norvege[[#Headers],[ligne]])),"-")</f>
        <v>-</v>
      </c>
      <c r="G397" s="13" t="str" cm="1">
        <f t="array" ref="G39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8" spans="2:7" x14ac:dyDescent="0.25">
      <c r="B398" s="2" t="str" cm="1">
        <f t="array" ref="B398">IF(ISNUMBER($G398),INDEX([1]!Tableau_resultat_stats_calendrier_2[#Data],$G398,COLUMN()),"-")</f>
        <v>-</v>
      </c>
      <c r="C398" s="2" t="str" cm="1">
        <f t="array" ref="C398">IF(ISNUMBER($G398),INDEX([1]!Tableau_resultat_stats_calendrier_2[#Data],$G398,COLUMN()),"-")</f>
        <v>-</v>
      </c>
      <c r="D398" s="2" t="str" cm="1">
        <f t="array" ref="D398">IF(ISNUMBER($G398),INDEX([1]!Tableau_resultat_stats_calendrier_2[#Data],$G398,COLUMN()),"-")</f>
        <v>-</v>
      </c>
      <c r="E398" s="2" t="str" cm="1">
        <f t="array" ref="E398">IF(ISNUMBER($G398),INDEX([1]!Tableau_resultat_stats_calendrier_2[#Data],$G398,COLUMN()),"-")</f>
        <v>-</v>
      </c>
      <c r="F398" s="13" t="str" cm="1">
        <f t="array" ref="F398">IFERROR(_xlfn.AGGREGATE(15,6,(ROW(Tabel1[ligue])-ROW(Tabel1[[#Headers],[ligue]]))/(Tabel1[ligue]=$A$1),ROW()-ROW(calendrier_norvege[[#Headers],[ligne]])),"-")</f>
        <v>-</v>
      </c>
      <c r="G398" s="13" t="str" cm="1">
        <f t="array" ref="G39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399" spans="2:7" x14ac:dyDescent="0.25">
      <c r="B399" s="2" t="str" cm="1">
        <f t="array" ref="B399">IF(ISNUMBER($G399),INDEX([1]!Tableau_resultat_stats_calendrier_2[#Data],$G399,COLUMN()),"-")</f>
        <v>-</v>
      </c>
      <c r="C399" s="2" t="str" cm="1">
        <f t="array" ref="C399">IF(ISNUMBER($G399),INDEX([1]!Tableau_resultat_stats_calendrier_2[#Data],$G399,COLUMN()),"-")</f>
        <v>-</v>
      </c>
      <c r="D399" s="2" t="str" cm="1">
        <f t="array" ref="D399">IF(ISNUMBER($G399),INDEX([1]!Tableau_resultat_stats_calendrier_2[#Data],$G399,COLUMN()),"-")</f>
        <v>-</v>
      </c>
      <c r="E399" s="2" t="str" cm="1">
        <f t="array" ref="E399">IF(ISNUMBER($G399),INDEX([1]!Tableau_resultat_stats_calendrier_2[#Data],$G399,COLUMN()),"-")</f>
        <v>-</v>
      </c>
      <c r="F399" s="13" t="str" cm="1">
        <f t="array" ref="F399">IFERROR(_xlfn.AGGREGATE(15,6,(ROW(Tabel1[ligue])-ROW(Tabel1[[#Headers],[ligue]]))/(Tabel1[ligue]=$A$1),ROW()-ROW(calendrier_norvege[[#Headers],[ligne]])),"-")</f>
        <v>-</v>
      </c>
      <c r="G399" s="13" t="str" cm="1">
        <f t="array" ref="G39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0" spans="2:7" x14ac:dyDescent="0.25">
      <c r="B400" s="2" t="str" cm="1">
        <f t="array" ref="B400">IF(ISNUMBER($G400),INDEX([1]!Tableau_resultat_stats_calendrier_2[#Data],$G400,COLUMN()),"-")</f>
        <v>-</v>
      </c>
      <c r="C400" s="2" t="str" cm="1">
        <f t="array" ref="C400">IF(ISNUMBER($G400),INDEX([1]!Tableau_resultat_stats_calendrier_2[#Data],$G400,COLUMN()),"-")</f>
        <v>-</v>
      </c>
      <c r="D400" s="2" t="str" cm="1">
        <f t="array" ref="D400">IF(ISNUMBER($G400),INDEX([1]!Tableau_resultat_stats_calendrier_2[#Data],$G400,COLUMN()),"-")</f>
        <v>-</v>
      </c>
      <c r="E400" s="2" t="str" cm="1">
        <f t="array" ref="E400">IF(ISNUMBER($G400),INDEX([1]!Tableau_resultat_stats_calendrier_2[#Data],$G400,COLUMN()),"-")</f>
        <v>-</v>
      </c>
      <c r="F400" s="13" t="str" cm="1">
        <f t="array" ref="F400">IFERROR(_xlfn.AGGREGATE(15,6,(ROW(Tabel1[ligue])-ROW(Tabel1[[#Headers],[ligue]]))/(Tabel1[ligue]=$A$1),ROW()-ROW(calendrier_norvege[[#Headers],[ligne]])),"-")</f>
        <v>-</v>
      </c>
      <c r="G400" s="13" t="str" cm="1">
        <f t="array" ref="G40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1" spans="2:7" x14ac:dyDescent="0.25">
      <c r="B401" s="2" t="str" cm="1">
        <f t="array" ref="B401">IF(ISNUMBER($G401),INDEX([1]!Tableau_resultat_stats_calendrier_2[#Data],$G401,COLUMN()),"-")</f>
        <v>-</v>
      </c>
      <c r="C401" s="2" t="str" cm="1">
        <f t="array" ref="C401">IF(ISNUMBER($G401),INDEX([1]!Tableau_resultat_stats_calendrier_2[#Data],$G401,COLUMN()),"-")</f>
        <v>-</v>
      </c>
      <c r="D401" s="2" t="str" cm="1">
        <f t="array" ref="D401">IF(ISNUMBER($G401),INDEX([1]!Tableau_resultat_stats_calendrier_2[#Data],$G401,COLUMN()),"-")</f>
        <v>-</v>
      </c>
      <c r="E401" s="2" t="str" cm="1">
        <f t="array" ref="E401">IF(ISNUMBER($G401),INDEX([1]!Tableau_resultat_stats_calendrier_2[#Data],$G401,COLUMN()),"-")</f>
        <v>-</v>
      </c>
      <c r="F401" s="13" t="str" cm="1">
        <f t="array" ref="F401">IFERROR(_xlfn.AGGREGATE(15,6,(ROW(Tabel1[ligue])-ROW(Tabel1[[#Headers],[ligue]]))/(Tabel1[ligue]=$A$1),ROW()-ROW(calendrier_norvege[[#Headers],[ligne]])),"-")</f>
        <v>-</v>
      </c>
      <c r="G401" s="13" t="str" cm="1">
        <f t="array" ref="G40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2" spans="2:7" x14ac:dyDescent="0.25">
      <c r="B402" s="2" t="str" cm="1">
        <f t="array" ref="B402">IF(ISNUMBER($G402),INDEX([1]!Tableau_resultat_stats_calendrier_2[#Data],$G402,COLUMN()),"-")</f>
        <v>-</v>
      </c>
      <c r="C402" s="2" t="str" cm="1">
        <f t="array" ref="C402">IF(ISNUMBER($G402),INDEX([1]!Tableau_resultat_stats_calendrier_2[#Data],$G402,COLUMN()),"-")</f>
        <v>-</v>
      </c>
      <c r="D402" s="2" t="str" cm="1">
        <f t="array" ref="D402">IF(ISNUMBER($G402),INDEX([1]!Tableau_resultat_stats_calendrier_2[#Data],$G402,COLUMN()),"-")</f>
        <v>-</v>
      </c>
      <c r="E402" s="2" t="str" cm="1">
        <f t="array" ref="E402">IF(ISNUMBER($G402),INDEX([1]!Tableau_resultat_stats_calendrier_2[#Data],$G402,COLUMN()),"-")</f>
        <v>-</v>
      </c>
      <c r="F402" s="13" t="str" cm="1">
        <f t="array" ref="F402">IFERROR(_xlfn.AGGREGATE(15,6,(ROW(Tabel1[ligue])-ROW(Tabel1[[#Headers],[ligue]]))/(Tabel1[ligue]=$A$1),ROW()-ROW(calendrier_norvege[[#Headers],[ligne]])),"-")</f>
        <v>-</v>
      </c>
      <c r="G402" s="13" t="str" cm="1">
        <f t="array" ref="G40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3" spans="2:7" x14ac:dyDescent="0.25">
      <c r="B403" s="2" t="str" cm="1">
        <f t="array" ref="B403">IF(ISNUMBER($G403),INDEX([1]!Tableau_resultat_stats_calendrier_2[#Data],$G403,COLUMN()),"-")</f>
        <v>-</v>
      </c>
      <c r="C403" s="2" t="str" cm="1">
        <f t="array" ref="C403">IF(ISNUMBER($G403),INDEX([1]!Tableau_resultat_stats_calendrier_2[#Data],$G403,COLUMN()),"-")</f>
        <v>-</v>
      </c>
      <c r="D403" s="2" t="str" cm="1">
        <f t="array" ref="D403">IF(ISNUMBER($G403),INDEX([1]!Tableau_resultat_stats_calendrier_2[#Data],$G403,COLUMN()),"-")</f>
        <v>-</v>
      </c>
      <c r="E403" s="2" t="str" cm="1">
        <f t="array" ref="E403">IF(ISNUMBER($G403),INDEX([1]!Tableau_resultat_stats_calendrier_2[#Data],$G403,COLUMN()),"-")</f>
        <v>-</v>
      </c>
      <c r="F403" s="13" t="str" cm="1">
        <f t="array" ref="F403">IFERROR(_xlfn.AGGREGATE(15,6,(ROW(Tabel1[ligue])-ROW(Tabel1[[#Headers],[ligue]]))/(Tabel1[ligue]=$A$1),ROW()-ROW(calendrier_norvege[[#Headers],[ligne]])),"-")</f>
        <v>-</v>
      </c>
      <c r="G403" s="13" t="str" cm="1">
        <f t="array" ref="G40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4" spans="2:7" x14ac:dyDescent="0.25">
      <c r="B404" s="2" t="str" cm="1">
        <f t="array" ref="B404">IF(ISNUMBER($G404),INDEX([1]!Tableau_resultat_stats_calendrier_2[#Data],$G404,COLUMN()),"-")</f>
        <v>-</v>
      </c>
      <c r="C404" s="2" t="str" cm="1">
        <f t="array" ref="C404">IF(ISNUMBER($G404),INDEX([1]!Tableau_resultat_stats_calendrier_2[#Data],$G404,COLUMN()),"-")</f>
        <v>-</v>
      </c>
      <c r="D404" s="2" t="str" cm="1">
        <f t="array" ref="D404">IF(ISNUMBER($G404),INDEX([1]!Tableau_resultat_stats_calendrier_2[#Data],$G404,COLUMN()),"-")</f>
        <v>-</v>
      </c>
      <c r="E404" s="2" t="str" cm="1">
        <f t="array" ref="E404">IF(ISNUMBER($G404),INDEX([1]!Tableau_resultat_stats_calendrier_2[#Data],$G404,COLUMN()),"-")</f>
        <v>-</v>
      </c>
      <c r="F404" s="13" t="str" cm="1">
        <f t="array" ref="F404">IFERROR(_xlfn.AGGREGATE(15,6,(ROW(Tabel1[ligue])-ROW(Tabel1[[#Headers],[ligue]]))/(Tabel1[ligue]=$A$1),ROW()-ROW(calendrier_norvege[[#Headers],[ligne]])),"-")</f>
        <v>-</v>
      </c>
      <c r="G404" s="13" t="str" cm="1">
        <f t="array" ref="G40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5" spans="2:7" x14ac:dyDescent="0.25">
      <c r="B405" s="2" t="str" cm="1">
        <f t="array" ref="B405">IF(ISNUMBER($G405),INDEX([1]!Tableau_resultat_stats_calendrier_2[#Data],$G405,COLUMN()),"-")</f>
        <v>-</v>
      </c>
      <c r="C405" s="2" t="str" cm="1">
        <f t="array" ref="C405">IF(ISNUMBER($G405),INDEX([1]!Tableau_resultat_stats_calendrier_2[#Data],$G405,COLUMN()),"-")</f>
        <v>-</v>
      </c>
      <c r="D405" s="2" t="str" cm="1">
        <f t="array" ref="D405">IF(ISNUMBER($G405),INDEX([1]!Tableau_resultat_stats_calendrier_2[#Data],$G405,COLUMN()),"-")</f>
        <v>-</v>
      </c>
      <c r="E405" s="2" t="str" cm="1">
        <f t="array" ref="E405">IF(ISNUMBER($G405),INDEX([1]!Tableau_resultat_stats_calendrier_2[#Data],$G405,COLUMN()),"-")</f>
        <v>-</v>
      </c>
      <c r="F405" s="13" t="str" cm="1">
        <f t="array" ref="F405">IFERROR(_xlfn.AGGREGATE(15,6,(ROW(Tabel1[ligue])-ROW(Tabel1[[#Headers],[ligue]]))/(Tabel1[ligue]=$A$1),ROW()-ROW(calendrier_norvege[[#Headers],[ligne]])),"-")</f>
        <v>-</v>
      </c>
      <c r="G405" s="13" t="str" cm="1">
        <f t="array" ref="G40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6" spans="2:7" x14ac:dyDescent="0.25">
      <c r="B406" s="2" t="str" cm="1">
        <f t="array" ref="B406">IF(ISNUMBER($G406),INDEX([1]!Tableau_resultat_stats_calendrier_2[#Data],$G406,COLUMN()),"-")</f>
        <v>-</v>
      </c>
      <c r="C406" s="2" t="str" cm="1">
        <f t="array" ref="C406">IF(ISNUMBER($G406),INDEX([1]!Tableau_resultat_stats_calendrier_2[#Data],$G406,COLUMN()),"-")</f>
        <v>-</v>
      </c>
      <c r="D406" s="2" t="str" cm="1">
        <f t="array" ref="D406">IF(ISNUMBER($G406),INDEX([1]!Tableau_resultat_stats_calendrier_2[#Data],$G406,COLUMN()),"-")</f>
        <v>-</v>
      </c>
      <c r="E406" s="2" t="str" cm="1">
        <f t="array" ref="E406">IF(ISNUMBER($G406),INDEX([1]!Tableau_resultat_stats_calendrier_2[#Data],$G406,COLUMN()),"-")</f>
        <v>-</v>
      </c>
      <c r="F406" s="13" t="str" cm="1">
        <f t="array" ref="F406">IFERROR(_xlfn.AGGREGATE(15,6,(ROW(Tabel1[ligue])-ROW(Tabel1[[#Headers],[ligue]]))/(Tabel1[ligue]=$A$1),ROW()-ROW(calendrier_norvege[[#Headers],[ligne]])),"-")</f>
        <v>-</v>
      </c>
      <c r="G406" s="13" t="str" cm="1">
        <f t="array" ref="G40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7" spans="2:7" x14ac:dyDescent="0.25">
      <c r="B407" s="2" t="str" cm="1">
        <f t="array" ref="B407">IF(ISNUMBER($G407),INDEX([1]!Tableau_resultat_stats_calendrier_2[#Data],$G407,COLUMN()),"-")</f>
        <v>-</v>
      </c>
      <c r="C407" s="2" t="str" cm="1">
        <f t="array" ref="C407">IF(ISNUMBER($G407),INDEX([1]!Tableau_resultat_stats_calendrier_2[#Data],$G407,COLUMN()),"-")</f>
        <v>-</v>
      </c>
      <c r="D407" s="2" t="str" cm="1">
        <f t="array" ref="D407">IF(ISNUMBER($G407),INDEX([1]!Tableau_resultat_stats_calendrier_2[#Data],$G407,COLUMN()),"-")</f>
        <v>-</v>
      </c>
      <c r="E407" s="2" t="str" cm="1">
        <f t="array" ref="E407">IF(ISNUMBER($G407),INDEX([1]!Tableau_resultat_stats_calendrier_2[#Data],$G407,COLUMN()),"-")</f>
        <v>-</v>
      </c>
      <c r="F407" s="13" t="str" cm="1">
        <f t="array" ref="F407">IFERROR(_xlfn.AGGREGATE(15,6,(ROW(Tabel1[ligue])-ROW(Tabel1[[#Headers],[ligue]]))/(Tabel1[ligue]=$A$1),ROW()-ROW(calendrier_norvege[[#Headers],[ligne]])),"-")</f>
        <v>-</v>
      </c>
      <c r="G407" s="13" t="str" cm="1">
        <f t="array" ref="G40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8" spans="2:7" x14ac:dyDescent="0.25">
      <c r="B408" s="2" t="str" cm="1">
        <f t="array" ref="B408">IF(ISNUMBER($G408),INDEX([1]!Tableau_resultat_stats_calendrier_2[#Data],$G408,COLUMN()),"-")</f>
        <v>-</v>
      </c>
      <c r="C408" s="2" t="str" cm="1">
        <f t="array" ref="C408">IF(ISNUMBER($G408),INDEX([1]!Tableau_resultat_stats_calendrier_2[#Data],$G408,COLUMN()),"-")</f>
        <v>-</v>
      </c>
      <c r="D408" s="2" t="str" cm="1">
        <f t="array" ref="D408">IF(ISNUMBER($G408),INDEX([1]!Tableau_resultat_stats_calendrier_2[#Data],$G408,COLUMN()),"-")</f>
        <v>-</v>
      </c>
      <c r="E408" s="2" t="str" cm="1">
        <f t="array" ref="E408">IF(ISNUMBER($G408),INDEX([1]!Tableau_resultat_stats_calendrier_2[#Data],$G408,COLUMN()),"-")</f>
        <v>-</v>
      </c>
      <c r="F408" s="13" t="str" cm="1">
        <f t="array" ref="F408">IFERROR(_xlfn.AGGREGATE(15,6,(ROW(Tabel1[ligue])-ROW(Tabel1[[#Headers],[ligue]]))/(Tabel1[ligue]=$A$1),ROW()-ROW(calendrier_norvege[[#Headers],[ligne]])),"-")</f>
        <v>-</v>
      </c>
      <c r="G408" s="13" t="str" cm="1">
        <f t="array" ref="G40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09" spans="2:7" x14ac:dyDescent="0.25">
      <c r="B409" s="2" t="str" cm="1">
        <f t="array" ref="B409">IF(ISNUMBER($G409),INDEX([1]!Tableau_resultat_stats_calendrier_2[#Data],$G409,COLUMN()),"-")</f>
        <v>-</v>
      </c>
      <c r="C409" s="2" t="str" cm="1">
        <f t="array" ref="C409">IF(ISNUMBER($G409),INDEX([1]!Tableau_resultat_stats_calendrier_2[#Data],$G409,COLUMN()),"-")</f>
        <v>-</v>
      </c>
      <c r="D409" s="2" t="str" cm="1">
        <f t="array" ref="D409">IF(ISNUMBER($G409),INDEX([1]!Tableau_resultat_stats_calendrier_2[#Data],$G409,COLUMN()),"-")</f>
        <v>-</v>
      </c>
      <c r="E409" s="2" t="str" cm="1">
        <f t="array" ref="E409">IF(ISNUMBER($G409),INDEX([1]!Tableau_resultat_stats_calendrier_2[#Data],$G409,COLUMN()),"-")</f>
        <v>-</v>
      </c>
      <c r="F409" s="13" t="str" cm="1">
        <f t="array" ref="F409">IFERROR(_xlfn.AGGREGATE(15,6,(ROW(Tabel1[ligue])-ROW(Tabel1[[#Headers],[ligue]]))/(Tabel1[ligue]=$A$1),ROW()-ROW(calendrier_norvege[[#Headers],[ligne]])),"-")</f>
        <v>-</v>
      </c>
      <c r="G409" s="13" t="str" cm="1">
        <f t="array" ref="G40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0" spans="2:7" x14ac:dyDescent="0.25">
      <c r="B410" s="2" t="str" cm="1">
        <f t="array" ref="B410">IF(ISNUMBER($G410),INDEX([1]!Tableau_resultat_stats_calendrier_2[#Data],$G410,COLUMN()),"-")</f>
        <v>-</v>
      </c>
      <c r="C410" s="2" t="str" cm="1">
        <f t="array" ref="C410">IF(ISNUMBER($G410),INDEX([1]!Tableau_resultat_stats_calendrier_2[#Data],$G410,COLUMN()),"-")</f>
        <v>-</v>
      </c>
      <c r="D410" s="2" t="str" cm="1">
        <f t="array" ref="D410">IF(ISNUMBER($G410),INDEX([1]!Tableau_resultat_stats_calendrier_2[#Data],$G410,COLUMN()),"-")</f>
        <v>-</v>
      </c>
      <c r="E410" s="2" t="str" cm="1">
        <f t="array" ref="E410">IF(ISNUMBER($G410),INDEX([1]!Tableau_resultat_stats_calendrier_2[#Data],$G410,COLUMN()),"-")</f>
        <v>-</v>
      </c>
      <c r="F410" s="13" t="str" cm="1">
        <f t="array" ref="F410">IFERROR(_xlfn.AGGREGATE(15,6,(ROW(Tabel1[ligue])-ROW(Tabel1[[#Headers],[ligue]]))/(Tabel1[ligue]=$A$1),ROW()-ROW(calendrier_norvege[[#Headers],[ligne]])),"-")</f>
        <v>-</v>
      </c>
      <c r="G410" s="13" t="str" cm="1">
        <f t="array" ref="G41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1" spans="2:7" x14ac:dyDescent="0.25">
      <c r="B411" s="2" t="str" cm="1">
        <f t="array" ref="B411">IF(ISNUMBER($G411),INDEX([1]!Tableau_resultat_stats_calendrier_2[#Data],$G411,COLUMN()),"-")</f>
        <v>-</v>
      </c>
      <c r="C411" s="2" t="str" cm="1">
        <f t="array" ref="C411">IF(ISNUMBER($G411),INDEX([1]!Tableau_resultat_stats_calendrier_2[#Data],$G411,COLUMN()),"-")</f>
        <v>-</v>
      </c>
      <c r="D411" s="2" t="str" cm="1">
        <f t="array" ref="D411">IF(ISNUMBER($G411),INDEX([1]!Tableau_resultat_stats_calendrier_2[#Data],$G411,COLUMN()),"-")</f>
        <v>-</v>
      </c>
      <c r="E411" s="2" t="str" cm="1">
        <f t="array" ref="E411">IF(ISNUMBER($G411),INDEX([1]!Tableau_resultat_stats_calendrier_2[#Data],$G411,COLUMN()),"-")</f>
        <v>-</v>
      </c>
      <c r="F411" s="13" t="str" cm="1">
        <f t="array" ref="F411">IFERROR(_xlfn.AGGREGATE(15,6,(ROW(Tabel1[ligue])-ROW(Tabel1[[#Headers],[ligue]]))/(Tabel1[ligue]=$A$1),ROW()-ROW(calendrier_norvege[[#Headers],[ligne]])),"-")</f>
        <v>-</v>
      </c>
      <c r="G411" s="13" t="str" cm="1">
        <f t="array" ref="G41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2" spans="2:7" x14ac:dyDescent="0.25">
      <c r="B412" s="2" t="str" cm="1">
        <f t="array" ref="B412">IF(ISNUMBER($G412),INDEX([1]!Tableau_resultat_stats_calendrier_2[#Data],$G412,COLUMN()),"-")</f>
        <v>-</v>
      </c>
      <c r="C412" s="2" t="str" cm="1">
        <f t="array" ref="C412">IF(ISNUMBER($G412),INDEX([1]!Tableau_resultat_stats_calendrier_2[#Data],$G412,COLUMN()),"-")</f>
        <v>-</v>
      </c>
      <c r="D412" s="2" t="str" cm="1">
        <f t="array" ref="D412">IF(ISNUMBER($G412),INDEX([1]!Tableau_resultat_stats_calendrier_2[#Data],$G412,COLUMN()),"-")</f>
        <v>-</v>
      </c>
      <c r="E412" s="2" t="str" cm="1">
        <f t="array" ref="E412">IF(ISNUMBER($G412),INDEX([1]!Tableau_resultat_stats_calendrier_2[#Data],$G412,COLUMN()),"-")</f>
        <v>-</v>
      </c>
      <c r="F412" s="13" t="str" cm="1">
        <f t="array" ref="F412">IFERROR(_xlfn.AGGREGATE(15,6,(ROW(Tabel1[ligue])-ROW(Tabel1[[#Headers],[ligue]]))/(Tabel1[ligue]=$A$1),ROW()-ROW(calendrier_norvege[[#Headers],[ligne]])),"-")</f>
        <v>-</v>
      </c>
      <c r="G412" s="13" t="str" cm="1">
        <f t="array" ref="G41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3" spans="2:7" x14ac:dyDescent="0.25">
      <c r="B413" s="2" t="str" cm="1">
        <f t="array" ref="B413">IF(ISNUMBER($G413),INDEX([1]!Tableau_resultat_stats_calendrier_2[#Data],$G413,COLUMN()),"-")</f>
        <v>-</v>
      </c>
      <c r="C413" s="2" t="str" cm="1">
        <f t="array" ref="C413">IF(ISNUMBER($G413),INDEX([1]!Tableau_resultat_stats_calendrier_2[#Data],$G413,COLUMN()),"-")</f>
        <v>-</v>
      </c>
      <c r="D413" s="2" t="str" cm="1">
        <f t="array" ref="D413">IF(ISNUMBER($G413),INDEX([1]!Tableau_resultat_stats_calendrier_2[#Data],$G413,COLUMN()),"-")</f>
        <v>-</v>
      </c>
      <c r="E413" s="2" t="str" cm="1">
        <f t="array" ref="E413">IF(ISNUMBER($G413),INDEX([1]!Tableau_resultat_stats_calendrier_2[#Data],$G413,COLUMN()),"-")</f>
        <v>-</v>
      </c>
      <c r="F413" s="13" t="str" cm="1">
        <f t="array" ref="F413">IFERROR(_xlfn.AGGREGATE(15,6,(ROW(Tabel1[ligue])-ROW(Tabel1[[#Headers],[ligue]]))/(Tabel1[ligue]=$A$1),ROW()-ROW(calendrier_norvege[[#Headers],[ligne]])),"-")</f>
        <v>-</v>
      </c>
      <c r="G413" s="13" t="str" cm="1">
        <f t="array" ref="G41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4" spans="2:7" x14ac:dyDescent="0.25">
      <c r="B414" s="2" t="str" cm="1">
        <f t="array" ref="B414">IF(ISNUMBER($G414),INDEX([1]!Tableau_resultat_stats_calendrier_2[#Data],$G414,COLUMN()),"-")</f>
        <v>-</v>
      </c>
      <c r="C414" s="2" t="str" cm="1">
        <f t="array" ref="C414">IF(ISNUMBER($G414),INDEX([1]!Tableau_resultat_stats_calendrier_2[#Data],$G414,COLUMN()),"-")</f>
        <v>-</v>
      </c>
      <c r="D414" s="2" t="str" cm="1">
        <f t="array" ref="D414">IF(ISNUMBER($G414),INDEX([1]!Tableau_resultat_stats_calendrier_2[#Data],$G414,COLUMN()),"-")</f>
        <v>-</v>
      </c>
      <c r="E414" s="2" t="str" cm="1">
        <f t="array" ref="E414">IF(ISNUMBER($G414),INDEX([1]!Tableau_resultat_stats_calendrier_2[#Data],$G414,COLUMN()),"-")</f>
        <v>-</v>
      </c>
      <c r="F414" s="13" t="str" cm="1">
        <f t="array" ref="F414">IFERROR(_xlfn.AGGREGATE(15,6,(ROW(Tabel1[ligue])-ROW(Tabel1[[#Headers],[ligue]]))/(Tabel1[ligue]=$A$1),ROW()-ROW(calendrier_norvege[[#Headers],[ligne]])),"-")</f>
        <v>-</v>
      </c>
      <c r="G414" s="13" t="str" cm="1">
        <f t="array" ref="G41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5" spans="2:7" x14ac:dyDescent="0.25">
      <c r="B415" s="2" t="str" cm="1">
        <f t="array" ref="B415">IF(ISNUMBER($G415),INDEX([1]!Tableau_resultat_stats_calendrier_2[#Data],$G415,COLUMN()),"-")</f>
        <v>-</v>
      </c>
      <c r="C415" s="2" t="str" cm="1">
        <f t="array" ref="C415">IF(ISNUMBER($G415),INDEX([1]!Tableau_resultat_stats_calendrier_2[#Data],$G415,COLUMN()),"-")</f>
        <v>-</v>
      </c>
      <c r="D415" s="2" t="str" cm="1">
        <f t="array" ref="D415">IF(ISNUMBER($G415),INDEX([1]!Tableau_resultat_stats_calendrier_2[#Data],$G415,COLUMN()),"-")</f>
        <v>-</v>
      </c>
      <c r="E415" s="2" t="str" cm="1">
        <f t="array" ref="E415">IF(ISNUMBER($G415),INDEX([1]!Tableau_resultat_stats_calendrier_2[#Data],$G415,COLUMN()),"-")</f>
        <v>-</v>
      </c>
      <c r="F415" s="13" t="str" cm="1">
        <f t="array" ref="F415">IFERROR(_xlfn.AGGREGATE(15,6,(ROW(Tabel1[ligue])-ROW(Tabel1[[#Headers],[ligue]]))/(Tabel1[ligue]=$A$1),ROW()-ROW(calendrier_norvege[[#Headers],[ligne]])),"-")</f>
        <v>-</v>
      </c>
      <c r="G415" s="13" t="str" cm="1">
        <f t="array" ref="G41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6" spans="2:7" x14ac:dyDescent="0.25">
      <c r="B416" s="2" t="str" cm="1">
        <f t="array" ref="B416">IF(ISNUMBER($G416),INDEX([1]!Tableau_resultat_stats_calendrier_2[#Data],$G416,COLUMN()),"-")</f>
        <v>-</v>
      </c>
      <c r="C416" s="2" t="str" cm="1">
        <f t="array" ref="C416">IF(ISNUMBER($G416),INDEX([1]!Tableau_resultat_stats_calendrier_2[#Data],$G416,COLUMN()),"-")</f>
        <v>-</v>
      </c>
      <c r="D416" s="2" t="str" cm="1">
        <f t="array" ref="D416">IF(ISNUMBER($G416),INDEX([1]!Tableau_resultat_stats_calendrier_2[#Data],$G416,COLUMN()),"-")</f>
        <v>-</v>
      </c>
      <c r="E416" s="2" t="str" cm="1">
        <f t="array" ref="E416">IF(ISNUMBER($G416),INDEX([1]!Tableau_resultat_stats_calendrier_2[#Data],$G416,COLUMN()),"-")</f>
        <v>-</v>
      </c>
      <c r="F416" s="13" t="str" cm="1">
        <f t="array" ref="F416">IFERROR(_xlfn.AGGREGATE(15,6,(ROW(Tabel1[ligue])-ROW(Tabel1[[#Headers],[ligue]]))/(Tabel1[ligue]=$A$1),ROW()-ROW(calendrier_norvege[[#Headers],[ligne]])),"-")</f>
        <v>-</v>
      </c>
      <c r="G416" s="13" t="str" cm="1">
        <f t="array" ref="G41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7" spans="2:7" x14ac:dyDescent="0.25">
      <c r="B417" s="2" t="str" cm="1">
        <f t="array" ref="B417">IF(ISNUMBER($G417),INDEX([1]!Tableau_resultat_stats_calendrier_2[#Data],$G417,COLUMN()),"-")</f>
        <v>-</v>
      </c>
      <c r="C417" s="2" t="str" cm="1">
        <f t="array" ref="C417">IF(ISNUMBER($G417),INDEX([1]!Tableau_resultat_stats_calendrier_2[#Data],$G417,COLUMN()),"-")</f>
        <v>-</v>
      </c>
      <c r="D417" s="2" t="str" cm="1">
        <f t="array" ref="D417">IF(ISNUMBER($G417),INDEX([1]!Tableau_resultat_stats_calendrier_2[#Data],$G417,COLUMN()),"-")</f>
        <v>-</v>
      </c>
      <c r="E417" s="2" t="str" cm="1">
        <f t="array" ref="E417">IF(ISNUMBER($G417),INDEX([1]!Tableau_resultat_stats_calendrier_2[#Data],$G417,COLUMN()),"-")</f>
        <v>-</v>
      </c>
      <c r="F417" s="13" t="str" cm="1">
        <f t="array" ref="F417">IFERROR(_xlfn.AGGREGATE(15,6,(ROW(Tabel1[ligue])-ROW(Tabel1[[#Headers],[ligue]]))/(Tabel1[ligue]=$A$1),ROW()-ROW(calendrier_norvege[[#Headers],[ligne]])),"-")</f>
        <v>-</v>
      </c>
      <c r="G417" s="13" t="str" cm="1">
        <f t="array" ref="G41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8" spans="2:7" x14ac:dyDescent="0.25">
      <c r="B418" s="2" t="str" cm="1">
        <f t="array" ref="B418">IF(ISNUMBER($G418),INDEX([1]!Tableau_resultat_stats_calendrier_2[#Data],$G418,COLUMN()),"-")</f>
        <v>-</v>
      </c>
      <c r="C418" s="2" t="str" cm="1">
        <f t="array" ref="C418">IF(ISNUMBER($G418),INDEX([1]!Tableau_resultat_stats_calendrier_2[#Data],$G418,COLUMN()),"-")</f>
        <v>-</v>
      </c>
      <c r="D418" s="2" t="str" cm="1">
        <f t="array" ref="D418">IF(ISNUMBER($G418),INDEX([1]!Tableau_resultat_stats_calendrier_2[#Data],$G418,COLUMN()),"-")</f>
        <v>-</v>
      </c>
      <c r="E418" s="2" t="str" cm="1">
        <f t="array" ref="E418">IF(ISNUMBER($G418),INDEX([1]!Tableau_resultat_stats_calendrier_2[#Data],$G418,COLUMN()),"-")</f>
        <v>-</v>
      </c>
      <c r="F418" s="13" t="str" cm="1">
        <f t="array" ref="F418">IFERROR(_xlfn.AGGREGATE(15,6,(ROW(Tabel1[ligue])-ROW(Tabel1[[#Headers],[ligue]]))/(Tabel1[ligue]=$A$1),ROW()-ROW(calendrier_norvege[[#Headers],[ligne]])),"-")</f>
        <v>-</v>
      </c>
      <c r="G418" s="13" t="str" cm="1">
        <f t="array" ref="G41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19" spans="2:7" x14ac:dyDescent="0.25">
      <c r="B419" s="2" t="str" cm="1">
        <f t="array" ref="B419">IF(ISNUMBER($G419),INDEX([1]!Tableau_resultat_stats_calendrier_2[#Data],$G419,COLUMN()),"-")</f>
        <v>-</v>
      </c>
      <c r="C419" s="2" t="str" cm="1">
        <f t="array" ref="C419">IF(ISNUMBER($G419),INDEX([1]!Tableau_resultat_stats_calendrier_2[#Data],$G419,COLUMN()),"-")</f>
        <v>-</v>
      </c>
      <c r="D419" s="2" t="str" cm="1">
        <f t="array" ref="D419">IF(ISNUMBER($G419),INDEX([1]!Tableau_resultat_stats_calendrier_2[#Data],$G419,COLUMN()),"-")</f>
        <v>-</v>
      </c>
      <c r="E419" s="2" t="str" cm="1">
        <f t="array" ref="E419">IF(ISNUMBER($G419),INDEX([1]!Tableau_resultat_stats_calendrier_2[#Data],$G419,COLUMN()),"-")</f>
        <v>-</v>
      </c>
      <c r="F419" s="13" t="str" cm="1">
        <f t="array" ref="F419">IFERROR(_xlfn.AGGREGATE(15,6,(ROW(Tabel1[ligue])-ROW(Tabel1[[#Headers],[ligue]]))/(Tabel1[ligue]=$A$1),ROW()-ROW(calendrier_norvege[[#Headers],[ligne]])),"-")</f>
        <v>-</v>
      </c>
      <c r="G419" s="13" t="str" cm="1">
        <f t="array" ref="G41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0" spans="2:7" x14ac:dyDescent="0.25">
      <c r="B420" s="2" t="str" cm="1">
        <f t="array" ref="B420">IF(ISNUMBER($G420),INDEX([1]!Tableau_resultat_stats_calendrier_2[#Data],$G420,COLUMN()),"-")</f>
        <v>-</v>
      </c>
      <c r="C420" s="2" t="str" cm="1">
        <f t="array" ref="C420">IF(ISNUMBER($G420),INDEX([1]!Tableau_resultat_stats_calendrier_2[#Data],$G420,COLUMN()),"-")</f>
        <v>-</v>
      </c>
      <c r="D420" s="2" t="str" cm="1">
        <f t="array" ref="D420">IF(ISNUMBER($G420),INDEX([1]!Tableau_resultat_stats_calendrier_2[#Data],$G420,COLUMN()),"-")</f>
        <v>-</v>
      </c>
      <c r="E420" s="2" t="str" cm="1">
        <f t="array" ref="E420">IF(ISNUMBER($G420),INDEX([1]!Tableau_resultat_stats_calendrier_2[#Data],$G420,COLUMN()),"-")</f>
        <v>-</v>
      </c>
      <c r="F420" s="13" t="str" cm="1">
        <f t="array" ref="F420">IFERROR(_xlfn.AGGREGATE(15,6,(ROW(Tabel1[ligue])-ROW(Tabel1[[#Headers],[ligue]]))/(Tabel1[ligue]=$A$1),ROW()-ROW(calendrier_norvege[[#Headers],[ligne]])),"-")</f>
        <v>-</v>
      </c>
      <c r="G420" s="13" t="str" cm="1">
        <f t="array" ref="G42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1" spans="2:7" x14ac:dyDescent="0.25">
      <c r="B421" s="2" t="str" cm="1">
        <f t="array" ref="B421">IF(ISNUMBER($G421),INDEX([1]!Tableau_resultat_stats_calendrier_2[#Data],$G421,COLUMN()),"-")</f>
        <v>-</v>
      </c>
      <c r="C421" s="2" t="str" cm="1">
        <f t="array" ref="C421">IF(ISNUMBER($G421),INDEX([1]!Tableau_resultat_stats_calendrier_2[#Data],$G421,COLUMN()),"-")</f>
        <v>-</v>
      </c>
      <c r="D421" s="2" t="str" cm="1">
        <f t="array" ref="D421">IF(ISNUMBER($G421),INDEX([1]!Tableau_resultat_stats_calendrier_2[#Data],$G421,COLUMN()),"-")</f>
        <v>-</v>
      </c>
      <c r="E421" s="2" t="str" cm="1">
        <f t="array" ref="E421">IF(ISNUMBER($G421),INDEX([1]!Tableau_resultat_stats_calendrier_2[#Data],$G421,COLUMN()),"-")</f>
        <v>-</v>
      </c>
      <c r="F421" s="13" t="str" cm="1">
        <f t="array" ref="F421">IFERROR(_xlfn.AGGREGATE(15,6,(ROW(Tabel1[ligue])-ROW(Tabel1[[#Headers],[ligue]]))/(Tabel1[ligue]=$A$1),ROW()-ROW(calendrier_norvege[[#Headers],[ligne]])),"-")</f>
        <v>-</v>
      </c>
      <c r="G421" s="13" t="str" cm="1">
        <f t="array" ref="G42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2" spans="2:7" x14ac:dyDescent="0.25">
      <c r="B422" s="2" t="str" cm="1">
        <f t="array" ref="B422">IF(ISNUMBER($G422),INDEX([1]!Tableau_resultat_stats_calendrier_2[#Data],$G422,COLUMN()),"-")</f>
        <v>-</v>
      </c>
      <c r="C422" s="2" t="str" cm="1">
        <f t="array" ref="C422">IF(ISNUMBER($G422),INDEX([1]!Tableau_resultat_stats_calendrier_2[#Data],$G422,COLUMN()),"-")</f>
        <v>-</v>
      </c>
      <c r="D422" s="2" t="str" cm="1">
        <f t="array" ref="D422">IF(ISNUMBER($G422),INDEX([1]!Tableau_resultat_stats_calendrier_2[#Data],$G422,COLUMN()),"-")</f>
        <v>-</v>
      </c>
      <c r="E422" s="2" t="str" cm="1">
        <f t="array" ref="E422">IF(ISNUMBER($G422),INDEX([1]!Tableau_resultat_stats_calendrier_2[#Data],$G422,COLUMN()),"-")</f>
        <v>-</v>
      </c>
      <c r="F422" s="13" t="str" cm="1">
        <f t="array" ref="F422">IFERROR(_xlfn.AGGREGATE(15,6,(ROW(Tabel1[ligue])-ROW(Tabel1[[#Headers],[ligue]]))/(Tabel1[ligue]=$A$1),ROW()-ROW(calendrier_norvege[[#Headers],[ligne]])),"-")</f>
        <v>-</v>
      </c>
      <c r="G422" s="13" t="str" cm="1">
        <f t="array" ref="G42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3" spans="2:7" x14ac:dyDescent="0.25">
      <c r="B423" s="2" t="str" cm="1">
        <f t="array" ref="B423">IF(ISNUMBER($G423),INDEX([1]!Tableau_resultat_stats_calendrier_2[#Data],$G423,COLUMN()),"-")</f>
        <v>-</v>
      </c>
      <c r="C423" s="2" t="str" cm="1">
        <f t="array" ref="C423">IF(ISNUMBER($G423),INDEX([1]!Tableau_resultat_stats_calendrier_2[#Data],$G423,COLUMN()),"-")</f>
        <v>-</v>
      </c>
      <c r="D423" s="2" t="str" cm="1">
        <f t="array" ref="D423">IF(ISNUMBER($G423),INDEX([1]!Tableau_resultat_stats_calendrier_2[#Data],$G423,COLUMN()),"-")</f>
        <v>-</v>
      </c>
      <c r="E423" s="2" t="str" cm="1">
        <f t="array" ref="E423">IF(ISNUMBER($G423),INDEX([1]!Tableau_resultat_stats_calendrier_2[#Data],$G423,COLUMN()),"-")</f>
        <v>-</v>
      </c>
      <c r="F423" s="13" t="str" cm="1">
        <f t="array" ref="F423">IFERROR(_xlfn.AGGREGATE(15,6,(ROW(Tabel1[ligue])-ROW(Tabel1[[#Headers],[ligue]]))/(Tabel1[ligue]=$A$1),ROW()-ROW(calendrier_norvege[[#Headers],[ligne]])),"-")</f>
        <v>-</v>
      </c>
      <c r="G423" s="13" t="str" cm="1">
        <f t="array" ref="G42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4" spans="2:7" x14ac:dyDescent="0.25">
      <c r="B424" s="2" t="str" cm="1">
        <f t="array" ref="B424">IF(ISNUMBER($G424),INDEX([1]!Tableau_resultat_stats_calendrier_2[#Data],$G424,COLUMN()),"-")</f>
        <v>-</v>
      </c>
      <c r="C424" s="2" t="str" cm="1">
        <f t="array" ref="C424">IF(ISNUMBER($G424),INDEX([1]!Tableau_resultat_stats_calendrier_2[#Data],$G424,COLUMN()),"-")</f>
        <v>-</v>
      </c>
      <c r="D424" s="2" t="str" cm="1">
        <f t="array" ref="D424">IF(ISNUMBER($G424),INDEX([1]!Tableau_resultat_stats_calendrier_2[#Data],$G424,COLUMN()),"-")</f>
        <v>-</v>
      </c>
      <c r="E424" s="2" t="str" cm="1">
        <f t="array" ref="E424">IF(ISNUMBER($G424),INDEX([1]!Tableau_resultat_stats_calendrier_2[#Data],$G424,COLUMN()),"-")</f>
        <v>-</v>
      </c>
      <c r="F424" s="13" t="str" cm="1">
        <f t="array" ref="F424">IFERROR(_xlfn.AGGREGATE(15,6,(ROW(Tabel1[ligue])-ROW(Tabel1[[#Headers],[ligue]]))/(Tabel1[ligue]=$A$1),ROW()-ROW(calendrier_norvege[[#Headers],[ligne]])),"-")</f>
        <v>-</v>
      </c>
      <c r="G424" s="13" t="str" cm="1">
        <f t="array" ref="G42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5" spans="2:7" x14ac:dyDescent="0.25">
      <c r="B425" s="2" t="str" cm="1">
        <f t="array" ref="B425">IF(ISNUMBER($G425),INDEX([1]!Tableau_resultat_stats_calendrier_2[#Data],$G425,COLUMN()),"-")</f>
        <v>-</v>
      </c>
      <c r="C425" s="2" t="str" cm="1">
        <f t="array" ref="C425">IF(ISNUMBER($G425),INDEX([1]!Tableau_resultat_stats_calendrier_2[#Data],$G425,COLUMN()),"-")</f>
        <v>-</v>
      </c>
      <c r="D425" s="2" t="str" cm="1">
        <f t="array" ref="D425">IF(ISNUMBER($G425),INDEX([1]!Tableau_resultat_stats_calendrier_2[#Data],$G425,COLUMN()),"-")</f>
        <v>-</v>
      </c>
      <c r="E425" s="2" t="str" cm="1">
        <f t="array" ref="E425">IF(ISNUMBER($G425),INDEX([1]!Tableau_resultat_stats_calendrier_2[#Data],$G425,COLUMN()),"-")</f>
        <v>-</v>
      </c>
      <c r="F425" s="13" t="str" cm="1">
        <f t="array" ref="F425">IFERROR(_xlfn.AGGREGATE(15,6,(ROW(Tabel1[ligue])-ROW(Tabel1[[#Headers],[ligue]]))/(Tabel1[ligue]=$A$1),ROW()-ROW(calendrier_norvege[[#Headers],[ligne]])),"-")</f>
        <v>-</v>
      </c>
      <c r="G425" s="13" t="str" cm="1">
        <f t="array" ref="G42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6" spans="2:7" x14ac:dyDescent="0.25">
      <c r="B426" s="2" t="str" cm="1">
        <f t="array" ref="B426">IF(ISNUMBER($G426),INDEX([1]!Tableau_resultat_stats_calendrier_2[#Data],$G426,COLUMN()),"-")</f>
        <v>-</v>
      </c>
      <c r="C426" s="2" t="str" cm="1">
        <f t="array" ref="C426">IF(ISNUMBER($G426),INDEX([1]!Tableau_resultat_stats_calendrier_2[#Data],$G426,COLUMN()),"-")</f>
        <v>-</v>
      </c>
      <c r="D426" s="2" t="str" cm="1">
        <f t="array" ref="D426">IF(ISNUMBER($G426),INDEX([1]!Tableau_resultat_stats_calendrier_2[#Data],$G426,COLUMN()),"-")</f>
        <v>-</v>
      </c>
      <c r="E426" s="2" t="str" cm="1">
        <f t="array" ref="E426">IF(ISNUMBER($G426),INDEX([1]!Tableau_resultat_stats_calendrier_2[#Data],$G426,COLUMN()),"-")</f>
        <v>-</v>
      </c>
      <c r="F426" s="13" t="str" cm="1">
        <f t="array" ref="F426">IFERROR(_xlfn.AGGREGATE(15,6,(ROW(Tabel1[ligue])-ROW(Tabel1[[#Headers],[ligue]]))/(Tabel1[ligue]=$A$1),ROW()-ROW(calendrier_norvege[[#Headers],[ligne]])),"-")</f>
        <v>-</v>
      </c>
      <c r="G426" s="13" t="str" cm="1">
        <f t="array" ref="G42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7" spans="2:7" x14ac:dyDescent="0.25">
      <c r="B427" s="2" t="str" cm="1">
        <f t="array" ref="B427">IF(ISNUMBER($G427),INDEX([1]!Tableau_resultat_stats_calendrier_2[#Data],$G427,COLUMN()),"-")</f>
        <v>-</v>
      </c>
      <c r="C427" s="2" t="str" cm="1">
        <f t="array" ref="C427">IF(ISNUMBER($G427),INDEX([1]!Tableau_resultat_stats_calendrier_2[#Data],$G427,COLUMN()),"-")</f>
        <v>-</v>
      </c>
      <c r="D427" s="2" t="str" cm="1">
        <f t="array" ref="D427">IF(ISNUMBER($G427),INDEX([1]!Tableau_resultat_stats_calendrier_2[#Data],$G427,COLUMN()),"-")</f>
        <v>-</v>
      </c>
      <c r="E427" s="2" t="str" cm="1">
        <f t="array" ref="E427">IF(ISNUMBER($G427),INDEX([1]!Tableau_resultat_stats_calendrier_2[#Data],$G427,COLUMN()),"-")</f>
        <v>-</v>
      </c>
      <c r="F427" s="13" t="str" cm="1">
        <f t="array" ref="F427">IFERROR(_xlfn.AGGREGATE(15,6,(ROW(Tabel1[ligue])-ROW(Tabel1[[#Headers],[ligue]]))/(Tabel1[ligue]=$A$1),ROW()-ROW(calendrier_norvege[[#Headers],[ligne]])),"-")</f>
        <v>-</v>
      </c>
      <c r="G427" s="13" t="str" cm="1">
        <f t="array" ref="G42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8" spans="2:7" x14ac:dyDescent="0.25">
      <c r="B428" s="2" t="str" cm="1">
        <f t="array" ref="B428">IF(ISNUMBER($G428),INDEX([1]!Tableau_resultat_stats_calendrier_2[#Data],$G428,COLUMN()),"-")</f>
        <v>-</v>
      </c>
      <c r="C428" s="2" t="str" cm="1">
        <f t="array" ref="C428">IF(ISNUMBER($G428),INDEX([1]!Tableau_resultat_stats_calendrier_2[#Data],$G428,COLUMN()),"-")</f>
        <v>-</v>
      </c>
      <c r="D428" s="2" t="str" cm="1">
        <f t="array" ref="D428">IF(ISNUMBER($G428),INDEX([1]!Tableau_resultat_stats_calendrier_2[#Data],$G428,COLUMN()),"-")</f>
        <v>-</v>
      </c>
      <c r="E428" s="2" t="str" cm="1">
        <f t="array" ref="E428">IF(ISNUMBER($G428),INDEX([1]!Tableau_resultat_stats_calendrier_2[#Data],$G428,COLUMN()),"-")</f>
        <v>-</v>
      </c>
      <c r="F428" s="13" t="str" cm="1">
        <f t="array" ref="F428">IFERROR(_xlfn.AGGREGATE(15,6,(ROW(Tabel1[ligue])-ROW(Tabel1[[#Headers],[ligue]]))/(Tabel1[ligue]=$A$1),ROW()-ROW(calendrier_norvege[[#Headers],[ligne]])),"-")</f>
        <v>-</v>
      </c>
      <c r="G428" s="13" t="str" cm="1">
        <f t="array" ref="G42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29" spans="2:7" x14ac:dyDescent="0.25">
      <c r="B429" s="2" t="str" cm="1">
        <f t="array" ref="B429">IF(ISNUMBER($G429),INDEX([1]!Tableau_resultat_stats_calendrier_2[#Data],$G429,COLUMN()),"-")</f>
        <v>-</v>
      </c>
      <c r="C429" s="2" t="str" cm="1">
        <f t="array" ref="C429">IF(ISNUMBER($G429),INDEX([1]!Tableau_resultat_stats_calendrier_2[#Data],$G429,COLUMN()),"-")</f>
        <v>-</v>
      </c>
      <c r="D429" s="2" t="str" cm="1">
        <f t="array" ref="D429">IF(ISNUMBER($G429),INDEX([1]!Tableau_resultat_stats_calendrier_2[#Data],$G429,COLUMN()),"-")</f>
        <v>-</v>
      </c>
      <c r="E429" s="2" t="str" cm="1">
        <f t="array" ref="E429">IF(ISNUMBER($G429),INDEX([1]!Tableau_resultat_stats_calendrier_2[#Data],$G429,COLUMN()),"-")</f>
        <v>-</v>
      </c>
      <c r="F429" s="13" t="str" cm="1">
        <f t="array" ref="F429">IFERROR(_xlfn.AGGREGATE(15,6,(ROW(Tabel1[ligue])-ROW(Tabel1[[#Headers],[ligue]]))/(Tabel1[ligue]=$A$1),ROW()-ROW(calendrier_norvege[[#Headers],[ligne]])),"-")</f>
        <v>-</v>
      </c>
      <c r="G429" s="13" t="str" cm="1">
        <f t="array" ref="G42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0" spans="2:7" x14ac:dyDescent="0.25">
      <c r="B430" s="2" t="str" cm="1">
        <f t="array" ref="B430">IF(ISNUMBER($G430),INDEX([1]!Tableau_resultat_stats_calendrier_2[#Data],$G430,COLUMN()),"-")</f>
        <v>-</v>
      </c>
      <c r="C430" s="2" t="str" cm="1">
        <f t="array" ref="C430">IF(ISNUMBER($G430),INDEX([1]!Tableau_resultat_stats_calendrier_2[#Data],$G430,COLUMN()),"-")</f>
        <v>-</v>
      </c>
      <c r="D430" s="2" t="str" cm="1">
        <f t="array" ref="D430">IF(ISNUMBER($G430),INDEX([1]!Tableau_resultat_stats_calendrier_2[#Data],$G430,COLUMN()),"-")</f>
        <v>-</v>
      </c>
      <c r="E430" s="2" t="str" cm="1">
        <f t="array" ref="E430">IF(ISNUMBER($G430),INDEX([1]!Tableau_resultat_stats_calendrier_2[#Data],$G430,COLUMN()),"-")</f>
        <v>-</v>
      </c>
      <c r="F430" s="13" t="str" cm="1">
        <f t="array" ref="F430">IFERROR(_xlfn.AGGREGATE(15,6,(ROW(Tabel1[ligue])-ROW(Tabel1[[#Headers],[ligue]]))/(Tabel1[ligue]=$A$1),ROW()-ROW(calendrier_norvege[[#Headers],[ligne]])),"-")</f>
        <v>-</v>
      </c>
      <c r="G430" s="13" t="str" cm="1">
        <f t="array" ref="G43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1" spans="2:7" x14ac:dyDescent="0.25">
      <c r="B431" s="2" t="str" cm="1">
        <f t="array" ref="B431">IF(ISNUMBER($G431),INDEX([1]!Tableau_resultat_stats_calendrier_2[#Data],$G431,COLUMN()),"-")</f>
        <v>-</v>
      </c>
      <c r="C431" s="2" t="str" cm="1">
        <f t="array" ref="C431">IF(ISNUMBER($G431),INDEX([1]!Tableau_resultat_stats_calendrier_2[#Data],$G431,COLUMN()),"-")</f>
        <v>-</v>
      </c>
      <c r="D431" s="2" t="str" cm="1">
        <f t="array" ref="D431">IF(ISNUMBER($G431),INDEX([1]!Tableau_resultat_stats_calendrier_2[#Data],$G431,COLUMN()),"-")</f>
        <v>-</v>
      </c>
      <c r="E431" s="2" t="str" cm="1">
        <f t="array" ref="E431">IF(ISNUMBER($G431),INDEX([1]!Tableau_resultat_stats_calendrier_2[#Data],$G431,COLUMN()),"-")</f>
        <v>-</v>
      </c>
      <c r="F431" s="13" t="str" cm="1">
        <f t="array" ref="F431">IFERROR(_xlfn.AGGREGATE(15,6,(ROW(Tabel1[ligue])-ROW(Tabel1[[#Headers],[ligue]]))/(Tabel1[ligue]=$A$1),ROW()-ROW(calendrier_norvege[[#Headers],[ligne]])),"-")</f>
        <v>-</v>
      </c>
      <c r="G431" s="13" t="str" cm="1">
        <f t="array" ref="G43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2" spans="2:7" x14ac:dyDescent="0.25">
      <c r="B432" s="2" t="str" cm="1">
        <f t="array" ref="B432">IF(ISNUMBER($G432),INDEX([1]!Tableau_resultat_stats_calendrier_2[#Data],$G432,COLUMN()),"-")</f>
        <v>-</v>
      </c>
      <c r="C432" s="2" t="str" cm="1">
        <f t="array" ref="C432">IF(ISNUMBER($G432),INDEX([1]!Tableau_resultat_stats_calendrier_2[#Data],$G432,COLUMN()),"-")</f>
        <v>-</v>
      </c>
      <c r="D432" s="2" t="str" cm="1">
        <f t="array" ref="D432">IF(ISNUMBER($G432),INDEX([1]!Tableau_resultat_stats_calendrier_2[#Data],$G432,COLUMN()),"-")</f>
        <v>-</v>
      </c>
      <c r="E432" s="2" t="str" cm="1">
        <f t="array" ref="E432">IF(ISNUMBER($G432),INDEX([1]!Tableau_resultat_stats_calendrier_2[#Data],$G432,COLUMN()),"-")</f>
        <v>-</v>
      </c>
      <c r="F432" s="13" t="str" cm="1">
        <f t="array" ref="F432">IFERROR(_xlfn.AGGREGATE(15,6,(ROW(Tabel1[ligue])-ROW(Tabel1[[#Headers],[ligue]]))/(Tabel1[ligue]=$A$1),ROW()-ROW(calendrier_norvege[[#Headers],[ligne]])),"-")</f>
        <v>-</v>
      </c>
      <c r="G432" s="13" t="str" cm="1">
        <f t="array" ref="G43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3" spans="2:7" x14ac:dyDescent="0.25">
      <c r="B433" s="2" t="str" cm="1">
        <f t="array" ref="B433">IF(ISNUMBER($G433),INDEX([1]!Tableau_resultat_stats_calendrier_2[#Data],$G433,COLUMN()),"-")</f>
        <v>-</v>
      </c>
      <c r="C433" s="2" t="str" cm="1">
        <f t="array" ref="C433">IF(ISNUMBER($G433),INDEX([1]!Tableau_resultat_stats_calendrier_2[#Data],$G433,COLUMN()),"-")</f>
        <v>-</v>
      </c>
      <c r="D433" s="2" t="str" cm="1">
        <f t="array" ref="D433">IF(ISNUMBER($G433),INDEX([1]!Tableau_resultat_stats_calendrier_2[#Data],$G433,COLUMN()),"-")</f>
        <v>-</v>
      </c>
      <c r="E433" s="2" t="str" cm="1">
        <f t="array" ref="E433">IF(ISNUMBER($G433),INDEX([1]!Tableau_resultat_stats_calendrier_2[#Data],$G433,COLUMN()),"-")</f>
        <v>-</v>
      </c>
      <c r="F433" s="13" t="str" cm="1">
        <f t="array" ref="F433">IFERROR(_xlfn.AGGREGATE(15,6,(ROW(Tabel1[ligue])-ROW(Tabel1[[#Headers],[ligue]]))/(Tabel1[ligue]=$A$1),ROW()-ROW(calendrier_norvege[[#Headers],[ligne]])),"-")</f>
        <v>-</v>
      </c>
      <c r="G433" s="13" t="str" cm="1">
        <f t="array" ref="G43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4" spans="2:7" x14ac:dyDescent="0.25">
      <c r="B434" s="2" t="str" cm="1">
        <f t="array" ref="B434">IF(ISNUMBER($G434),INDEX([1]!Tableau_resultat_stats_calendrier_2[#Data],$G434,COLUMN()),"-")</f>
        <v>-</v>
      </c>
      <c r="C434" s="2" t="str" cm="1">
        <f t="array" ref="C434">IF(ISNUMBER($G434),INDEX([1]!Tableau_resultat_stats_calendrier_2[#Data],$G434,COLUMN()),"-")</f>
        <v>-</v>
      </c>
      <c r="D434" s="2" t="str" cm="1">
        <f t="array" ref="D434">IF(ISNUMBER($G434),INDEX([1]!Tableau_resultat_stats_calendrier_2[#Data],$G434,COLUMN()),"-")</f>
        <v>-</v>
      </c>
      <c r="E434" s="2" t="str" cm="1">
        <f t="array" ref="E434">IF(ISNUMBER($G434),INDEX([1]!Tableau_resultat_stats_calendrier_2[#Data],$G434,COLUMN()),"-")</f>
        <v>-</v>
      </c>
      <c r="F434" s="13" t="str" cm="1">
        <f t="array" ref="F434">IFERROR(_xlfn.AGGREGATE(15,6,(ROW(Tabel1[ligue])-ROW(Tabel1[[#Headers],[ligue]]))/(Tabel1[ligue]=$A$1),ROW()-ROW(calendrier_norvege[[#Headers],[ligne]])),"-")</f>
        <v>-</v>
      </c>
      <c r="G434" s="13" t="str" cm="1">
        <f t="array" ref="G43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5" spans="2:7" x14ac:dyDescent="0.25">
      <c r="B435" s="2" t="str" cm="1">
        <f t="array" ref="B435">IF(ISNUMBER($G435),INDEX([1]!Tableau_resultat_stats_calendrier_2[#Data],$G435,COLUMN()),"-")</f>
        <v>-</v>
      </c>
      <c r="C435" s="2" t="str" cm="1">
        <f t="array" ref="C435">IF(ISNUMBER($G435),INDEX([1]!Tableau_resultat_stats_calendrier_2[#Data],$G435,COLUMN()),"-")</f>
        <v>-</v>
      </c>
      <c r="D435" s="2" t="str" cm="1">
        <f t="array" ref="D435">IF(ISNUMBER($G435),INDEX([1]!Tableau_resultat_stats_calendrier_2[#Data],$G435,COLUMN()),"-")</f>
        <v>-</v>
      </c>
      <c r="E435" s="2" t="str" cm="1">
        <f t="array" ref="E435">IF(ISNUMBER($G435),INDEX([1]!Tableau_resultat_stats_calendrier_2[#Data],$G435,COLUMN()),"-")</f>
        <v>-</v>
      </c>
      <c r="F435" s="13" t="str" cm="1">
        <f t="array" ref="F435">IFERROR(_xlfn.AGGREGATE(15,6,(ROW(Tabel1[ligue])-ROW(Tabel1[[#Headers],[ligue]]))/(Tabel1[ligue]=$A$1),ROW()-ROW(calendrier_norvege[[#Headers],[ligne]])),"-")</f>
        <v>-</v>
      </c>
      <c r="G435" s="13" t="str" cm="1">
        <f t="array" ref="G43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6" spans="2:7" x14ac:dyDescent="0.25">
      <c r="B436" s="2" t="str" cm="1">
        <f t="array" ref="B436">IF(ISNUMBER($G436),INDEX([1]!Tableau_resultat_stats_calendrier_2[#Data],$G436,COLUMN()),"-")</f>
        <v>-</v>
      </c>
      <c r="C436" s="2" t="str" cm="1">
        <f t="array" ref="C436">IF(ISNUMBER($G436),INDEX([1]!Tableau_resultat_stats_calendrier_2[#Data],$G436,COLUMN()),"-")</f>
        <v>-</v>
      </c>
      <c r="D436" s="2" t="str" cm="1">
        <f t="array" ref="D436">IF(ISNUMBER($G436),INDEX([1]!Tableau_resultat_stats_calendrier_2[#Data],$G436,COLUMN()),"-")</f>
        <v>-</v>
      </c>
      <c r="E436" s="2" t="str" cm="1">
        <f t="array" ref="E436">IF(ISNUMBER($G436),INDEX([1]!Tableau_resultat_stats_calendrier_2[#Data],$G436,COLUMN()),"-")</f>
        <v>-</v>
      </c>
      <c r="F436" s="13" t="str" cm="1">
        <f t="array" ref="F436">IFERROR(_xlfn.AGGREGATE(15,6,(ROW(Tabel1[ligue])-ROW(Tabel1[[#Headers],[ligue]]))/(Tabel1[ligue]=$A$1),ROW()-ROW(calendrier_norvege[[#Headers],[ligne]])),"-")</f>
        <v>-</v>
      </c>
      <c r="G436" s="13" t="str" cm="1">
        <f t="array" ref="G43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7" spans="2:7" x14ac:dyDescent="0.25">
      <c r="B437" s="2" t="str" cm="1">
        <f t="array" ref="B437">IF(ISNUMBER($G437),INDEX([1]!Tableau_resultat_stats_calendrier_2[#Data],$G437,COLUMN()),"-")</f>
        <v>-</v>
      </c>
      <c r="C437" s="2" t="str" cm="1">
        <f t="array" ref="C437">IF(ISNUMBER($G437),INDEX([1]!Tableau_resultat_stats_calendrier_2[#Data],$G437,COLUMN()),"-")</f>
        <v>-</v>
      </c>
      <c r="D437" s="2" t="str" cm="1">
        <f t="array" ref="D437">IF(ISNUMBER($G437),INDEX([1]!Tableau_resultat_stats_calendrier_2[#Data],$G437,COLUMN()),"-")</f>
        <v>-</v>
      </c>
      <c r="E437" s="2" t="str" cm="1">
        <f t="array" ref="E437">IF(ISNUMBER($G437),INDEX([1]!Tableau_resultat_stats_calendrier_2[#Data],$G437,COLUMN()),"-")</f>
        <v>-</v>
      </c>
      <c r="F437" s="13" t="str" cm="1">
        <f t="array" ref="F437">IFERROR(_xlfn.AGGREGATE(15,6,(ROW(Tabel1[ligue])-ROW(Tabel1[[#Headers],[ligue]]))/(Tabel1[ligue]=$A$1),ROW()-ROW(calendrier_norvege[[#Headers],[ligne]])),"-")</f>
        <v>-</v>
      </c>
      <c r="G437" s="13" t="str" cm="1">
        <f t="array" ref="G43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8" spans="2:7" x14ac:dyDescent="0.25">
      <c r="B438" s="2" t="str" cm="1">
        <f t="array" ref="B438">IF(ISNUMBER($G438),INDEX([1]!Tableau_resultat_stats_calendrier_2[#Data],$G438,COLUMN()),"-")</f>
        <v>-</v>
      </c>
      <c r="C438" s="2" t="str" cm="1">
        <f t="array" ref="C438">IF(ISNUMBER($G438),INDEX([1]!Tableau_resultat_stats_calendrier_2[#Data],$G438,COLUMN()),"-")</f>
        <v>-</v>
      </c>
      <c r="D438" s="2" t="str" cm="1">
        <f t="array" ref="D438">IF(ISNUMBER($G438),INDEX([1]!Tableau_resultat_stats_calendrier_2[#Data],$G438,COLUMN()),"-")</f>
        <v>-</v>
      </c>
      <c r="E438" s="2" t="str" cm="1">
        <f t="array" ref="E438">IF(ISNUMBER($G438),INDEX([1]!Tableau_resultat_stats_calendrier_2[#Data],$G438,COLUMN()),"-")</f>
        <v>-</v>
      </c>
      <c r="F438" s="13" t="str" cm="1">
        <f t="array" ref="F438">IFERROR(_xlfn.AGGREGATE(15,6,(ROW(Tabel1[ligue])-ROW(Tabel1[[#Headers],[ligue]]))/(Tabel1[ligue]=$A$1),ROW()-ROW(calendrier_norvege[[#Headers],[ligne]])),"-")</f>
        <v>-</v>
      </c>
      <c r="G438" s="13" t="str" cm="1">
        <f t="array" ref="G43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39" spans="2:7" x14ac:dyDescent="0.25">
      <c r="B439" s="2" t="str" cm="1">
        <f t="array" ref="B439">IF(ISNUMBER($G439),INDEX([1]!Tableau_resultat_stats_calendrier_2[#Data],$G439,COLUMN()),"-")</f>
        <v>-</v>
      </c>
      <c r="C439" s="2" t="str" cm="1">
        <f t="array" ref="C439">IF(ISNUMBER($G439),INDEX([1]!Tableau_resultat_stats_calendrier_2[#Data],$G439,COLUMN()),"-")</f>
        <v>-</v>
      </c>
      <c r="D439" s="2" t="str" cm="1">
        <f t="array" ref="D439">IF(ISNUMBER($G439),INDEX([1]!Tableau_resultat_stats_calendrier_2[#Data],$G439,COLUMN()),"-")</f>
        <v>-</v>
      </c>
      <c r="E439" s="2" t="str" cm="1">
        <f t="array" ref="E439">IF(ISNUMBER($G439),INDEX([1]!Tableau_resultat_stats_calendrier_2[#Data],$G439,COLUMN()),"-")</f>
        <v>-</v>
      </c>
      <c r="F439" s="13" t="str" cm="1">
        <f t="array" ref="F439">IFERROR(_xlfn.AGGREGATE(15,6,(ROW(Tabel1[ligue])-ROW(Tabel1[[#Headers],[ligue]]))/(Tabel1[ligue]=$A$1),ROW()-ROW(calendrier_norvege[[#Headers],[ligne]])),"-")</f>
        <v>-</v>
      </c>
      <c r="G439" s="13" t="str" cm="1">
        <f t="array" ref="G43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0" spans="2:7" x14ac:dyDescent="0.25">
      <c r="B440" s="2" t="str" cm="1">
        <f t="array" ref="B440">IF(ISNUMBER($G440),INDEX([1]!Tableau_resultat_stats_calendrier_2[#Data],$G440,COLUMN()),"-")</f>
        <v>-</v>
      </c>
      <c r="C440" s="2" t="str" cm="1">
        <f t="array" ref="C440">IF(ISNUMBER($G440),INDEX([1]!Tableau_resultat_stats_calendrier_2[#Data],$G440,COLUMN()),"-")</f>
        <v>-</v>
      </c>
      <c r="D440" s="2" t="str" cm="1">
        <f t="array" ref="D440">IF(ISNUMBER($G440),INDEX([1]!Tableau_resultat_stats_calendrier_2[#Data],$G440,COLUMN()),"-")</f>
        <v>-</v>
      </c>
      <c r="E440" s="2" t="str" cm="1">
        <f t="array" ref="E440">IF(ISNUMBER($G440),INDEX([1]!Tableau_resultat_stats_calendrier_2[#Data],$G440,COLUMN()),"-")</f>
        <v>-</v>
      </c>
      <c r="F440" s="13" t="str" cm="1">
        <f t="array" ref="F440">IFERROR(_xlfn.AGGREGATE(15,6,(ROW(Tabel1[ligue])-ROW(Tabel1[[#Headers],[ligue]]))/(Tabel1[ligue]=$A$1),ROW()-ROW(calendrier_norvege[[#Headers],[ligne]])),"-")</f>
        <v>-</v>
      </c>
      <c r="G440" s="13" t="str" cm="1">
        <f t="array" ref="G44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1" spans="2:7" x14ac:dyDescent="0.25">
      <c r="B441" s="2" t="str" cm="1">
        <f t="array" ref="B441">IF(ISNUMBER($G441),INDEX([1]!Tableau_resultat_stats_calendrier_2[#Data],$G441,COLUMN()),"-")</f>
        <v>-</v>
      </c>
      <c r="C441" s="2" t="str" cm="1">
        <f t="array" ref="C441">IF(ISNUMBER($G441),INDEX([1]!Tableau_resultat_stats_calendrier_2[#Data],$G441,COLUMN()),"-")</f>
        <v>-</v>
      </c>
      <c r="D441" s="2" t="str" cm="1">
        <f t="array" ref="D441">IF(ISNUMBER($G441),INDEX([1]!Tableau_resultat_stats_calendrier_2[#Data],$G441,COLUMN()),"-")</f>
        <v>-</v>
      </c>
      <c r="E441" s="2" t="str" cm="1">
        <f t="array" ref="E441">IF(ISNUMBER($G441),INDEX([1]!Tableau_resultat_stats_calendrier_2[#Data],$G441,COLUMN()),"-")</f>
        <v>-</v>
      </c>
      <c r="F441" s="13" t="str" cm="1">
        <f t="array" ref="F441">IFERROR(_xlfn.AGGREGATE(15,6,(ROW(Tabel1[ligue])-ROW(Tabel1[[#Headers],[ligue]]))/(Tabel1[ligue]=$A$1),ROW()-ROW(calendrier_norvege[[#Headers],[ligne]])),"-")</f>
        <v>-</v>
      </c>
      <c r="G441" s="13" t="str" cm="1">
        <f t="array" ref="G44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2" spans="2:7" x14ac:dyDescent="0.25">
      <c r="B442" s="2" t="str" cm="1">
        <f t="array" ref="B442">IF(ISNUMBER($G442),INDEX([1]!Tableau_resultat_stats_calendrier_2[#Data],$G442,COLUMN()),"-")</f>
        <v>-</v>
      </c>
      <c r="C442" s="2" t="str" cm="1">
        <f t="array" ref="C442">IF(ISNUMBER($G442),INDEX([1]!Tableau_resultat_stats_calendrier_2[#Data],$G442,COLUMN()),"-")</f>
        <v>-</v>
      </c>
      <c r="D442" s="2" t="str" cm="1">
        <f t="array" ref="D442">IF(ISNUMBER($G442),INDEX([1]!Tableau_resultat_stats_calendrier_2[#Data],$G442,COLUMN()),"-")</f>
        <v>-</v>
      </c>
      <c r="E442" s="2" t="str" cm="1">
        <f t="array" ref="E442">IF(ISNUMBER($G442),INDEX([1]!Tableau_resultat_stats_calendrier_2[#Data],$G442,COLUMN()),"-")</f>
        <v>-</v>
      </c>
      <c r="F442" s="13" t="str" cm="1">
        <f t="array" ref="F442">IFERROR(_xlfn.AGGREGATE(15,6,(ROW(Tabel1[ligue])-ROW(Tabel1[[#Headers],[ligue]]))/(Tabel1[ligue]=$A$1),ROW()-ROW(calendrier_norvege[[#Headers],[ligne]])),"-")</f>
        <v>-</v>
      </c>
      <c r="G442" s="13" t="str" cm="1">
        <f t="array" ref="G44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3" spans="2:7" x14ac:dyDescent="0.25">
      <c r="B443" s="2" t="str" cm="1">
        <f t="array" ref="B443">IF(ISNUMBER($G443),INDEX([1]!Tableau_resultat_stats_calendrier_2[#Data],$G443,COLUMN()),"-")</f>
        <v>-</v>
      </c>
      <c r="C443" s="2" t="str" cm="1">
        <f t="array" ref="C443">IF(ISNUMBER($G443),INDEX([1]!Tableau_resultat_stats_calendrier_2[#Data],$G443,COLUMN()),"-")</f>
        <v>-</v>
      </c>
      <c r="D443" s="2" t="str" cm="1">
        <f t="array" ref="D443">IF(ISNUMBER($G443),INDEX([1]!Tableau_resultat_stats_calendrier_2[#Data],$G443,COLUMN()),"-")</f>
        <v>-</v>
      </c>
      <c r="E443" s="2" t="str" cm="1">
        <f t="array" ref="E443">IF(ISNUMBER($G443),INDEX([1]!Tableau_resultat_stats_calendrier_2[#Data],$G443,COLUMN()),"-")</f>
        <v>-</v>
      </c>
      <c r="F443" s="13" t="str" cm="1">
        <f t="array" ref="F443">IFERROR(_xlfn.AGGREGATE(15,6,(ROW(Tabel1[ligue])-ROW(Tabel1[[#Headers],[ligue]]))/(Tabel1[ligue]=$A$1),ROW()-ROW(calendrier_norvege[[#Headers],[ligne]])),"-")</f>
        <v>-</v>
      </c>
      <c r="G443" s="13" t="str" cm="1">
        <f t="array" ref="G44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4" spans="2:7" x14ac:dyDescent="0.25">
      <c r="B444" s="2" t="str" cm="1">
        <f t="array" ref="B444">IF(ISNUMBER($G444),INDEX([1]!Tableau_resultat_stats_calendrier_2[#Data],$G444,COLUMN()),"-")</f>
        <v>-</v>
      </c>
      <c r="C444" s="2" t="str" cm="1">
        <f t="array" ref="C444">IF(ISNUMBER($G444),INDEX([1]!Tableau_resultat_stats_calendrier_2[#Data],$G444,COLUMN()),"-")</f>
        <v>-</v>
      </c>
      <c r="D444" s="2" t="str" cm="1">
        <f t="array" ref="D444">IF(ISNUMBER($G444),INDEX([1]!Tableau_resultat_stats_calendrier_2[#Data],$G444,COLUMN()),"-")</f>
        <v>-</v>
      </c>
      <c r="E444" s="2" t="str" cm="1">
        <f t="array" ref="E444">IF(ISNUMBER($G444),INDEX([1]!Tableau_resultat_stats_calendrier_2[#Data],$G444,COLUMN()),"-")</f>
        <v>-</v>
      </c>
      <c r="F444" s="13" t="str" cm="1">
        <f t="array" ref="F444">IFERROR(_xlfn.AGGREGATE(15,6,(ROW(Tabel1[ligue])-ROW(Tabel1[[#Headers],[ligue]]))/(Tabel1[ligue]=$A$1),ROW()-ROW(calendrier_norvege[[#Headers],[ligne]])),"-")</f>
        <v>-</v>
      </c>
      <c r="G444" s="13" t="str" cm="1">
        <f t="array" ref="G44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5" spans="2:7" x14ac:dyDescent="0.25">
      <c r="B445" s="2" t="str" cm="1">
        <f t="array" ref="B445">IF(ISNUMBER($G445),INDEX([1]!Tableau_resultat_stats_calendrier_2[#Data],$G445,COLUMN()),"-")</f>
        <v>-</v>
      </c>
      <c r="C445" s="2" t="str" cm="1">
        <f t="array" ref="C445">IF(ISNUMBER($G445),INDEX([1]!Tableau_resultat_stats_calendrier_2[#Data],$G445,COLUMN()),"-")</f>
        <v>-</v>
      </c>
      <c r="D445" s="2" t="str" cm="1">
        <f t="array" ref="D445">IF(ISNUMBER($G445),INDEX([1]!Tableau_resultat_stats_calendrier_2[#Data],$G445,COLUMN()),"-")</f>
        <v>-</v>
      </c>
      <c r="E445" s="2" t="str" cm="1">
        <f t="array" ref="E445">IF(ISNUMBER($G445),INDEX([1]!Tableau_resultat_stats_calendrier_2[#Data],$G445,COLUMN()),"-")</f>
        <v>-</v>
      </c>
      <c r="F445" s="13" t="str" cm="1">
        <f t="array" ref="F445">IFERROR(_xlfn.AGGREGATE(15,6,(ROW(Tabel1[ligue])-ROW(Tabel1[[#Headers],[ligue]]))/(Tabel1[ligue]=$A$1),ROW()-ROW(calendrier_norvege[[#Headers],[ligne]])),"-")</f>
        <v>-</v>
      </c>
      <c r="G445" s="13" t="str" cm="1">
        <f t="array" ref="G44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6" spans="2:7" x14ac:dyDescent="0.25">
      <c r="B446" s="2" t="str" cm="1">
        <f t="array" ref="B446">IF(ISNUMBER($G446),INDEX([1]!Tableau_resultat_stats_calendrier_2[#Data],$G446,COLUMN()),"-")</f>
        <v>-</v>
      </c>
      <c r="C446" s="2" t="str" cm="1">
        <f t="array" ref="C446">IF(ISNUMBER($G446),INDEX([1]!Tableau_resultat_stats_calendrier_2[#Data],$G446,COLUMN()),"-")</f>
        <v>-</v>
      </c>
      <c r="D446" s="2" t="str" cm="1">
        <f t="array" ref="D446">IF(ISNUMBER($G446),INDEX([1]!Tableau_resultat_stats_calendrier_2[#Data],$G446,COLUMN()),"-")</f>
        <v>-</v>
      </c>
      <c r="E446" s="2" t="str" cm="1">
        <f t="array" ref="E446">IF(ISNUMBER($G446),INDEX([1]!Tableau_resultat_stats_calendrier_2[#Data],$G446,COLUMN()),"-")</f>
        <v>-</v>
      </c>
      <c r="F446" s="13" t="str" cm="1">
        <f t="array" ref="F446">IFERROR(_xlfn.AGGREGATE(15,6,(ROW(Tabel1[ligue])-ROW(Tabel1[[#Headers],[ligue]]))/(Tabel1[ligue]=$A$1),ROW()-ROW(calendrier_norvege[[#Headers],[ligne]])),"-")</f>
        <v>-</v>
      </c>
      <c r="G446" s="13" t="str" cm="1">
        <f t="array" ref="G44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7" spans="2:7" x14ac:dyDescent="0.25">
      <c r="B447" s="2" t="str" cm="1">
        <f t="array" ref="B447">IF(ISNUMBER($G447),INDEX([1]!Tableau_resultat_stats_calendrier_2[#Data],$G447,COLUMN()),"-")</f>
        <v>-</v>
      </c>
      <c r="C447" s="2" t="str" cm="1">
        <f t="array" ref="C447">IF(ISNUMBER($G447),INDEX([1]!Tableau_resultat_stats_calendrier_2[#Data],$G447,COLUMN()),"-")</f>
        <v>-</v>
      </c>
      <c r="D447" s="2" t="str" cm="1">
        <f t="array" ref="D447">IF(ISNUMBER($G447),INDEX([1]!Tableau_resultat_stats_calendrier_2[#Data],$G447,COLUMN()),"-")</f>
        <v>-</v>
      </c>
      <c r="E447" s="2" t="str" cm="1">
        <f t="array" ref="E447">IF(ISNUMBER($G447),INDEX([1]!Tableau_resultat_stats_calendrier_2[#Data],$G447,COLUMN()),"-")</f>
        <v>-</v>
      </c>
      <c r="F447" s="13" t="str" cm="1">
        <f t="array" ref="F447">IFERROR(_xlfn.AGGREGATE(15,6,(ROW(Tabel1[ligue])-ROW(Tabel1[[#Headers],[ligue]]))/(Tabel1[ligue]=$A$1),ROW()-ROW(calendrier_norvege[[#Headers],[ligne]])),"-")</f>
        <v>-</v>
      </c>
      <c r="G447" s="13" t="str" cm="1">
        <f t="array" ref="G44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8" spans="2:7" x14ac:dyDescent="0.25">
      <c r="B448" s="2" t="str" cm="1">
        <f t="array" ref="B448">IF(ISNUMBER($G448),INDEX([1]!Tableau_resultat_stats_calendrier_2[#Data],$G448,COLUMN()),"-")</f>
        <v>-</v>
      </c>
      <c r="C448" s="2" t="str" cm="1">
        <f t="array" ref="C448">IF(ISNUMBER($G448),INDEX([1]!Tableau_resultat_stats_calendrier_2[#Data],$G448,COLUMN()),"-")</f>
        <v>-</v>
      </c>
      <c r="D448" s="2" t="str" cm="1">
        <f t="array" ref="D448">IF(ISNUMBER($G448),INDEX([1]!Tableau_resultat_stats_calendrier_2[#Data],$G448,COLUMN()),"-")</f>
        <v>-</v>
      </c>
      <c r="E448" s="2" t="str" cm="1">
        <f t="array" ref="E448">IF(ISNUMBER($G448),INDEX([1]!Tableau_resultat_stats_calendrier_2[#Data],$G448,COLUMN()),"-")</f>
        <v>-</v>
      </c>
      <c r="F448" s="13" t="str" cm="1">
        <f t="array" ref="F448">IFERROR(_xlfn.AGGREGATE(15,6,(ROW(Tabel1[ligue])-ROW(Tabel1[[#Headers],[ligue]]))/(Tabel1[ligue]=$A$1),ROW()-ROW(calendrier_norvege[[#Headers],[ligne]])),"-")</f>
        <v>-</v>
      </c>
      <c r="G448" s="13" t="str" cm="1">
        <f t="array" ref="G44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49" spans="2:7" x14ac:dyDescent="0.25">
      <c r="B449" s="2" t="str" cm="1">
        <f t="array" ref="B449">IF(ISNUMBER($G449),INDEX([1]!Tableau_resultat_stats_calendrier_2[#Data],$G449,COLUMN()),"-")</f>
        <v>-</v>
      </c>
      <c r="C449" s="2" t="str" cm="1">
        <f t="array" ref="C449">IF(ISNUMBER($G449),INDEX([1]!Tableau_resultat_stats_calendrier_2[#Data],$G449,COLUMN()),"-")</f>
        <v>-</v>
      </c>
      <c r="D449" s="2" t="str" cm="1">
        <f t="array" ref="D449">IF(ISNUMBER($G449),INDEX([1]!Tableau_resultat_stats_calendrier_2[#Data],$G449,COLUMN()),"-")</f>
        <v>-</v>
      </c>
      <c r="E449" s="2" t="str" cm="1">
        <f t="array" ref="E449">IF(ISNUMBER($G449),INDEX([1]!Tableau_resultat_stats_calendrier_2[#Data],$G449,COLUMN()),"-")</f>
        <v>-</v>
      </c>
      <c r="F449" s="13" t="str" cm="1">
        <f t="array" ref="F449">IFERROR(_xlfn.AGGREGATE(15,6,(ROW(Tabel1[ligue])-ROW(Tabel1[[#Headers],[ligue]]))/(Tabel1[ligue]=$A$1),ROW()-ROW(calendrier_norvege[[#Headers],[ligne]])),"-")</f>
        <v>-</v>
      </c>
      <c r="G449" s="13" t="str" cm="1">
        <f t="array" ref="G44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0" spans="2:7" x14ac:dyDescent="0.25">
      <c r="B450" s="2" t="str" cm="1">
        <f t="array" ref="B450">IF(ISNUMBER($G450),INDEX([1]!Tableau_resultat_stats_calendrier_2[#Data],$G450,COLUMN()),"-")</f>
        <v>-</v>
      </c>
      <c r="C450" s="2" t="str" cm="1">
        <f t="array" ref="C450">IF(ISNUMBER($G450),INDEX([1]!Tableau_resultat_stats_calendrier_2[#Data],$G450,COLUMN()),"-")</f>
        <v>-</v>
      </c>
      <c r="D450" s="2" t="str" cm="1">
        <f t="array" ref="D450">IF(ISNUMBER($G450),INDEX([1]!Tableau_resultat_stats_calendrier_2[#Data],$G450,COLUMN()),"-")</f>
        <v>-</v>
      </c>
      <c r="E450" s="2" t="str" cm="1">
        <f t="array" ref="E450">IF(ISNUMBER($G450),INDEX([1]!Tableau_resultat_stats_calendrier_2[#Data],$G450,COLUMN()),"-")</f>
        <v>-</v>
      </c>
      <c r="F450" s="13" t="str" cm="1">
        <f t="array" ref="F450">IFERROR(_xlfn.AGGREGATE(15,6,(ROW(Tabel1[ligue])-ROW(Tabel1[[#Headers],[ligue]]))/(Tabel1[ligue]=$A$1),ROW()-ROW(calendrier_norvege[[#Headers],[ligne]])),"-")</f>
        <v>-</v>
      </c>
      <c r="G450" s="13" t="str" cm="1">
        <f t="array" ref="G45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1" spans="2:7" x14ac:dyDescent="0.25">
      <c r="B451" s="2" t="str" cm="1">
        <f t="array" ref="B451">IF(ISNUMBER($G451),INDEX([1]!Tableau_resultat_stats_calendrier_2[#Data],$G451,COLUMN()),"-")</f>
        <v>-</v>
      </c>
      <c r="C451" s="2" t="str" cm="1">
        <f t="array" ref="C451">IF(ISNUMBER($G451),INDEX([1]!Tableau_resultat_stats_calendrier_2[#Data],$G451,COLUMN()),"-")</f>
        <v>-</v>
      </c>
      <c r="D451" s="2" t="str" cm="1">
        <f t="array" ref="D451">IF(ISNUMBER($G451),INDEX([1]!Tableau_resultat_stats_calendrier_2[#Data],$G451,COLUMN()),"-")</f>
        <v>-</v>
      </c>
      <c r="E451" s="2" t="str" cm="1">
        <f t="array" ref="E451">IF(ISNUMBER($G451),INDEX([1]!Tableau_resultat_stats_calendrier_2[#Data],$G451,COLUMN()),"-")</f>
        <v>-</v>
      </c>
      <c r="F451" s="13" t="str" cm="1">
        <f t="array" ref="F451">IFERROR(_xlfn.AGGREGATE(15,6,(ROW(Tabel1[ligue])-ROW(Tabel1[[#Headers],[ligue]]))/(Tabel1[ligue]=$A$1),ROW()-ROW(calendrier_norvege[[#Headers],[ligne]])),"-")</f>
        <v>-</v>
      </c>
      <c r="G451" s="13" t="str" cm="1">
        <f t="array" ref="G45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2" spans="2:7" x14ac:dyDescent="0.25">
      <c r="B452" s="2" t="str" cm="1">
        <f t="array" ref="B452">IF(ISNUMBER($G452),INDEX([1]!Tableau_resultat_stats_calendrier_2[#Data],$G452,COLUMN()),"-")</f>
        <v>-</v>
      </c>
      <c r="C452" s="2" t="str" cm="1">
        <f t="array" ref="C452">IF(ISNUMBER($G452),INDEX([1]!Tableau_resultat_stats_calendrier_2[#Data],$G452,COLUMN()),"-")</f>
        <v>-</v>
      </c>
      <c r="D452" s="2" t="str" cm="1">
        <f t="array" ref="D452">IF(ISNUMBER($G452),INDEX([1]!Tableau_resultat_stats_calendrier_2[#Data],$G452,COLUMN()),"-")</f>
        <v>-</v>
      </c>
      <c r="E452" s="2" t="str" cm="1">
        <f t="array" ref="E452">IF(ISNUMBER($G452),INDEX([1]!Tableau_resultat_stats_calendrier_2[#Data],$G452,COLUMN()),"-")</f>
        <v>-</v>
      </c>
      <c r="F452" s="13" t="str" cm="1">
        <f t="array" ref="F452">IFERROR(_xlfn.AGGREGATE(15,6,(ROW(Tabel1[ligue])-ROW(Tabel1[[#Headers],[ligue]]))/(Tabel1[ligue]=$A$1),ROW()-ROW(calendrier_norvege[[#Headers],[ligne]])),"-")</f>
        <v>-</v>
      </c>
      <c r="G452" s="13" t="str" cm="1">
        <f t="array" ref="G45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3" spans="2:7" x14ac:dyDescent="0.25">
      <c r="B453" s="2" t="str" cm="1">
        <f t="array" ref="B453">IF(ISNUMBER($G453),INDEX([1]!Tableau_resultat_stats_calendrier_2[#Data],$G453,COLUMN()),"-")</f>
        <v>-</v>
      </c>
      <c r="C453" s="2" t="str" cm="1">
        <f t="array" ref="C453">IF(ISNUMBER($G453),INDEX([1]!Tableau_resultat_stats_calendrier_2[#Data],$G453,COLUMN()),"-")</f>
        <v>-</v>
      </c>
      <c r="D453" s="2" t="str" cm="1">
        <f t="array" ref="D453">IF(ISNUMBER($G453),INDEX([1]!Tableau_resultat_stats_calendrier_2[#Data],$G453,COLUMN()),"-")</f>
        <v>-</v>
      </c>
      <c r="E453" s="2" t="str" cm="1">
        <f t="array" ref="E453">IF(ISNUMBER($G453),INDEX([1]!Tableau_resultat_stats_calendrier_2[#Data],$G453,COLUMN()),"-")</f>
        <v>-</v>
      </c>
      <c r="F453" s="13" t="str" cm="1">
        <f t="array" ref="F453">IFERROR(_xlfn.AGGREGATE(15,6,(ROW(Tabel1[ligue])-ROW(Tabel1[[#Headers],[ligue]]))/(Tabel1[ligue]=$A$1),ROW()-ROW(calendrier_norvege[[#Headers],[ligne]])),"-")</f>
        <v>-</v>
      </c>
      <c r="G453" s="13" t="str" cm="1">
        <f t="array" ref="G45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4" spans="2:7" x14ac:dyDescent="0.25">
      <c r="B454" s="2" t="str" cm="1">
        <f t="array" ref="B454">IF(ISNUMBER($G454),INDEX([1]!Tableau_resultat_stats_calendrier_2[#Data],$G454,COLUMN()),"-")</f>
        <v>-</v>
      </c>
      <c r="C454" s="2" t="str" cm="1">
        <f t="array" ref="C454">IF(ISNUMBER($G454),INDEX([1]!Tableau_resultat_stats_calendrier_2[#Data],$G454,COLUMN()),"-")</f>
        <v>-</v>
      </c>
      <c r="D454" s="2" t="str" cm="1">
        <f t="array" ref="D454">IF(ISNUMBER($G454),INDEX([1]!Tableau_resultat_stats_calendrier_2[#Data],$G454,COLUMN()),"-")</f>
        <v>-</v>
      </c>
      <c r="E454" s="2" t="str" cm="1">
        <f t="array" ref="E454">IF(ISNUMBER($G454),INDEX([1]!Tableau_resultat_stats_calendrier_2[#Data],$G454,COLUMN()),"-")</f>
        <v>-</v>
      </c>
      <c r="F454" s="13" t="str" cm="1">
        <f t="array" ref="F454">IFERROR(_xlfn.AGGREGATE(15,6,(ROW(Tabel1[ligue])-ROW(Tabel1[[#Headers],[ligue]]))/(Tabel1[ligue]=$A$1),ROW()-ROW(calendrier_norvege[[#Headers],[ligne]])),"-")</f>
        <v>-</v>
      </c>
      <c r="G454" s="13" t="str" cm="1">
        <f t="array" ref="G45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5" spans="2:7" x14ac:dyDescent="0.25">
      <c r="B455" s="2" t="str" cm="1">
        <f t="array" ref="B455">IF(ISNUMBER($G455),INDEX([1]!Tableau_resultat_stats_calendrier_2[#Data],$G455,COLUMN()),"-")</f>
        <v>-</v>
      </c>
      <c r="C455" s="2" t="str" cm="1">
        <f t="array" ref="C455">IF(ISNUMBER($G455),INDEX([1]!Tableau_resultat_stats_calendrier_2[#Data],$G455,COLUMN()),"-")</f>
        <v>-</v>
      </c>
      <c r="D455" s="2" t="str" cm="1">
        <f t="array" ref="D455">IF(ISNUMBER($G455),INDEX([1]!Tableau_resultat_stats_calendrier_2[#Data],$G455,COLUMN()),"-")</f>
        <v>-</v>
      </c>
      <c r="E455" s="2" t="str" cm="1">
        <f t="array" ref="E455">IF(ISNUMBER($G455),INDEX([1]!Tableau_resultat_stats_calendrier_2[#Data],$G455,COLUMN()),"-")</f>
        <v>-</v>
      </c>
      <c r="F455" s="13" t="str" cm="1">
        <f t="array" ref="F455">IFERROR(_xlfn.AGGREGATE(15,6,(ROW(Tabel1[ligue])-ROW(Tabel1[[#Headers],[ligue]]))/(Tabel1[ligue]=$A$1),ROW()-ROW(calendrier_norvege[[#Headers],[ligne]])),"-")</f>
        <v>-</v>
      </c>
      <c r="G455" s="13" t="str" cm="1">
        <f t="array" ref="G45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6" spans="2:7" x14ac:dyDescent="0.25">
      <c r="B456" s="2" t="str" cm="1">
        <f t="array" ref="B456">IF(ISNUMBER($G456),INDEX([1]!Tableau_resultat_stats_calendrier_2[#Data],$G456,COLUMN()),"-")</f>
        <v>-</v>
      </c>
      <c r="C456" s="2" t="str" cm="1">
        <f t="array" ref="C456">IF(ISNUMBER($G456),INDEX([1]!Tableau_resultat_stats_calendrier_2[#Data],$G456,COLUMN()),"-")</f>
        <v>-</v>
      </c>
      <c r="D456" s="2" t="str" cm="1">
        <f t="array" ref="D456">IF(ISNUMBER($G456),INDEX([1]!Tableau_resultat_stats_calendrier_2[#Data],$G456,COLUMN()),"-")</f>
        <v>-</v>
      </c>
      <c r="E456" s="2" t="str" cm="1">
        <f t="array" ref="E456">IF(ISNUMBER($G456),INDEX([1]!Tableau_resultat_stats_calendrier_2[#Data],$G456,COLUMN()),"-")</f>
        <v>-</v>
      </c>
      <c r="F456" s="13" t="str" cm="1">
        <f t="array" ref="F456">IFERROR(_xlfn.AGGREGATE(15,6,(ROW(Tabel1[ligue])-ROW(Tabel1[[#Headers],[ligue]]))/(Tabel1[ligue]=$A$1),ROW()-ROW(calendrier_norvege[[#Headers],[ligne]])),"-")</f>
        <v>-</v>
      </c>
      <c r="G456" s="13" t="str" cm="1">
        <f t="array" ref="G45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7" spans="2:7" x14ac:dyDescent="0.25">
      <c r="B457" s="2" t="str" cm="1">
        <f t="array" ref="B457">IF(ISNUMBER($G457),INDEX([1]!Tableau_resultat_stats_calendrier_2[#Data],$G457,COLUMN()),"-")</f>
        <v>-</v>
      </c>
      <c r="C457" s="2" t="str" cm="1">
        <f t="array" ref="C457">IF(ISNUMBER($G457),INDEX([1]!Tableau_resultat_stats_calendrier_2[#Data],$G457,COLUMN()),"-")</f>
        <v>-</v>
      </c>
      <c r="D457" s="2" t="str" cm="1">
        <f t="array" ref="D457">IF(ISNUMBER($G457),INDEX([1]!Tableau_resultat_stats_calendrier_2[#Data],$G457,COLUMN()),"-")</f>
        <v>-</v>
      </c>
      <c r="E457" s="2" t="str" cm="1">
        <f t="array" ref="E457">IF(ISNUMBER($G457),INDEX([1]!Tableau_resultat_stats_calendrier_2[#Data],$G457,COLUMN()),"-")</f>
        <v>-</v>
      </c>
      <c r="F457" s="13" t="str" cm="1">
        <f t="array" ref="F457">IFERROR(_xlfn.AGGREGATE(15,6,(ROW(Tabel1[ligue])-ROW(Tabel1[[#Headers],[ligue]]))/(Tabel1[ligue]=$A$1),ROW()-ROW(calendrier_norvege[[#Headers],[ligne]])),"-")</f>
        <v>-</v>
      </c>
      <c r="G457" s="13" t="str" cm="1">
        <f t="array" ref="G45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8" spans="2:7" x14ac:dyDescent="0.25">
      <c r="B458" s="2" t="str" cm="1">
        <f t="array" ref="B458">IF(ISNUMBER($G458),INDEX([1]!Tableau_resultat_stats_calendrier_2[#Data],$G458,COLUMN()),"-")</f>
        <v>-</v>
      </c>
      <c r="C458" s="2" t="str" cm="1">
        <f t="array" ref="C458">IF(ISNUMBER($G458),INDEX([1]!Tableau_resultat_stats_calendrier_2[#Data],$G458,COLUMN()),"-")</f>
        <v>-</v>
      </c>
      <c r="D458" s="2" t="str" cm="1">
        <f t="array" ref="D458">IF(ISNUMBER($G458),INDEX([1]!Tableau_resultat_stats_calendrier_2[#Data],$G458,COLUMN()),"-")</f>
        <v>-</v>
      </c>
      <c r="E458" s="2" t="str" cm="1">
        <f t="array" ref="E458">IF(ISNUMBER($G458),INDEX([1]!Tableau_resultat_stats_calendrier_2[#Data],$G458,COLUMN()),"-")</f>
        <v>-</v>
      </c>
      <c r="F458" s="13" t="str" cm="1">
        <f t="array" ref="F458">IFERROR(_xlfn.AGGREGATE(15,6,(ROW(Tabel1[ligue])-ROW(Tabel1[[#Headers],[ligue]]))/(Tabel1[ligue]=$A$1),ROW()-ROW(calendrier_norvege[[#Headers],[ligne]])),"-")</f>
        <v>-</v>
      </c>
      <c r="G458" s="13" t="str" cm="1">
        <f t="array" ref="G45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59" spans="2:7" x14ac:dyDescent="0.25">
      <c r="B459" s="2" t="str" cm="1">
        <f t="array" ref="B459">IF(ISNUMBER($G459),INDEX([1]!Tableau_resultat_stats_calendrier_2[#Data],$G459,COLUMN()),"-")</f>
        <v>-</v>
      </c>
      <c r="C459" s="2" t="str" cm="1">
        <f t="array" ref="C459">IF(ISNUMBER($G459),INDEX([1]!Tableau_resultat_stats_calendrier_2[#Data],$G459,COLUMN()),"-")</f>
        <v>-</v>
      </c>
      <c r="D459" s="2" t="str" cm="1">
        <f t="array" ref="D459">IF(ISNUMBER($G459),INDEX([1]!Tableau_resultat_stats_calendrier_2[#Data],$G459,COLUMN()),"-")</f>
        <v>-</v>
      </c>
      <c r="E459" s="2" t="str" cm="1">
        <f t="array" ref="E459">IF(ISNUMBER($G459),INDEX([1]!Tableau_resultat_stats_calendrier_2[#Data],$G459,COLUMN()),"-")</f>
        <v>-</v>
      </c>
      <c r="F459" s="13" t="str" cm="1">
        <f t="array" ref="F459">IFERROR(_xlfn.AGGREGATE(15,6,(ROW(Tabel1[ligue])-ROW(Tabel1[[#Headers],[ligue]]))/(Tabel1[ligue]=$A$1),ROW()-ROW(calendrier_norvege[[#Headers],[ligne]])),"-")</f>
        <v>-</v>
      </c>
      <c r="G459" s="13" t="str" cm="1">
        <f t="array" ref="G45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0" spans="2:7" x14ac:dyDescent="0.25">
      <c r="B460" s="2" t="str" cm="1">
        <f t="array" ref="B460">IF(ISNUMBER($G460),INDEX([1]!Tableau_resultat_stats_calendrier_2[#Data],$G460,COLUMN()),"-")</f>
        <v>-</v>
      </c>
      <c r="C460" s="2" t="str" cm="1">
        <f t="array" ref="C460">IF(ISNUMBER($G460),INDEX([1]!Tableau_resultat_stats_calendrier_2[#Data],$G460,COLUMN()),"-")</f>
        <v>-</v>
      </c>
      <c r="D460" s="2" t="str" cm="1">
        <f t="array" ref="D460">IF(ISNUMBER($G460),INDEX([1]!Tableau_resultat_stats_calendrier_2[#Data],$G460,COLUMN()),"-")</f>
        <v>-</v>
      </c>
      <c r="E460" s="2" t="str" cm="1">
        <f t="array" ref="E460">IF(ISNUMBER($G460),INDEX([1]!Tableau_resultat_stats_calendrier_2[#Data],$G460,COLUMN()),"-")</f>
        <v>-</v>
      </c>
      <c r="F460" s="13" t="str" cm="1">
        <f t="array" ref="F460">IFERROR(_xlfn.AGGREGATE(15,6,(ROW(Tabel1[ligue])-ROW(Tabel1[[#Headers],[ligue]]))/(Tabel1[ligue]=$A$1),ROW()-ROW(calendrier_norvege[[#Headers],[ligne]])),"-")</f>
        <v>-</v>
      </c>
      <c r="G460" s="13" t="str" cm="1">
        <f t="array" ref="G46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1" spans="2:7" x14ac:dyDescent="0.25">
      <c r="B461" s="2" t="str" cm="1">
        <f t="array" ref="B461">IF(ISNUMBER($G461),INDEX([1]!Tableau_resultat_stats_calendrier_2[#Data],$G461,COLUMN()),"-")</f>
        <v>-</v>
      </c>
      <c r="C461" s="2" t="str" cm="1">
        <f t="array" ref="C461">IF(ISNUMBER($G461),INDEX([1]!Tableau_resultat_stats_calendrier_2[#Data],$G461,COLUMN()),"-")</f>
        <v>-</v>
      </c>
      <c r="D461" s="2" t="str" cm="1">
        <f t="array" ref="D461">IF(ISNUMBER($G461),INDEX([1]!Tableau_resultat_stats_calendrier_2[#Data],$G461,COLUMN()),"-")</f>
        <v>-</v>
      </c>
      <c r="E461" s="2" t="str" cm="1">
        <f t="array" ref="E461">IF(ISNUMBER($G461),INDEX([1]!Tableau_resultat_stats_calendrier_2[#Data],$G461,COLUMN()),"-")</f>
        <v>-</v>
      </c>
      <c r="F461" s="13" t="str" cm="1">
        <f t="array" ref="F461">IFERROR(_xlfn.AGGREGATE(15,6,(ROW(Tabel1[ligue])-ROW(Tabel1[[#Headers],[ligue]]))/(Tabel1[ligue]=$A$1),ROW()-ROW(calendrier_norvege[[#Headers],[ligne]])),"-")</f>
        <v>-</v>
      </c>
      <c r="G461" s="13" t="str" cm="1">
        <f t="array" ref="G46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2" spans="2:7" x14ac:dyDescent="0.25">
      <c r="B462" s="2" t="str" cm="1">
        <f t="array" ref="B462">IF(ISNUMBER($G462),INDEX([1]!Tableau_resultat_stats_calendrier_2[#Data],$G462,COLUMN()),"-")</f>
        <v>-</v>
      </c>
      <c r="C462" s="2" t="str" cm="1">
        <f t="array" ref="C462">IF(ISNUMBER($G462),INDEX([1]!Tableau_resultat_stats_calendrier_2[#Data],$G462,COLUMN()),"-")</f>
        <v>-</v>
      </c>
      <c r="D462" s="2" t="str" cm="1">
        <f t="array" ref="D462">IF(ISNUMBER($G462),INDEX([1]!Tableau_resultat_stats_calendrier_2[#Data],$G462,COLUMN()),"-")</f>
        <v>-</v>
      </c>
      <c r="E462" s="2" t="str" cm="1">
        <f t="array" ref="E462">IF(ISNUMBER($G462),INDEX([1]!Tableau_resultat_stats_calendrier_2[#Data],$G462,COLUMN()),"-")</f>
        <v>-</v>
      </c>
      <c r="F462" s="13" t="str" cm="1">
        <f t="array" ref="F462">IFERROR(_xlfn.AGGREGATE(15,6,(ROW(Tabel1[ligue])-ROW(Tabel1[[#Headers],[ligue]]))/(Tabel1[ligue]=$A$1),ROW()-ROW(calendrier_norvege[[#Headers],[ligne]])),"-")</f>
        <v>-</v>
      </c>
      <c r="G462" s="13" t="str" cm="1">
        <f t="array" ref="G46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3" spans="2:7" x14ac:dyDescent="0.25">
      <c r="B463" s="2" t="str" cm="1">
        <f t="array" ref="B463">IF(ISNUMBER($G463),INDEX([1]!Tableau_resultat_stats_calendrier_2[#Data],$G463,COLUMN()),"-")</f>
        <v>-</v>
      </c>
      <c r="C463" s="2" t="str" cm="1">
        <f t="array" ref="C463">IF(ISNUMBER($G463),INDEX([1]!Tableau_resultat_stats_calendrier_2[#Data],$G463,COLUMN()),"-")</f>
        <v>-</v>
      </c>
      <c r="D463" s="2" t="str" cm="1">
        <f t="array" ref="D463">IF(ISNUMBER($G463),INDEX([1]!Tableau_resultat_stats_calendrier_2[#Data],$G463,COLUMN()),"-")</f>
        <v>-</v>
      </c>
      <c r="E463" s="2" t="str" cm="1">
        <f t="array" ref="E463">IF(ISNUMBER($G463),INDEX([1]!Tableau_resultat_stats_calendrier_2[#Data],$G463,COLUMN()),"-")</f>
        <v>-</v>
      </c>
      <c r="F463" s="13" t="str" cm="1">
        <f t="array" ref="F463">IFERROR(_xlfn.AGGREGATE(15,6,(ROW(Tabel1[ligue])-ROW(Tabel1[[#Headers],[ligue]]))/(Tabel1[ligue]=$A$1),ROW()-ROW(calendrier_norvege[[#Headers],[ligne]])),"-")</f>
        <v>-</v>
      </c>
      <c r="G463" s="13" t="str" cm="1">
        <f t="array" ref="G46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4" spans="2:7" x14ac:dyDescent="0.25">
      <c r="B464" s="2" t="str" cm="1">
        <f t="array" ref="B464">IF(ISNUMBER($G464),INDEX([1]!Tableau_resultat_stats_calendrier_2[#Data],$G464,COLUMN()),"-")</f>
        <v>-</v>
      </c>
      <c r="C464" s="2" t="str" cm="1">
        <f t="array" ref="C464">IF(ISNUMBER($G464),INDEX([1]!Tableau_resultat_stats_calendrier_2[#Data],$G464,COLUMN()),"-")</f>
        <v>-</v>
      </c>
      <c r="D464" s="2" t="str" cm="1">
        <f t="array" ref="D464">IF(ISNUMBER($G464),INDEX([1]!Tableau_resultat_stats_calendrier_2[#Data],$G464,COLUMN()),"-")</f>
        <v>-</v>
      </c>
      <c r="E464" s="2" t="str" cm="1">
        <f t="array" ref="E464">IF(ISNUMBER($G464),INDEX([1]!Tableau_resultat_stats_calendrier_2[#Data],$G464,COLUMN()),"-")</f>
        <v>-</v>
      </c>
      <c r="F464" s="13" t="str" cm="1">
        <f t="array" ref="F464">IFERROR(_xlfn.AGGREGATE(15,6,(ROW(Tabel1[ligue])-ROW(Tabel1[[#Headers],[ligue]]))/(Tabel1[ligue]=$A$1),ROW()-ROW(calendrier_norvege[[#Headers],[ligne]])),"-")</f>
        <v>-</v>
      </c>
      <c r="G464" s="13" t="str" cm="1">
        <f t="array" ref="G4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5" spans="2:7" x14ac:dyDescent="0.25">
      <c r="B465" s="2" t="str" cm="1">
        <f t="array" ref="B465">IF(ISNUMBER($G465),INDEX([1]!Tableau_resultat_stats_calendrier_2[#Data],$G465,COLUMN()),"-")</f>
        <v>-</v>
      </c>
      <c r="C465" s="2" t="str" cm="1">
        <f t="array" ref="C465">IF(ISNUMBER($G465),INDEX([1]!Tableau_resultat_stats_calendrier_2[#Data],$G465,COLUMN()),"-")</f>
        <v>-</v>
      </c>
      <c r="D465" s="2" t="str" cm="1">
        <f t="array" ref="D465">IF(ISNUMBER($G465),INDEX([1]!Tableau_resultat_stats_calendrier_2[#Data],$G465,COLUMN()),"-")</f>
        <v>-</v>
      </c>
      <c r="E465" s="2" t="str" cm="1">
        <f t="array" ref="E465">IF(ISNUMBER($G465),INDEX([1]!Tableau_resultat_stats_calendrier_2[#Data],$G465,COLUMN()),"-")</f>
        <v>-</v>
      </c>
      <c r="F465" s="13" t="str" cm="1">
        <f t="array" ref="F465">IFERROR(_xlfn.AGGREGATE(15,6,(ROW(Tabel1[ligue])-ROW(Tabel1[[#Headers],[ligue]]))/(Tabel1[ligue]=$A$1),ROW()-ROW(calendrier_norvege[[#Headers],[ligne]])),"-")</f>
        <v>-</v>
      </c>
      <c r="G465" s="13" t="str" cm="1">
        <f t="array" ref="G4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6" spans="2:7" x14ac:dyDescent="0.25">
      <c r="B466" s="2" t="str" cm="1">
        <f t="array" ref="B466">IF(ISNUMBER($G466),INDEX([1]!Tableau_resultat_stats_calendrier_2[#Data],$G466,COLUMN()),"-")</f>
        <v>-</v>
      </c>
      <c r="C466" s="2" t="str" cm="1">
        <f t="array" ref="C466">IF(ISNUMBER($G466),INDEX([1]!Tableau_resultat_stats_calendrier_2[#Data],$G466,COLUMN()),"-")</f>
        <v>-</v>
      </c>
      <c r="D466" s="2" t="str" cm="1">
        <f t="array" ref="D466">IF(ISNUMBER($G466),INDEX([1]!Tableau_resultat_stats_calendrier_2[#Data],$G466,COLUMN()),"-")</f>
        <v>-</v>
      </c>
      <c r="E466" s="2" t="str" cm="1">
        <f t="array" ref="E466">IF(ISNUMBER($G466),INDEX([1]!Tableau_resultat_stats_calendrier_2[#Data],$G466,COLUMN()),"-")</f>
        <v>-</v>
      </c>
      <c r="F466" s="13" t="str" cm="1">
        <f t="array" ref="F466">IFERROR(_xlfn.AGGREGATE(15,6,(ROW(Tabel1[ligue])-ROW(Tabel1[[#Headers],[ligue]]))/(Tabel1[ligue]=$A$1),ROW()-ROW(calendrier_norvege[[#Headers],[ligne]])),"-")</f>
        <v>-</v>
      </c>
      <c r="G466" s="13" t="str" cm="1">
        <f t="array" ref="G4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7" spans="2:7" x14ac:dyDescent="0.25">
      <c r="B467" s="2" t="str" cm="1">
        <f t="array" ref="B467">IF(ISNUMBER($G467),INDEX([1]!Tableau_resultat_stats_calendrier_2[#Data],$G467,COLUMN()),"-")</f>
        <v>-</v>
      </c>
      <c r="C467" s="2" t="str" cm="1">
        <f t="array" ref="C467">IF(ISNUMBER($G467),INDEX([1]!Tableau_resultat_stats_calendrier_2[#Data],$G467,COLUMN()),"-")</f>
        <v>-</v>
      </c>
      <c r="D467" s="2" t="str" cm="1">
        <f t="array" ref="D467">IF(ISNUMBER($G467),INDEX([1]!Tableau_resultat_stats_calendrier_2[#Data],$G467,COLUMN()),"-")</f>
        <v>-</v>
      </c>
      <c r="E467" s="2" t="str" cm="1">
        <f t="array" ref="E467">IF(ISNUMBER($G467),INDEX([1]!Tableau_resultat_stats_calendrier_2[#Data],$G467,COLUMN()),"-")</f>
        <v>-</v>
      </c>
      <c r="F467" s="13" t="str" cm="1">
        <f t="array" ref="F467">IFERROR(_xlfn.AGGREGATE(15,6,(ROW(Tabel1[ligue])-ROW(Tabel1[[#Headers],[ligue]]))/(Tabel1[ligue]=$A$1),ROW()-ROW(calendrier_norvege[[#Headers],[ligne]])),"-")</f>
        <v>-</v>
      </c>
      <c r="G467" s="13" t="str" cm="1">
        <f t="array" ref="G4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8" spans="2:7" x14ac:dyDescent="0.25">
      <c r="B468" s="2" t="str" cm="1">
        <f t="array" ref="B468">IF(ISNUMBER($G468),INDEX([1]!Tableau_resultat_stats_calendrier_2[#Data],$G468,COLUMN()),"-")</f>
        <v>-</v>
      </c>
      <c r="C468" s="2" t="str" cm="1">
        <f t="array" ref="C468">IF(ISNUMBER($G468),INDEX([1]!Tableau_resultat_stats_calendrier_2[#Data],$G468,COLUMN()),"-")</f>
        <v>-</v>
      </c>
      <c r="D468" s="2" t="str" cm="1">
        <f t="array" ref="D468">IF(ISNUMBER($G468),INDEX([1]!Tableau_resultat_stats_calendrier_2[#Data],$G468,COLUMN()),"-")</f>
        <v>-</v>
      </c>
      <c r="E468" s="2" t="str" cm="1">
        <f t="array" ref="E468">IF(ISNUMBER($G468),INDEX([1]!Tableau_resultat_stats_calendrier_2[#Data],$G468,COLUMN()),"-")</f>
        <v>-</v>
      </c>
      <c r="F468" s="13" t="str" cm="1">
        <f t="array" ref="F468">IFERROR(_xlfn.AGGREGATE(15,6,(ROW(Tabel1[ligue])-ROW(Tabel1[[#Headers],[ligue]]))/(Tabel1[ligue]=$A$1),ROW()-ROW(calendrier_norvege[[#Headers],[ligne]])),"-")</f>
        <v>-</v>
      </c>
      <c r="G468" s="13" t="str" cm="1">
        <f t="array" ref="G4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69" spans="2:7" x14ac:dyDescent="0.25">
      <c r="B469" s="2" t="str" cm="1">
        <f t="array" ref="B469">IF(ISNUMBER($G469),INDEX([1]!Tableau_resultat_stats_calendrier_2[#Data],$G469,COLUMN()),"-")</f>
        <v>-</v>
      </c>
      <c r="C469" s="2" t="str" cm="1">
        <f t="array" ref="C469">IF(ISNUMBER($G469),INDEX([1]!Tableau_resultat_stats_calendrier_2[#Data],$G469,COLUMN()),"-")</f>
        <v>-</v>
      </c>
      <c r="D469" s="2" t="str" cm="1">
        <f t="array" ref="D469">IF(ISNUMBER($G469),INDEX([1]!Tableau_resultat_stats_calendrier_2[#Data],$G469,COLUMN()),"-")</f>
        <v>-</v>
      </c>
      <c r="E469" s="2" t="str" cm="1">
        <f t="array" ref="E469">IF(ISNUMBER($G469),INDEX([1]!Tableau_resultat_stats_calendrier_2[#Data],$G469,COLUMN()),"-")</f>
        <v>-</v>
      </c>
      <c r="F469" s="13" t="str" cm="1">
        <f t="array" ref="F469">IFERROR(_xlfn.AGGREGATE(15,6,(ROW(Tabel1[ligue])-ROW(Tabel1[[#Headers],[ligue]]))/(Tabel1[ligue]=$A$1),ROW()-ROW(calendrier_norvege[[#Headers],[ligne]])),"-")</f>
        <v>-</v>
      </c>
      <c r="G469" s="13" t="str" cm="1">
        <f t="array" ref="G4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70" spans="2:7" x14ac:dyDescent="0.25">
      <c r="B470" s="2" t="str" cm="1">
        <f t="array" ref="B470">IF(ISNUMBER($G470),INDEX([1]!Tableau_resultat_stats_calendrier_2[#Data],$G470,COLUMN()),"-")</f>
        <v>-</v>
      </c>
      <c r="C470" s="2" t="str" cm="1">
        <f t="array" ref="C470">IF(ISNUMBER($G470),INDEX([1]!Tableau_resultat_stats_calendrier_2[#Data],$G470,COLUMN()),"-")</f>
        <v>-</v>
      </c>
      <c r="D470" s="2" t="str" cm="1">
        <f t="array" ref="D470">IF(ISNUMBER($G470),INDEX([1]!Tableau_resultat_stats_calendrier_2[#Data],$G470,COLUMN()),"-")</f>
        <v>-</v>
      </c>
      <c r="E470" s="2" t="str" cm="1">
        <f t="array" ref="E470">IF(ISNUMBER($G470),INDEX([1]!Tableau_resultat_stats_calendrier_2[#Data],$G470,COLUMN()),"-")</f>
        <v>-</v>
      </c>
      <c r="F470" s="13" t="str" cm="1">
        <f t="array" ref="F470">IFERROR(_xlfn.AGGREGATE(15,6,(ROW(Tabel1[ligue])-ROW(Tabel1[[#Headers],[ligue]]))/(Tabel1[ligue]=$A$1),ROW()-ROW(calendrier_norvege[[#Headers],[ligne]])),"-")</f>
        <v>-</v>
      </c>
      <c r="G470" s="13" t="str" cm="1">
        <f t="array" ref="G4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71" spans="2:7" x14ac:dyDescent="0.25">
      <c r="B471" s="2" t="str" cm="1">
        <f t="array" ref="B471">IF(ISNUMBER($G471),INDEX([1]!Tableau_resultat_stats_calendrier_2[#Data],$G471,COLUMN()),"-")</f>
        <v>-</v>
      </c>
      <c r="C471" s="2" t="str" cm="1">
        <f t="array" ref="C471">IF(ISNUMBER($G471),INDEX([1]!Tableau_resultat_stats_calendrier_2[#Data],$G471,COLUMN()),"-")</f>
        <v>-</v>
      </c>
      <c r="D471" s="2" t="str" cm="1">
        <f t="array" ref="D471">IF(ISNUMBER($G471),INDEX([1]!Tableau_resultat_stats_calendrier_2[#Data],$G471,COLUMN()),"-")</f>
        <v>-</v>
      </c>
      <c r="E471" s="2" t="str" cm="1">
        <f t="array" ref="E471">IF(ISNUMBER($G471),INDEX([1]!Tableau_resultat_stats_calendrier_2[#Data],$G471,COLUMN()),"-")</f>
        <v>-</v>
      </c>
      <c r="F471" s="13" t="str" cm="1">
        <f t="array" ref="F471">IFERROR(_xlfn.AGGREGATE(15,6,(ROW(Tabel1[ligue])-ROW(Tabel1[[#Headers],[ligue]]))/(Tabel1[ligue]=$A$1),ROW()-ROW(calendrier_norvege[[#Headers],[ligne]])),"-")</f>
        <v>-</v>
      </c>
      <c r="G471" s="13" t="str" cm="1">
        <f t="array" ref="G4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72" spans="2:7" x14ac:dyDescent="0.25">
      <c r="B472" s="2" t="str" cm="1">
        <f t="array" ref="B472">IF(ISNUMBER($G472),INDEX([1]!Tableau_resultat_stats_calendrier_2[#Data],$G472,COLUMN()),"-")</f>
        <v>-</v>
      </c>
      <c r="C472" s="2" t="str" cm="1">
        <f t="array" ref="C472">IF(ISNUMBER($G472),INDEX([1]!Tableau_resultat_stats_calendrier_2[#Data],$G472,COLUMN()),"-")</f>
        <v>-</v>
      </c>
      <c r="D472" s="2" t="str" cm="1">
        <f t="array" ref="D472">IF(ISNUMBER($G472),INDEX([1]!Tableau_resultat_stats_calendrier_2[#Data],$G472,COLUMN()),"-")</f>
        <v>-</v>
      </c>
      <c r="E472" s="2" t="str" cm="1">
        <f t="array" ref="E472">IF(ISNUMBER($G472),INDEX([1]!Tableau_resultat_stats_calendrier_2[#Data],$G472,COLUMN()),"-")</f>
        <v>-</v>
      </c>
      <c r="F472" s="13" t="str" cm="1">
        <f t="array" ref="F472">IFERROR(_xlfn.AGGREGATE(15,6,(ROW(Tabel1[ligue])-ROW(Tabel1[[#Headers],[ligue]]))/(Tabel1[ligue]=$A$1),ROW()-ROW(calendrier_norvege[[#Headers],[ligne]])),"-")</f>
        <v>-</v>
      </c>
      <c r="G472" s="13" t="str" cm="1">
        <f t="array" ref="G4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73" spans="2:7" x14ac:dyDescent="0.25">
      <c r="B473" s="2" t="str" cm="1">
        <f t="array" ref="B473">IF(ISNUMBER($G473),INDEX([1]!Tableau_resultat_stats_calendrier_2[#Data],$G473,COLUMN()),"-")</f>
        <v>-</v>
      </c>
      <c r="C473" s="2" t="str" cm="1">
        <f t="array" ref="C473">IF(ISNUMBER($G473),INDEX([1]!Tableau_resultat_stats_calendrier_2[#Data],$G473,COLUMN()),"-")</f>
        <v>-</v>
      </c>
      <c r="D473" s="2" t="str" cm="1">
        <f t="array" ref="D473">IF(ISNUMBER($G473),INDEX([1]!Tableau_resultat_stats_calendrier_2[#Data],$G473,COLUMN()),"-")</f>
        <v>-</v>
      </c>
      <c r="E473" s="2" t="str" cm="1">
        <f t="array" ref="E473">IF(ISNUMBER($G473),INDEX([1]!Tableau_resultat_stats_calendrier_2[#Data],$G473,COLUMN()),"-")</f>
        <v>-</v>
      </c>
      <c r="F473" s="13" t="str" cm="1">
        <f t="array" ref="F473">IFERROR(_xlfn.AGGREGATE(15,6,(ROW(Tabel1[ligue])-ROW(Tabel1[[#Headers],[ligue]]))/(Tabel1[ligue]=$A$1),ROW()-ROW(calendrier_norvege[[#Headers],[ligne]])),"-")</f>
        <v>-</v>
      </c>
      <c r="G473" s="13" t="str" cm="1">
        <f t="array" ref="G4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74" spans="2:7" x14ac:dyDescent="0.25">
      <c r="B474" s="2" t="str" cm="1">
        <f t="array" ref="B474">IF(ISNUMBER($G474),INDEX([1]!Tableau_resultat_stats_calendrier_2[#Data],$G474,COLUMN()),"-")</f>
        <v>-</v>
      </c>
      <c r="C474" s="2" t="str" cm="1">
        <f t="array" ref="C474">IF(ISNUMBER($G474),INDEX([1]!Tableau_resultat_stats_calendrier_2[#Data],$G474,COLUMN()),"-")</f>
        <v>-</v>
      </c>
      <c r="D474" s="2" t="str" cm="1">
        <f t="array" ref="D474">IF(ISNUMBER($G474),INDEX([1]!Tableau_resultat_stats_calendrier_2[#Data],$G474,COLUMN()),"-")</f>
        <v>-</v>
      </c>
      <c r="E474" s="2" t="str" cm="1">
        <f t="array" ref="E474">IF(ISNUMBER($G474),INDEX([1]!Tableau_resultat_stats_calendrier_2[#Data],$G474,COLUMN()),"-")</f>
        <v>-</v>
      </c>
      <c r="F474" s="13" t="str" cm="1">
        <f t="array" ref="F474">IFERROR(_xlfn.AGGREGATE(15,6,(ROW(Tabel1[ligue])-ROW(Tabel1[[#Headers],[ligue]]))/(Tabel1[ligue]=$A$1),ROW()-ROW(calendrier_norvege[[#Headers],[ligne]])),"-")</f>
        <v>-</v>
      </c>
      <c r="G474" s="13" t="str" cm="1">
        <f t="array" ref="G4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75" spans="2:7" x14ac:dyDescent="0.25">
      <c r="B475" s="2" t="str" cm="1">
        <f t="array" ref="B475">IF(ISNUMBER($G475),INDEX([1]!Tableau_resultat_stats_calendrier_2[#Data],$G475,COLUMN()),"-")</f>
        <v>-</v>
      </c>
      <c r="C475" s="2" t="str" cm="1">
        <f t="array" ref="C475">IF(ISNUMBER($G475),INDEX([1]!Tableau_resultat_stats_calendrier_2[#Data],$G475,COLUMN()),"-")</f>
        <v>-</v>
      </c>
      <c r="D475" s="2" t="str" cm="1">
        <f t="array" ref="D475">IF(ISNUMBER($G475),INDEX([1]!Tableau_resultat_stats_calendrier_2[#Data],$G475,COLUMN()),"-")</f>
        <v>-</v>
      </c>
      <c r="E475" s="2" t="str" cm="1">
        <f t="array" ref="E475">IF(ISNUMBER($G475),INDEX([1]!Tableau_resultat_stats_calendrier_2[#Data],$G475,COLUMN()),"-")</f>
        <v>-</v>
      </c>
      <c r="F475" s="13" t="str" cm="1">
        <f t="array" ref="F475">IFERROR(_xlfn.AGGREGATE(15,6,(ROW(Tabel1[ligue])-ROW(Tabel1[[#Headers],[ligue]]))/(Tabel1[ligue]=$A$1),ROW()-ROW(calendrier_norvege[[#Headers],[ligne]])),"-")</f>
        <v>-</v>
      </c>
      <c r="G475" s="13" t="str" cm="1">
        <f t="array" ref="G4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  <row r="476" spans="2:7" x14ac:dyDescent="0.25">
      <c r="B476" s="2" t="str" cm="1">
        <f t="array" ref="B476">IF(ISNUMBER($G476),INDEX([1]!Tableau_resultat_stats_calendrier_2[#Data],$G476,COLUMN()),"-")</f>
        <v>-</v>
      </c>
      <c r="C476" s="2" t="str" cm="1">
        <f t="array" ref="C476">IF(ISNUMBER($G476),INDEX([1]!Tableau_resultat_stats_calendrier_2[#Data],$G476,COLUMN()),"-")</f>
        <v>-</v>
      </c>
      <c r="D476" s="2" t="str" cm="1">
        <f t="array" ref="D476">IF(ISNUMBER($G476),INDEX([1]!Tableau_resultat_stats_calendrier_2[#Data],$G476,COLUMN()),"-")</f>
        <v>-</v>
      </c>
      <c r="E476" s="2" t="str" cm="1">
        <f t="array" ref="E476">IF(ISNUMBER($G476),INDEX([1]!Tableau_resultat_stats_calendrier_2[#Data],$G476,COLUMN()),"-")</f>
        <v>-</v>
      </c>
      <c r="F476" s="13" t="str" cm="1">
        <f t="array" ref="F476">IFERROR(_xlfn.AGGREGATE(15,6,(ROW(Tabel1[ligue])-ROW(Tabel1[[#Headers],[ligue]]))/(Tabel1[ligue]=$A$1),ROW()-ROW(calendrier_norvege[[#Headers],[ligne]])),"-")</f>
        <v>-</v>
      </c>
      <c r="G476" s="13" t="str" cm="1">
        <f t="array" ref="G4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</row>
  </sheetData>
  <mergeCells count="1">
    <mergeCell ref="B14:E14"/>
  </mergeCell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Ulysse</dc:creator>
  <cp:lastModifiedBy>BSA</cp:lastModifiedBy>
  <dcterms:created xsi:type="dcterms:W3CDTF">2022-06-07T20:00:22Z</dcterms:created>
  <dcterms:modified xsi:type="dcterms:W3CDTF">2022-06-10T03:00:28Z</dcterms:modified>
</cp:coreProperties>
</file>