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DA51E84-20C6-4AD4-8007-7A0AC587C846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19" i="1" l="1"/>
  <c r="C119" i="1"/>
  <c r="D119" i="1"/>
  <c r="E119" i="1"/>
  <c r="F119" i="1"/>
  <c r="A118" i="1"/>
  <c r="C118" i="1"/>
  <c r="D118" i="1"/>
  <c r="E118" i="1"/>
  <c r="F118" i="1"/>
  <c r="A117" i="1"/>
  <c r="C117" i="1"/>
  <c r="D117" i="1"/>
  <c r="E117" i="1"/>
  <c r="F117" i="1"/>
  <c r="A116" i="1"/>
  <c r="C116" i="1"/>
  <c r="D116" i="1"/>
  <c r="E116" i="1"/>
  <c r="F116" i="1"/>
  <c r="A115" i="1"/>
  <c r="C115" i="1"/>
  <c r="D115" i="1"/>
  <c r="E115" i="1"/>
  <c r="F115" i="1"/>
  <c r="A114" i="1"/>
  <c r="C114" i="1"/>
  <c r="D114" i="1"/>
  <c r="E114" i="1"/>
  <c r="F114" i="1"/>
  <c r="A113" i="1"/>
  <c r="C113" i="1"/>
  <c r="D113" i="1"/>
  <c r="E113" i="1"/>
  <c r="F113" i="1"/>
  <c r="A112" i="1"/>
  <c r="C112" i="1"/>
  <c r="D112" i="1"/>
  <c r="E112" i="1"/>
  <c r="F112" i="1"/>
  <c r="A111" i="1"/>
  <c r="C111" i="1"/>
  <c r="D111" i="1"/>
  <c r="E111" i="1"/>
  <c r="F111" i="1"/>
  <c r="A110" i="1"/>
  <c r="C110" i="1"/>
  <c r="D110" i="1"/>
  <c r="E110" i="1"/>
  <c r="F110" i="1"/>
  <c r="A109" i="1"/>
  <c r="C109" i="1"/>
  <c r="D109" i="1"/>
  <c r="E109" i="1"/>
  <c r="F109" i="1"/>
  <c r="A108" i="1"/>
  <c r="C108" i="1"/>
  <c r="D108" i="1"/>
  <c r="E108" i="1"/>
  <c r="F108" i="1"/>
  <c r="A107" i="1"/>
  <c r="C107" i="1"/>
  <c r="D107" i="1"/>
  <c r="E107" i="1"/>
  <c r="F107" i="1"/>
  <c r="A106" i="1"/>
  <c r="C106" i="1"/>
  <c r="D106" i="1"/>
  <c r="E106" i="1"/>
  <c r="F106" i="1"/>
  <c r="A105" i="1"/>
  <c r="C105" i="1"/>
  <c r="D105" i="1"/>
  <c r="E105" i="1"/>
  <c r="F105" i="1"/>
  <c r="A104" i="1"/>
  <c r="C104" i="1"/>
  <c r="D104" i="1"/>
  <c r="E104" i="1"/>
  <c r="F104" i="1"/>
  <c r="A103" i="1"/>
  <c r="C103" i="1"/>
  <c r="D103" i="1"/>
  <c r="E103" i="1"/>
  <c r="F103" i="1"/>
  <c r="A102" i="1"/>
  <c r="C102" i="1"/>
  <c r="D102" i="1"/>
  <c r="E102" i="1"/>
  <c r="F102" i="1"/>
  <c r="A101" i="1"/>
  <c r="C101" i="1"/>
  <c r="D101" i="1"/>
  <c r="E101" i="1"/>
  <c r="F101" i="1"/>
  <c r="A100" i="1"/>
  <c r="C100" i="1"/>
  <c r="D100" i="1"/>
  <c r="E100" i="1"/>
  <c r="F100" i="1"/>
  <c r="A99" i="1"/>
  <c r="C99" i="1"/>
  <c r="D99" i="1"/>
  <c r="E99" i="1"/>
  <c r="F99" i="1"/>
  <c r="A98" i="1"/>
  <c r="C98" i="1"/>
  <c r="D98" i="1"/>
  <c r="E98" i="1"/>
  <c r="F98" i="1"/>
  <c r="A97" i="1"/>
  <c r="C97" i="1"/>
  <c r="D97" i="1"/>
  <c r="E97" i="1"/>
  <c r="F97" i="1"/>
  <c r="A96" i="1"/>
  <c r="C96" i="1"/>
  <c r="D96" i="1"/>
  <c r="E96" i="1"/>
  <c r="F96" i="1"/>
  <c r="A95" i="1"/>
  <c r="C95" i="1"/>
  <c r="D95" i="1"/>
  <c r="E95" i="1"/>
  <c r="F95" i="1"/>
  <c r="A94" i="1"/>
  <c r="C94" i="1"/>
  <c r="D94" i="1"/>
  <c r="E94" i="1"/>
  <c r="F94" i="1"/>
  <c r="A93" i="1"/>
  <c r="C93" i="1"/>
  <c r="D93" i="1"/>
  <c r="E93" i="1"/>
  <c r="F93" i="1"/>
  <c r="A92" i="1"/>
  <c r="C92" i="1"/>
  <c r="D92" i="1"/>
  <c r="E92" i="1"/>
  <c r="F92" i="1"/>
  <c r="A91" i="1"/>
  <c r="C91" i="1"/>
  <c r="D91" i="1"/>
  <c r="E91" i="1"/>
  <c r="F91" i="1"/>
  <c r="A90" i="1"/>
  <c r="C90" i="1"/>
  <c r="D90" i="1"/>
  <c r="E90" i="1"/>
  <c r="F90" i="1"/>
  <c r="A89" i="1"/>
  <c r="C89" i="1"/>
  <c r="D89" i="1"/>
  <c r="E89" i="1"/>
  <c r="F89" i="1"/>
  <c r="A88" i="1"/>
  <c r="C88" i="1"/>
  <c r="D88" i="1"/>
  <c r="E88" i="1"/>
  <c r="F88" i="1"/>
  <c r="A87" i="1"/>
  <c r="C87" i="1"/>
  <c r="D87" i="1"/>
  <c r="E87" i="1"/>
  <c r="F87" i="1"/>
  <c r="A86" i="1"/>
  <c r="C86" i="1"/>
  <c r="D86" i="1"/>
  <c r="E86" i="1"/>
  <c r="F86" i="1"/>
  <c r="A85" i="1"/>
  <c r="C85" i="1"/>
  <c r="D85" i="1"/>
  <c r="E85" i="1"/>
  <c r="F85" i="1"/>
  <c r="A84" i="1"/>
  <c r="C84" i="1"/>
  <c r="D84" i="1"/>
  <c r="E84" i="1"/>
  <c r="F84" i="1"/>
  <c r="A83" i="1"/>
  <c r="C83" i="1"/>
  <c r="D83" i="1"/>
  <c r="E83" i="1"/>
  <c r="F83" i="1"/>
  <c r="A82" i="1"/>
  <c r="C82" i="1"/>
  <c r="D82" i="1"/>
  <c r="E82" i="1"/>
  <c r="F82" i="1"/>
  <c r="A81" i="1"/>
  <c r="C81" i="1"/>
  <c r="D81" i="1"/>
  <c r="E81" i="1"/>
  <c r="F81" i="1"/>
  <c r="A80" i="1"/>
  <c r="C80" i="1"/>
  <c r="D80" i="1"/>
  <c r="E80" i="1"/>
  <c r="F80" i="1"/>
  <c r="A79" i="1"/>
  <c r="C79" i="1"/>
  <c r="D79" i="1"/>
  <c r="E79" i="1"/>
  <c r="F79" i="1"/>
  <c r="A78" i="1"/>
  <c r="C78" i="1"/>
  <c r="D78" i="1"/>
  <c r="E78" i="1"/>
  <c r="F78" i="1"/>
  <c r="A77" i="1"/>
  <c r="C77" i="1"/>
  <c r="D77" i="1"/>
  <c r="E77" i="1"/>
  <c r="F77" i="1"/>
  <c r="A76" i="1"/>
  <c r="C76" i="1"/>
  <c r="D76" i="1"/>
  <c r="E76" i="1"/>
  <c r="F76" i="1"/>
  <c r="A75" i="1"/>
  <c r="C75" i="1"/>
  <c r="D75" i="1"/>
  <c r="E75" i="1"/>
  <c r="F75" i="1"/>
  <c r="A74" i="1"/>
  <c r="C74" i="1"/>
  <c r="D74" i="1"/>
  <c r="E74" i="1"/>
  <c r="F74" i="1"/>
  <c r="A73" i="1"/>
  <c r="C73" i="1"/>
  <c r="D73" i="1"/>
  <c r="E73" i="1"/>
  <c r="F73" i="1"/>
  <c r="A72" i="1"/>
  <c r="C72" i="1"/>
  <c r="D72" i="1"/>
  <c r="E72" i="1"/>
  <c r="F72" i="1"/>
  <c r="D2" i="1"/>
  <c r="D3" i="1" s="1"/>
  <c r="C4" i="1" s="1"/>
  <c r="D5" i="1" s="1"/>
  <c r="D4" i="1"/>
  <c r="D6" i="1"/>
  <c r="D9" i="1"/>
  <c r="D10" i="1"/>
  <c r="D18" i="1"/>
  <c r="D19" i="1"/>
  <c r="D20" i="1"/>
  <c r="D23" i="1"/>
  <c r="D25" i="1"/>
  <c r="D26" i="1"/>
  <c r="D27" i="1"/>
  <c r="D28" i="1"/>
  <c r="D29" i="1"/>
  <c r="D30" i="1"/>
  <c r="D31" i="1"/>
  <c r="D32" i="1"/>
  <c r="D35" i="1"/>
  <c r="D36" i="1"/>
  <c r="D37" i="1"/>
  <c r="D38" i="1"/>
  <c r="D39" i="1"/>
  <c r="D44" i="1"/>
  <c r="D45" i="1"/>
  <c r="D46" i="1"/>
  <c r="D47" i="1"/>
  <c r="D48" i="1"/>
  <c r="D49" i="1"/>
  <c r="D50" i="1"/>
  <c r="D51" i="1"/>
  <c r="D61" i="1"/>
  <c r="D62" i="1"/>
  <c r="D63" i="1"/>
  <c r="D64" i="1"/>
  <c r="D65" i="1"/>
  <c r="D66" i="1"/>
  <c r="D67" i="1"/>
  <c r="D68" i="1"/>
  <c r="D69" i="1"/>
  <c r="D70" i="1"/>
  <c r="D71" i="1"/>
  <c r="C2" i="1"/>
  <c r="C3" i="1"/>
  <c r="C5" i="1"/>
  <c r="C7" i="1"/>
  <c r="C8" i="1"/>
  <c r="C11" i="1"/>
  <c r="C12" i="1"/>
  <c r="C13" i="1"/>
  <c r="C14" i="1"/>
  <c r="C15" i="1"/>
  <c r="C16" i="1"/>
  <c r="C17" i="1"/>
  <c r="C21" i="1"/>
  <c r="C22" i="1"/>
  <c r="C24" i="1"/>
  <c r="C33" i="1"/>
  <c r="C34" i="1"/>
  <c r="C40" i="1"/>
  <c r="C41" i="1"/>
  <c r="C42" i="1"/>
  <c r="C43" i="1"/>
  <c r="C52" i="1"/>
  <c r="C53" i="1"/>
  <c r="C54" i="1"/>
  <c r="C55" i="1"/>
  <c r="C56" i="1"/>
  <c r="C57" i="1"/>
  <c r="C58" i="1"/>
  <c r="C59" i="1"/>
  <c r="C60" i="1"/>
  <c r="A71" i="1"/>
  <c r="E71" i="1"/>
  <c r="F71" i="1"/>
  <c r="A70" i="1"/>
  <c r="E70" i="1"/>
  <c r="F70" i="1"/>
  <c r="A69" i="1"/>
  <c r="E69" i="1"/>
  <c r="F69" i="1"/>
  <c r="A68" i="1"/>
  <c r="E68" i="1"/>
  <c r="F68" i="1"/>
  <c r="A67" i="1"/>
  <c r="E67" i="1"/>
  <c r="F67" i="1"/>
  <c r="A66" i="1"/>
  <c r="E66" i="1"/>
  <c r="F66" i="1"/>
  <c r="A65" i="1"/>
  <c r="E65" i="1"/>
  <c r="F65" i="1"/>
  <c r="A64" i="1"/>
  <c r="E64" i="1"/>
  <c r="F64" i="1"/>
  <c r="A63" i="1"/>
  <c r="E63" i="1"/>
  <c r="F63" i="1"/>
  <c r="A62" i="1"/>
  <c r="E62" i="1"/>
  <c r="F62" i="1"/>
  <c r="A61" i="1"/>
  <c r="E61" i="1"/>
  <c r="F61" i="1"/>
  <c r="A60" i="1"/>
  <c r="E60" i="1"/>
  <c r="F60" i="1"/>
  <c r="A59" i="1"/>
  <c r="E59" i="1"/>
  <c r="F59" i="1"/>
  <c r="A58" i="1"/>
  <c r="E58" i="1"/>
  <c r="F58" i="1"/>
  <c r="A57" i="1"/>
  <c r="E57" i="1"/>
  <c r="F57" i="1"/>
  <c r="A56" i="1"/>
  <c r="E56" i="1"/>
  <c r="F56" i="1"/>
  <c r="A55" i="1"/>
  <c r="E55" i="1"/>
  <c r="F55" i="1"/>
  <c r="A54" i="1"/>
  <c r="E54" i="1"/>
  <c r="F54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C6" i="1" l="1"/>
  <c r="D7" i="1" s="1"/>
  <c r="D8" i="1" s="1"/>
  <c r="C9" i="1" l="1"/>
  <c r="C10" i="1" s="1"/>
  <c r="D11" i="1" s="1"/>
  <c r="D12" i="1" s="1"/>
  <c r="D13" i="1" s="1"/>
  <c r="D14" i="1" s="1"/>
  <c r="D15" i="1" s="1"/>
  <c r="D16" i="1" s="1"/>
  <c r="D17" i="1" s="1"/>
  <c r="C18" i="1" l="1"/>
  <c r="C19" i="1" s="1"/>
  <c r="C20" i="1" s="1"/>
  <c r="D21" i="1" s="1"/>
  <c r="D22" i="1" s="1"/>
  <c r="C23" i="1" l="1"/>
  <c r="D24" i="1" l="1"/>
  <c r="C25" i="1" s="1"/>
  <c r="C26" i="1" s="1"/>
  <c r="C27" i="1" s="1"/>
  <c r="C28" i="1" s="1"/>
  <c r="C29" i="1" s="1"/>
  <c r="C30" i="1" s="1"/>
  <c r="C31" i="1" s="1"/>
  <c r="C32" i="1" s="1"/>
  <c r="C35" i="1" l="1"/>
  <c r="C36" i="1" s="1"/>
  <c r="C37" i="1" s="1"/>
  <c r="C38" i="1" s="1"/>
  <c r="C39" i="1" s="1"/>
  <c r="D33" i="1"/>
  <c r="D34" i="1" s="1"/>
  <c r="D40" i="1" l="1"/>
  <c r="D41" i="1" s="1"/>
  <c r="D42" i="1" s="1"/>
  <c r="D43" i="1" s="1"/>
  <c r="C44" i="1" s="1"/>
  <c r="C45" i="1" s="1"/>
  <c r="C46" i="1" s="1"/>
  <c r="C47" i="1" s="1"/>
  <c r="C48" i="1" s="1"/>
  <c r="C49" i="1" s="1"/>
  <c r="C50" i="1" s="1"/>
  <c r="C51" i="1" s="1"/>
  <c r="D52" i="1" s="1"/>
  <c r="D53" i="1" s="1"/>
  <c r="D54" i="1" s="1"/>
  <c r="D55" i="1" s="1"/>
  <c r="D56" i="1" s="1"/>
  <c r="D57" i="1" s="1"/>
  <c r="D58" i="1" s="1"/>
  <c r="D59" i="1" s="1"/>
  <c r="D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</calcChain>
</file>

<file path=xl/sharedStrings.xml><?xml version="1.0" encoding="utf-8"?>
<sst xmlns="http://schemas.openxmlformats.org/spreadsheetml/2006/main" count="124" uniqueCount="10">
  <si>
    <t>N</t>
  </si>
  <si>
    <t>O</t>
  </si>
  <si>
    <t>a</t>
  </si>
  <si>
    <t>b</t>
  </si>
  <si>
    <t>c</t>
  </si>
  <si>
    <t>d</t>
  </si>
  <si>
    <t>e</t>
  </si>
  <si>
    <t>f</t>
  </si>
  <si>
    <t>n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</si>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</sst>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NumberFormat="1"/>
  </cellXfs>
  <cellStyles count="1">
    <cellStyle name="Standaard" xfId="0" builtinId="0"/>
  </cellStyles>
  <dxfs count="5"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</dxf>
  </dxfs>
  <tableStyles count="0" defaultTableStyle="TableStyleMedium2" defaultPivotStyle="PivotStyleLight16"/>
  <colors>
    <mruColors>
      <color rgb="FF9FBE62"/>
      <color rgb="FFB7CE8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Feuil1!$D$1</c:f>
              <c:strCache>
                <c:ptCount val="1"/>
                <c:pt idx="0">
                  <c:v>d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2-C822-49AE-9185-DFD3EF144BB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C822-49AE-9185-DFD3EF144BB4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861013EB-2134-4CCC-85A3-DF89D3A5E47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C822-49AE-9185-DFD3EF144BB4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C822-49AE-9185-DFD3EF144BB4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CD3451A2-8638-4CF1-BCFC-CE6E6C15891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C822-49AE-9185-DFD3EF144BB4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C822-49AE-9185-DFD3EF144BB4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C822-49AE-9185-DFD3EF144BB4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8328492F-56DE-4E41-821B-6BB5A15B016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C822-49AE-9185-DFD3EF144BB4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78CE7762-61A4-45E5-85E3-33F0465BE79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C822-49AE-9185-DFD3EF144BB4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C822-49AE-9185-DFD3EF144BB4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C822-49AE-9185-DFD3EF144BB4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C822-49AE-9185-DFD3EF144BB4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C822-49AE-9185-DFD3EF144BB4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C822-49AE-9185-DFD3EF144BB4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C822-49AE-9185-DFD3EF144BB4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C822-49AE-9185-DFD3EF144BB4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fld id="{0EAE11CB-A73D-4DED-B89D-56FF8CEC772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C822-49AE-9185-DFD3EF144BB4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fld id="{FA36F5A7-EAFD-4CDF-B2D0-87CDCE5F5D4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3-C822-49AE-9185-DFD3EF144BB4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fld id="{D914C077-9777-407E-A37C-7090CF59288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4-C822-49AE-9185-DFD3EF144BB4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5-C822-49AE-9185-DFD3EF144BB4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6-C822-49AE-9185-DFD3EF144BB4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fld id="{D5BA36C7-11A6-4FDE-B46D-24CD6D4FDE6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7-C822-49AE-9185-DFD3EF144BB4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8-C822-49AE-9185-DFD3EF144BB4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fld id="{C289B022-164D-48C0-9409-A242A9F0A1B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9-C822-49AE-9185-DFD3EF144BB4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fld id="{0C82207D-513C-4C4C-BA9F-887FC677B98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A-C822-49AE-9185-DFD3EF144BB4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fld id="{5DFDF7D1-88A5-444F-B57C-94A41F4793A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B-C822-49AE-9185-DFD3EF144BB4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fld id="{A4F3DED2-35F1-4CD5-9770-1CFB666F473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C-C822-49AE-9185-DFD3EF144BB4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fld id="{C8DF6D72-4375-49F2-9E2B-CB3BE73943E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D-C822-49AE-9185-DFD3EF144BB4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fld id="{81C7EEC2-C39D-474A-9609-6A0003FFAF0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E-C822-49AE-9185-DFD3EF144BB4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fld id="{42D95FAE-2B18-4943-B198-10B9F6E0ECE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F-C822-49AE-9185-DFD3EF144BB4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fld id="{B6D7F350-D97B-4AA2-9A45-FDFD64D85BE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0-C822-49AE-9185-DFD3EF144BB4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1-C822-49AE-9185-DFD3EF144BB4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2-C822-49AE-9185-DFD3EF144BB4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fld id="{E2F6A50E-4B6B-428C-A02C-B5D81157457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3-C822-49AE-9185-DFD3EF144BB4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fld id="{28770684-5761-4812-90C7-3220C71865C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4-C822-49AE-9185-DFD3EF144BB4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fld id="{7D5E050B-F257-47D9-A785-E370E81A9FC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5-C822-49AE-9185-DFD3EF144BB4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fld id="{98AAAA7D-FC91-453E-BCB7-A63284FB0DD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6-C822-49AE-9185-DFD3EF144BB4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fld id="{EEEFE205-FEF1-43B4-80B4-BBDE38F3E10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7-C822-49AE-9185-DFD3EF144BB4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8-C822-49AE-9185-DFD3EF144BB4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9-C822-49AE-9185-DFD3EF144BB4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A-C822-49AE-9185-DFD3EF144BB4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B-C822-49AE-9185-DFD3EF144BB4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fld id="{C992D863-AA54-4551-8331-9D744249128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C-C822-49AE-9185-DFD3EF144BB4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fld id="{C32A3155-9FE5-448B-B2B4-60AE764D466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D-C822-49AE-9185-DFD3EF144BB4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fld id="{881ADF6C-F235-4F14-835B-7B4C0C31F71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E-C822-49AE-9185-DFD3EF144BB4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fld id="{6BAF5F68-F6D4-4A7C-B532-9095CAC48B2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2F-C822-49AE-9185-DFD3EF144BB4}"/>
                </c:ext>
              </c:extLst>
            </c:dLbl>
            <c:dLbl>
              <c:idx val="46"/>
              <c:tx>
                <c:rich>
                  <a:bodyPr/>
                  <a:lstStyle/>
                  <a:p>
                    <a:fld id="{322B465E-9ABF-44F4-8EB4-B878494965D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0-C822-49AE-9185-DFD3EF144BB4}"/>
                </c:ext>
              </c:extLst>
            </c:dLbl>
            <c:dLbl>
              <c:idx val="47"/>
              <c:tx>
                <c:rich>
                  <a:bodyPr/>
                  <a:lstStyle/>
                  <a:p>
                    <a:fld id="{B944B10A-AE35-46D2-B436-6A080FC3064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1-C822-49AE-9185-DFD3EF144BB4}"/>
                </c:ext>
              </c:extLst>
            </c:dLbl>
            <c:dLbl>
              <c:idx val="48"/>
              <c:tx>
                <c:rich>
                  <a:bodyPr/>
                  <a:lstStyle/>
                  <a:p>
                    <a:fld id="{6FD7ED94-D835-4030-A774-BF20CCEE176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2-C822-49AE-9185-DFD3EF144BB4}"/>
                </c:ext>
              </c:extLst>
            </c:dLbl>
            <c:dLbl>
              <c:idx val="49"/>
              <c:tx>
                <c:rich>
                  <a:bodyPr/>
                  <a:lstStyle/>
                  <a:p>
                    <a:fld id="{F27AA682-9706-4723-950D-D084AAB5E5F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3-C822-49AE-9185-DFD3EF144BB4}"/>
                </c:ext>
              </c:extLst>
            </c:dLbl>
            <c:dLbl>
              <c:idx val="5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4-C822-49AE-9185-DFD3EF144BB4}"/>
                </c:ext>
              </c:extLst>
            </c:dLbl>
            <c:dLbl>
              <c:idx val="5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5-C822-49AE-9185-DFD3EF144BB4}"/>
                </c:ext>
              </c:extLst>
            </c:dLbl>
            <c:dLbl>
              <c:idx val="5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6-C822-49AE-9185-DFD3EF144BB4}"/>
                </c:ext>
              </c:extLst>
            </c:dLbl>
            <c:dLbl>
              <c:idx val="5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7-C822-49AE-9185-DFD3EF144BB4}"/>
                </c:ext>
              </c:extLst>
            </c:dLbl>
            <c:dLbl>
              <c:idx val="5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8-C822-49AE-9185-DFD3EF144BB4}"/>
                </c:ext>
              </c:extLst>
            </c:dLbl>
            <c:dLbl>
              <c:idx val="5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9-C822-49AE-9185-DFD3EF144BB4}"/>
                </c:ext>
              </c:extLst>
            </c:dLbl>
            <c:dLbl>
              <c:idx val="5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A-C822-49AE-9185-DFD3EF144BB4}"/>
                </c:ext>
              </c:extLst>
            </c:dLbl>
            <c:dLbl>
              <c:idx val="5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B-C822-49AE-9185-DFD3EF144BB4}"/>
                </c:ext>
              </c:extLst>
            </c:dLbl>
            <c:dLbl>
              <c:idx val="5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C-C822-49AE-9185-DFD3EF144BB4}"/>
                </c:ext>
              </c:extLst>
            </c:dLbl>
            <c:dLbl>
              <c:idx val="59"/>
              <c:tx>
                <c:rich>
                  <a:bodyPr/>
                  <a:lstStyle/>
                  <a:p>
                    <a:fld id="{B4A5FAAC-F7B8-44E7-ACFA-9CF3BAF52D7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D-C822-49AE-9185-DFD3EF144BB4}"/>
                </c:ext>
              </c:extLst>
            </c:dLbl>
            <c:dLbl>
              <c:idx val="60"/>
              <c:tx>
                <c:rich>
                  <a:bodyPr/>
                  <a:lstStyle/>
                  <a:p>
                    <a:fld id="{D84B34D1-463C-4C39-910A-5A149E306B9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E-C822-49AE-9185-DFD3EF144BB4}"/>
                </c:ext>
              </c:extLst>
            </c:dLbl>
            <c:dLbl>
              <c:idx val="61"/>
              <c:tx>
                <c:rich>
                  <a:bodyPr/>
                  <a:lstStyle/>
                  <a:p>
                    <a:fld id="{D782A48E-2D6F-49F3-9F7B-46F9A08BF88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3F-C822-49AE-9185-DFD3EF144BB4}"/>
                </c:ext>
              </c:extLst>
            </c:dLbl>
            <c:dLbl>
              <c:idx val="62"/>
              <c:tx>
                <c:rich>
                  <a:bodyPr/>
                  <a:lstStyle/>
                  <a:p>
                    <a:fld id="{B5B09FA3-EBAA-4EE3-95BE-FB4E1A93B42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0-C822-49AE-9185-DFD3EF144BB4}"/>
                </c:ext>
              </c:extLst>
            </c:dLbl>
            <c:dLbl>
              <c:idx val="63"/>
              <c:tx>
                <c:rich>
                  <a:bodyPr/>
                  <a:lstStyle/>
                  <a:p>
                    <a:fld id="{9903F31C-35C7-42AD-B969-F05F381C80D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1-C822-49AE-9185-DFD3EF144BB4}"/>
                </c:ext>
              </c:extLst>
            </c:dLbl>
            <c:dLbl>
              <c:idx val="64"/>
              <c:tx>
                <c:rich>
                  <a:bodyPr/>
                  <a:lstStyle/>
                  <a:p>
                    <a:fld id="{7687C17C-3868-4216-9053-69E00C04DC3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2-C822-49AE-9185-DFD3EF144BB4}"/>
                </c:ext>
              </c:extLst>
            </c:dLbl>
            <c:dLbl>
              <c:idx val="65"/>
              <c:tx>
                <c:rich>
                  <a:bodyPr/>
                  <a:lstStyle/>
                  <a:p>
                    <a:fld id="{FAC71079-5CB1-490C-8BCF-81966E475E4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3-C822-49AE-9185-DFD3EF144BB4}"/>
                </c:ext>
              </c:extLst>
            </c:dLbl>
            <c:dLbl>
              <c:idx val="66"/>
              <c:tx>
                <c:rich>
                  <a:bodyPr/>
                  <a:lstStyle/>
                  <a:p>
                    <a:fld id="{CF5F74FF-192D-4FE1-A627-224256B4882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4-C822-49AE-9185-DFD3EF144BB4}"/>
                </c:ext>
              </c:extLst>
            </c:dLbl>
            <c:dLbl>
              <c:idx val="67"/>
              <c:tx>
                <c:rich>
                  <a:bodyPr/>
                  <a:lstStyle/>
                  <a:p>
                    <a:fld id="{8C740F89-8E53-4080-A8E8-E50503D7580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5-C822-49AE-9185-DFD3EF144BB4}"/>
                </c:ext>
              </c:extLst>
            </c:dLbl>
            <c:dLbl>
              <c:idx val="68"/>
              <c:tx>
                <c:rich>
                  <a:bodyPr/>
                  <a:lstStyle/>
                  <a:p>
                    <a:fld id="{A5A1F80B-66B7-4819-866B-C6160DEC5AD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6-C822-49AE-9185-DFD3EF144BB4}"/>
                </c:ext>
              </c:extLst>
            </c:dLbl>
            <c:dLbl>
              <c:idx val="69"/>
              <c:tx>
                <c:rich>
                  <a:bodyPr/>
                  <a:lstStyle/>
                  <a:p>
                    <a:fld id="{F4AEA899-DCEA-4297-BCA0-B431CE5BF6C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7-C822-49AE-9185-DFD3EF144BB4}"/>
                </c:ext>
              </c:extLst>
            </c:dLbl>
            <c:dLbl>
              <c:idx val="7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8-C822-49AE-9185-DFD3EF144BB4}"/>
                </c:ext>
              </c:extLst>
            </c:dLbl>
            <c:dLbl>
              <c:idx val="7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9-C822-49AE-9185-DFD3EF144BB4}"/>
                </c:ext>
              </c:extLst>
            </c:dLbl>
            <c:dLbl>
              <c:idx val="7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A-C822-49AE-9185-DFD3EF144BB4}"/>
                </c:ext>
              </c:extLst>
            </c:dLbl>
            <c:dLbl>
              <c:idx val="7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B-C822-49AE-9185-DFD3EF144BB4}"/>
                </c:ext>
              </c:extLst>
            </c:dLbl>
            <c:dLbl>
              <c:idx val="7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C-C822-49AE-9185-DFD3EF144BB4}"/>
                </c:ext>
              </c:extLst>
            </c:dLbl>
            <c:dLbl>
              <c:idx val="7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D-C822-49AE-9185-DFD3EF144BB4}"/>
                </c:ext>
              </c:extLst>
            </c:dLbl>
            <c:dLbl>
              <c:idx val="7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E-C822-49AE-9185-DFD3EF144BB4}"/>
                </c:ext>
              </c:extLst>
            </c:dLbl>
            <c:dLbl>
              <c:idx val="7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4F-C822-49AE-9185-DFD3EF144BB4}"/>
                </c:ext>
              </c:extLst>
            </c:dLbl>
            <c:dLbl>
              <c:idx val="7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0-C822-49AE-9185-DFD3EF144BB4}"/>
                </c:ext>
              </c:extLst>
            </c:dLbl>
            <c:dLbl>
              <c:idx val="7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1-C822-49AE-9185-DFD3EF144BB4}"/>
                </c:ext>
              </c:extLst>
            </c:dLbl>
            <c:dLbl>
              <c:idx val="8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2-C822-49AE-9185-DFD3EF144BB4}"/>
                </c:ext>
              </c:extLst>
            </c:dLbl>
            <c:dLbl>
              <c:idx val="8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3-C822-49AE-9185-DFD3EF144BB4}"/>
                </c:ext>
              </c:extLst>
            </c:dLbl>
            <c:dLbl>
              <c:idx val="8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4-C822-49AE-9185-DFD3EF144BB4}"/>
                </c:ext>
              </c:extLst>
            </c:dLbl>
            <c:dLbl>
              <c:idx val="8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5-C822-49AE-9185-DFD3EF144BB4}"/>
                </c:ext>
              </c:extLst>
            </c:dLbl>
            <c:dLbl>
              <c:idx val="84"/>
              <c:tx>
                <c:rich>
                  <a:bodyPr/>
                  <a:lstStyle/>
                  <a:p>
                    <a:fld id="{FA5E9516-3D59-40EF-8ACF-3A2C8B936BD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6-C822-49AE-9185-DFD3EF144BB4}"/>
                </c:ext>
              </c:extLst>
            </c:dLbl>
            <c:dLbl>
              <c:idx val="85"/>
              <c:tx>
                <c:rich>
                  <a:bodyPr/>
                  <a:lstStyle/>
                  <a:p>
                    <a:fld id="{F91E0E00-F831-48A7-9C0A-E737F202ECB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7-C822-49AE-9185-DFD3EF144BB4}"/>
                </c:ext>
              </c:extLst>
            </c:dLbl>
            <c:dLbl>
              <c:idx val="86"/>
              <c:tx>
                <c:rich>
                  <a:bodyPr/>
                  <a:lstStyle/>
                  <a:p>
                    <a:fld id="{CF57E440-C45C-4AC2-9E14-88989377F0C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8-C822-49AE-9185-DFD3EF144BB4}"/>
                </c:ext>
              </c:extLst>
            </c:dLbl>
            <c:dLbl>
              <c:idx val="87"/>
              <c:tx>
                <c:rich>
                  <a:bodyPr/>
                  <a:lstStyle/>
                  <a:p>
                    <a:fld id="{10CBF67B-79E3-4F97-9884-8C00FF306651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9-C822-49AE-9185-DFD3EF144BB4}"/>
                </c:ext>
              </c:extLst>
            </c:dLbl>
            <c:dLbl>
              <c:idx val="8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A-C822-49AE-9185-DFD3EF144BB4}"/>
                </c:ext>
              </c:extLst>
            </c:dLbl>
            <c:dLbl>
              <c:idx val="89"/>
              <c:tx>
                <c:rich>
                  <a:bodyPr/>
                  <a:lstStyle/>
                  <a:p>
                    <a:fld id="{26336D0B-680B-436A-BCA7-F9111210A09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B-C822-49AE-9185-DFD3EF144BB4}"/>
                </c:ext>
              </c:extLst>
            </c:dLbl>
            <c:dLbl>
              <c:idx val="90"/>
              <c:tx>
                <c:rich>
                  <a:bodyPr/>
                  <a:lstStyle/>
                  <a:p>
                    <a:fld id="{6F90E170-9FCD-4D41-A565-F21461282C9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C-C822-49AE-9185-DFD3EF144BB4}"/>
                </c:ext>
              </c:extLst>
            </c:dLbl>
            <c:dLbl>
              <c:idx val="91"/>
              <c:tx>
                <c:rich>
                  <a:bodyPr/>
                  <a:lstStyle/>
                  <a:p>
                    <a:fld id="{97017212-9D5C-4C15-B1BD-DA79B96ECBE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D-C822-49AE-9185-DFD3EF144BB4}"/>
                </c:ext>
              </c:extLst>
            </c:dLbl>
            <c:dLbl>
              <c:idx val="92"/>
              <c:tx>
                <c:rich>
                  <a:bodyPr/>
                  <a:lstStyle/>
                  <a:p>
                    <a:fld id="{8E3DE71E-C0A2-466B-8086-7D671780B26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E-C822-49AE-9185-DFD3EF144BB4}"/>
                </c:ext>
              </c:extLst>
            </c:dLbl>
            <c:dLbl>
              <c:idx val="93"/>
              <c:tx>
                <c:rich>
                  <a:bodyPr/>
                  <a:lstStyle/>
                  <a:p>
                    <a:fld id="{B8C3D27A-C23F-405E-BE6E-652D7E40389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5F-C822-49AE-9185-DFD3EF144BB4}"/>
                </c:ext>
              </c:extLst>
            </c:dLbl>
            <c:dLbl>
              <c:idx val="94"/>
              <c:tx>
                <c:rich>
                  <a:bodyPr/>
                  <a:lstStyle/>
                  <a:p>
                    <a:fld id="{E47E79DB-1FF2-4B2C-A361-2BDC29AF0EA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0-C822-49AE-9185-DFD3EF144BB4}"/>
                </c:ext>
              </c:extLst>
            </c:dLbl>
            <c:dLbl>
              <c:idx val="95"/>
              <c:tx>
                <c:rich>
                  <a:bodyPr/>
                  <a:lstStyle/>
                  <a:p>
                    <a:fld id="{FC7CB747-05B5-427C-A117-1DFD697C8A2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1-C822-49AE-9185-DFD3EF144BB4}"/>
                </c:ext>
              </c:extLst>
            </c:dLbl>
            <c:dLbl>
              <c:idx val="96"/>
              <c:tx>
                <c:rich>
                  <a:bodyPr/>
                  <a:lstStyle/>
                  <a:p>
                    <a:fld id="{25713401-5F03-43A2-BA94-BDA9DAC44A8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2-C822-49AE-9185-DFD3EF144BB4}"/>
                </c:ext>
              </c:extLst>
            </c:dLbl>
            <c:dLbl>
              <c:idx val="97"/>
              <c:tx>
                <c:rich>
                  <a:bodyPr/>
                  <a:lstStyle/>
                  <a:p>
                    <a:fld id="{CCC59BBB-E73C-44ED-9145-146F01B1E04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3-C822-49AE-9185-DFD3EF144BB4}"/>
                </c:ext>
              </c:extLst>
            </c:dLbl>
            <c:dLbl>
              <c:idx val="98"/>
              <c:tx>
                <c:rich>
                  <a:bodyPr/>
                  <a:lstStyle/>
                  <a:p>
                    <a:fld id="{B7A1F5D5-137B-4843-BD15-E99F354DBBD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4-C822-49AE-9185-DFD3EF144BB4}"/>
                </c:ext>
              </c:extLst>
            </c:dLbl>
            <c:dLbl>
              <c:idx val="99"/>
              <c:tx>
                <c:rich>
                  <a:bodyPr/>
                  <a:lstStyle/>
                  <a:p>
                    <a:fld id="{11EF1184-7B18-477B-8861-71DD4085E13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5-C822-49AE-9185-DFD3EF144BB4}"/>
                </c:ext>
              </c:extLst>
            </c:dLbl>
            <c:dLbl>
              <c:idx val="100"/>
              <c:tx>
                <c:rich>
                  <a:bodyPr/>
                  <a:lstStyle/>
                  <a:p>
                    <a:fld id="{F4D19EBA-3D3D-4EDC-BA4D-190F2BDEB60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6-C822-49AE-9185-DFD3EF144BB4}"/>
                </c:ext>
              </c:extLst>
            </c:dLbl>
            <c:dLbl>
              <c:idx val="101"/>
              <c:tx>
                <c:rich>
                  <a:bodyPr/>
                  <a:lstStyle/>
                  <a:p>
                    <a:fld id="{3A34D2C4-39B7-4567-8AF6-49FE23E4253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7-C822-49AE-9185-DFD3EF144BB4}"/>
                </c:ext>
              </c:extLst>
            </c:dLbl>
            <c:dLbl>
              <c:idx val="102"/>
              <c:tx>
                <c:rich>
                  <a:bodyPr/>
                  <a:lstStyle/>
                  <a:p>
                    <a:fld id="{586871F7-E311-4936-B6D4-F1D84D4E2E1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8-C822-49AE-9185-DFD3EF144BB4}"/>
                </c:ext>
              </c:extLst>
            </c:dLbl>
            <c:dLbl>
              <c:idx val="10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9-C822-49AE-9185-DFD3EF144BB4}"/>
                </c:ext>
              </c:extLst>
            </c:dLbl>
            <c:dLbl>
              <c:idx val="10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A-C822-49AE-9185-DFD3EF144BB4}"/>
                </c:ext>
              </c:extLst>
            </c:dLbl>
            <c:dLbl>
              <c:idx val="10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B-C822-49AE-9185-DFD3EF144BB4}"/>
                </c:ext>
              </c:extLst>
            </c:dLbl>
            <c:dLbl>
              <c:idx val="10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C-C822-49AE-9185-DFD3EF144BB4}"/>
                </c:ext>
              </c:extLst>
            </c:dLbl>
            <c:dLbl>
              <c:idx val="10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D-C822-49AE-9185-DFD3EF144BB4}"/>
                </c:ext>
              </c:extLst>
            </c:dLbl>
            <c:dLbl>
              <c:idx val="10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E-C822-49AE-9185-DFD3EF144BB4}"/>
                </c:ext>
              </c:extLst>
            </c:dLbl>
            <c:dLbl>
              <c:idx val="10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6F-C822-49AE-9185-DFD3EF144BB4}"/>
                </c:ext>
              </c:extLst>
            </c:dLbl>
            <c:dLbl>
              <c:idx val="11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0-C822-49AE-9185-DFD3EF144BB4}"/>
                </c:ext>
              </c:extLst>
            </c:dLbl>
            <c:dLbl>
              <c:idx val="11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1-C822-49AE-9185-DFD3EF144BB4}"/>
                </c:ext>
              </c:extLst>
            </c:dLbl>
            <c:dLbl>
              <c:idx val="11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2-C822-49AE-9185-DFD3EF144BB4}"/>
                </c:ext>
              </c:extLst>
            </c:dLbl>
            <c:dLbl>
              <c:idx val="11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3-C822-49AE-9185-DFD3EF144BB4}"/>
                </c:ext>
              </c:extLst>
            </c:dLbl>
            <c:dLbl>
              <c:idx val="11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4-C822-49AE-9185-DFD3EF144BB4}"/>
                </c:ext>
              </c:extLst>
            </c:dLbl>
            <c:dLbl>
              <c:idx val="11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5-C822-49AE-9185-DFD3EF144BB4}"/>
                </c:ext>
              </c:extLst>
            </c:dLbl>
            <c:dLbl>
              <c:idx val="11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6-C822-49AE-9185-DFD3EF144BB4}"/>
                </c:ext>
              </c:extLst>
            </c:dLbl>
            <c:dLbl>
              <c:idx val="11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7-C822-49AE-9185-DFD3EF144BB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rgbClr val="589B53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Feuil1!$A$2:$A$119</c:f>
              <c:numCache>
                <c:formatCode>General</c:formatCode>
                <c:ptCount val="11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  <c:pt idx="44">
                  <c:v>45</c:v>
                </c:pt>
                <c:pt idx="45">
                  <c:v>46</c:v>
                </c:pt>
                <c:pt idx="46">
                  <c:v>47</c:v>
                </c:pt>
                <c:pt idx="47">
                  <c:v>48</c:v>
                </c:pt>
                <c:pt idx="48">
                  <c:v>49</c:v>
                </c:pt>
                <c:pt idx="49">
                  <c:v>50</c:v>
                </c:pt>
                <c:pt idx="50">
                  <c:v>51</c:v>
                </c:pt>
                <c:pt idx="51">
                  <c:v>52</c:v>
                </c:pt>
                <c:pt idx="52">
                  <c:v>53</c:v>
                </c:pt>
                <c:pt idx="53">
                  <c:v>54</c:v>
                </c:pt>
                <c:pt idx="54">
                  <c:v>55</c:v>
                </c:pt>
                <c:pt idx="55">
                  <c:v>56</c:v>
                </c:pt>
                <c:pt idx="56">
                  <c:v>57</c:v>
                </c:pt>
                <c:pt idx="57">
                  <c:v>58</c:v>
                </c:pt>
                <c:pt idx="58">
                  <c:v>59</c:v>
                </c:pt>
                <c:pt idx="59">
                  <c:v>60</c:v>
                </c:pt>
                <c:pt idx="60">
                  <c:v>61</c:v>
                </c:pt>
                <c:pt idx="61">
                  <c:v>62</c:v>
                </c:pt>
                <c:pt idx="62">
                  <c:v>63</c:v>
                </c:pt>
                <c:pt idx="63">
                  <c:v>64</c:v>
                </c:pt>
                <c:pt idx="64">
                  <c:v>65</c:v>
                </c:pt>
                <c:pt idx="65">
                  <c:v>66</c:v>
                </c:pt>
                <c:pt idx="66">
                  <c:v>67</c:v>
                </c:pt>
                <c:pt idx="67">
                  <c:v>68</c:v>
                </c:pt>
                <c:pt idx="68">
                  <c:v>69</c:v>
                </c:pt>
                <c:pt idx="69">
                  <c:v>70</c:v>
                </c:pt>
                <c:pt idx="70">
                  <c:v>71</c:v>
                </c:pt>
                <c:pt idx="71">
                  <c:v>72</c:v>
                </c:pt>
                <c:pt idx="72">
                  <c:v>73</c:v>
                </c:pt>
                <c:pt idx="73">
                  <c:v>74</c:v>
                </c:pt>
                <c:pt idx="74">
                  <c:v>75</c:v>
                </c:pt>
                <c:pt idx="75">
                  <c:v>76</c:v>
                </c:pt>
                <c:pt idx="76">
                  <c:v>77</c:v>
                </c:pt>
                <c:pt idx="77">
                  <c:v>78</c:v>
                </c:pt>
                <c:pt idx="78">
                  <c:v>79</c:v>
                </c:pt>
                <c:pt idx="79">
                  <c:v>80</c:v>
                </c:pt>
                <c:pt idx="80">
                  <c:v>81</c:v>
                </c:pt>
                <c:pt idx="81">
                  <c:v>82</c:v>
                </c:pt>
                <c:pt idx="82">
                  <c:v>83</c:v>
                </c:pt>
                <c:pt idx="83">
                  <c:v>84</c:v>
                </c:pt>
                <c:pt idx="84">
                  <c:v>85</c:v>
                </c:pt>
                <c:pt idx="85">
                  <c:v>86</c:v>
                </c:pt>
                <c:pt idx="86">
                  <c:v>87</c:v>
                </c:pt>
                <c:pt idx="87">
                  <c:v>88</c:v>
                </c:pt>
                <c:pt idx="88">
                  <c:v>89</c:v>
                </c:pt>
                <c:pt idx="89">
                  <c:v>90</c:v>
                </c:pt>
                <c:pt idx="90">
                  <c:v>91</c:v>
                </c:pt>
                <c:pt idx="91">
                  <c:v>92</c:v>
                </c:pt>
                <c:pt idx="92">
                  <c:v>93</c:v>
                </c:pt>
                <c:pt idx="93">
                  <c:v>94</c:v>
                </c:pt>
                <c:pt idx="94">
                  <c:v>95</c:v>
                </c:pt>
                <c:pt idx="95">
                  <c:v>96</c:v>
                </c:pt>
                <c:pt idx="96">
                  <c:v>97</c:v>
                </c:pt>
                <c:pt idx="97">
                  <c:v>98</c:v>
                </c:pt>
                <c:pt idx="98">
                  <c:v>99</c:v>
                </c:pt>
                <c:pt idx="99">
                  <c:v>100</c:v>
                </c:pt>
                <c:pt idx="100">
                  <c:v>101</c:v>
                </c:pt>
                <c:pt idx="101">
                  <c:v>102</c:v>
                </c:pt>
                <c:pt idx="102">
                  <c:v>103</c:v>
                </c:pt>
                <c:pt idx="103">
                  <c:v>104</c:v>
                </c:pt>
                <c:pt idx="104">
                  <c:v>105</c:v>
                </c:pt>
                <c:pt idx="105">
                  <c:v>106</c:v>
                </c:pt>
                <c:pt idx="106">
                  <c:v>107</c:v>
                </c:pt>
                <c:pt idx="107">
                  <c:v>108</c:v>
                </c:pt>
                <c:pt idx="108">
                  <c:v>109</c:v>
                </c:pt>
                <c:pt idx="109">
                  <c:v>110</c:v>
                </c:pt>
                <c:pt idx="110">
                  <c:v>111</c:v>
                </c:pt>
                <c:pt idx="111">
                  <c:v>112</c:v>
                </c:pt>
                <c:pt idx="112">
                  <c:v>113</c:v>
                </c:pt>
                <c:pt idx="113">
                  <c:v>114</c:v>
                </c:pt>
                <c:pt idx="114">
                  <c:v>115</c:v>
                </c:pt>
                <c:pt idx="115">
                  <c:v>116</c:v>
                </c:pt>
                <c:pt idx="116">
                  <c:v>117</c:v>
                </c:pt>
                <c:pt idx="117">
                  <c:v>118</c:v>
                </c:pt>
              </c:numCache>
            </c:numRef>
          </c:xVal>
          <c:yVal>
            <c:numRef>
              <c:f>Feuil1!$C$2:$C$119</c:f>
              <c:numCache>
                <c:formatCode>General</c:formatCode>
                <c:ptCount val="118"/>
                <c:pt idx="0">
                  <c:v>#N/A</c:v>
                </c:pt>
                <c:pt idx="1">
                  <c:v>#N/A</c:v>
                </c:pt>
                <c:pt idx="2">
                  <c:v>-1</c:v>
                </c:pt>
                <c:pt idx="3">
                  <c:v>#N/A</c:v>
                </c:pt>
                <c:pt idx="4">
                  <c:v>-1</c:v>
                </c:pt>
                <c:pt idx="5">
                  <c:v>#N/A</c:v>
                </c:pt>
                <c:pt idx="6">
                  <c:v>#N/A</c:v>
                </c:pt>
                <c:pt idx="7">
                  <c:v>-2</c:v>
                </c:pt>
                <c:pt idx="8">
                  <c:v>-1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  <c:pt idx="15">
                  <c:v>#N/A</c:v>
                </c:pt>
                <c:pt idx="16">
                  <c:v>-7</c:v>
                </c:pt>
                <c:pt idx="17">
                  <c:v>-6</c:v>
                </c:pt>
                <c:pt idx="18">
                  <c:v>-5</c:v>
                </c:pt>
                <c:pt idx="19">
                  <c:v>#N/A</c:v>
                </c:pt>
                <c:pt idx="20">
                  <c:v>#N/A</c:v>
                </c:pt>
                <c:pt idx="21">
                  <c:v>-6</c:v>
                </c:pt>
                <c:pt idx="22">
                  <c:v>#N/A</c:v>
                </c:pt>
                <c:pt idx="23">
                  <c:v>-6</c:v>
                </c:pt>
                <c:pt idx="24">
                  <c:v>-5</c:v>
                </c:pt>
                <c:pt idx="25">
                  <c:v>-4</c:v>
                </c:pt>
                <c:pt idx="26">
                  <c:v>-3</c:v>
                </c:pt>
                <c:pt idx="27">
                  <c:v>-2</c:v>
                </c:pt>
                <c:pt idx="28">
                  <c:v>-1</c:v>
                </c:pt>
                <c:pt idx="29">
                  <c:v>0</c:v>
                </c:pt>
                <c:pt idx="30">
                  <c:v>1</c:v>
                </c:pt>
                <c:pt idx="31">
                  <c:v>#N/A</c:v>
                </c:pt>
                <c:pt idx="32">
                  <c:v>#N/A</c:v>
                </c:pt>
                <c:pt idx="33">
                  <c:v>0</c:v>
                </c:pt>
                <c:pt idx="34">
                  <c:v>1</c:v>
                </c:pt>
                <c:pt idx="35">
                  <c:v>2</c:v>
                </c:pt>
                <c:pt idx="36">
                  <c:v>3</c:v>
                </c:pt>
                <c:pt idx="37">
                  <c:v>4</c:v>
                </c:pt>
                <c:pt idx="38">
                  <c:v>#N/A</c:v>
                </c:pt>
                <c:pt idx="39">
                  <c:v>#N/A</c:v>
                </c:pt>
                <c:pt idx="40">
                  <c:v>#N/A</c:v>
                </c:pt>
                <c:pt idx="41">
                  <c:v>#N/A</c:v>
                </c:pt>
                <c:pt idx="42">
                  <c:v>1</c:v>
                </c:pt>
                <c:pt idx="43">
                  <c:v>2</c:v>
                </c:pt>
                <c:pt idx="44">
                  <c:v>3</c:v>
                </c:pt>
                <c:pt idx="45">
                  <c:v>4</c:v>
                </c:pt>
                <c:pt idx="46">
                  <c:v>5</c:v>
                </c:pt>
                <c:pt idx="47">
                  <c:v>6</c:v>
                </c:pt>
                <c:pt idx="48">
                  <c:v>7</c:v>
                </c:pt>
                <c:pt idx="49">
                  <c:v>8</c:v>
                </c:pt>
                <c:pt idx="50">
                  <c:v>#N/A</c:v>
                </c:pt>
                <c:pt idx="51">
                  <c:v>#N/A</c:v>
                </c:pt>
                <c:pt idx="52">
                  <c:v>#N/A</c:v>
                </c:pt>
                <c:pt idx="53">
                  <c:v>#N/A</c:v>
                </c:pt>
                <c:pt idx="54">
                  <c:v>#N/A</c:v>
                </c:pt>
                <c:pt idx="55">
                  <c:v>#N/A</c:v>
                </c:pt>
                <c:pt idx="56">
                  <c:v>#N/A</c:v>
                </c:pt>
                <c:pt idx="57">
                  <c:v>#N/A</c:v>
                </c:pt>
                <c:pt idx="58">
                  <c:v>#N/A</c:v>
                </c:pt>
                <c:pt idx="59">
                  <c:v>0</c:v>
                </c:pt>
                <c:pt idx="60">
                  <c:v>1</c:v>
                </c:pt>
                <c:pt idx="61">
                  <c:v>2</c:v>
                </c:pt>
                <c:pt idx="62">
                  <c:v>3</c:v>
                </c:pt>
                <c:pt idx="63">
                  <c:v>4</c:v>
                </c:pt>
                <c:pt idx="64">
                  <c:v>5</c:v>
                </c:pt>
                <c:pt idx="65">
                  <c:v>6</c:v>
                </c:pt>
                <c:pt idx="66">
                  <c:v>7</c:v>
                </c:pt>
                <c:pt idx="67">
                  <c:v>8</c:v>
                </c:pt>
                <c:pt idx="68">
                  <c:v>9</c:v>
                </c:pt>
                <c:pt idx="69">
                  <c:v>10</c:v>
                </c:pt>
                <c:pt idx="70">
                  <c:v>#N/A</c:v>
                </c:pt>
                <c:pt idx="71">
                  <c:v>#N/A</c:v>
                </c:pt>
                <c:pt idx="72">
                  <c:v>#N/A</c:v>
                </c:pt>
                <c:pt idx="73">
                  <c:v>#N/A</c:v>
                </c:pt>
                <c:pt idx="74">
                  <c:v>#N/A</c:v>
                </c:pt>
                <c:pt idx="75">
                  <c:v>#N/A</c:v>
                </c:pt>
                <c:pt idx="76">
                  <c:v>#N/A</c:v>
                </c:pt>
                <c:pt idx="77">
                  <c:v>#N/A</c:v>
                </c:pt>
                <c:pt idx="78">
                  <c:v>#N/A</c:v>
                </c:pt>
                <c:pt idx="79">
                  <c:v>#N/A</c:v>
                </c:pt>
                <c:pt idx="80">
                  <c:v>#N/A</c:v>
                </c:pt>
                <c:pt idx="81">
                  <c:v>#N/A</c:v>
                </c:pt>
                <c:pt idx="82">
                  <c:v>#N/A</c:v>
                </c:pt>
                <c:pt idx="83">
                  <c:v>#N/A</c:v>
                </c:pt>
                <c:pt idx="84">
                  <c:v>-3</c:v>
                </c:pt>
                <c:pt idx="85">
                  <c:v>-2</c:v>
                </c:pt>
                <c:pt idx="86">
                  <c:v>-1</c:v>
                </c:pt>
                <c:pt idx="87">
                  <c:v>0</c:v>
                </c:pt>
                <c:pt idx="88">
                  <c:v>#N/A</c:v>
                </c:pt>
                <c:pt idx="89">
                  <c:v>0</c:v>
                </c:pt>
                <c:pt idx="90">
                  <c:v>1</c:v>
                </c:pt>
                <c:pt idx="91">
                  <c:v>2</c:v>
                </c:pt>
                <c:pt idx="92">
                  <c:v>3</c:v>
                </c:pt>
                <c:pt idx="93">
                  <c:v>4</c:v>
                </c:pt>
                <c:pt idx="94">
                  <c:v>5</c:v>
                </c:pt>
                <c:pt idx="95">
                  <c:v>6</c:v>
                </c:pt>
                <c:pt idx="96">
                  <c:v>7</c:v>
                </c:pt>
                <c:pt idx="97">
                  <c:v>8</c:v>
                </c:pt>
                <c:pt idx="98">
                  <c:v>9</c:v>
                </c:pt>
                <c:pt idx="99">
                  <c:v>10</c:v>
                </c:pt>
                <c:pt idx="100">
                  <c:v>11</c:v>
                </c:pt>
                <c:pt idx="101">
                  <c:v>12</c:v>
                </c:pt>
                <c:pt idx="102">
                  <c:v>13</c:v>
                </c:pt>
                <c:pt idx="103">
                  <c:v>#N/A</c:v>
                </c:pt>
                <c:pt idx="104">
                  <c:v>#N/A</c:v>
                </c:pt>
                <c:pt idx="105">
                  <c:v>#N/A</c:v>
                </c:pt>
                <c:pt idx="106">
                  <c:v>#N/A</c:v>
                </c:pt>
                <c:pt idx="107">
                  <c:v>#N/A</c:v>
                </c:pt>
                <c:pt idx="108">
                  <c:v>#N/A</c:v>
                </c:pt>
                <c:pt idx="109">
                  <c:v>#N/A</c:v>
                </c:pt>
                <c:pt idx="110">
                  <c:v>#N/A</c:v>
                </c:pt>
                <c:pt idx="111">
                  <c:v>#N/A</c:v>
                </c:pt>
                <c:pt idx="112">
                  <c:v>#N/A</c:v>
                </c:pt>
                <c:pt idx="113">
                  <c:v>#N/A</c:v>
                </c:pt>
                <c:pt idx="114">
                  <c:v>#N/A</c:v>
                </c:pt>
                <c:pt idx="115">
                  <c:v>#N/A</c:v>
                </c:pt>
                <c:pt idx="116">
                  <c:v>#N/A</c:v>
                </c:pt>
                <c:pt idx="117">
                  <c:v>#N/A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Feuil1!$E$2:$E$119</c15:f>
                <c15:dlblRangeCache>
                  <c:ptCount val="118"/>
                  <c:pt idx="2">
                    <c:v>O</c:v>
                  </c:pt>
                  <c:pt idx="4">
                    <c:v>O</c:v>
                  </c:pt>
                  <c:pt idx="7">
                    <c:v>O</c:v>
                  </c:pt>
                  <c:pt idx="8">
                    <c:v>O</c:v>
                  </c:pt>
                  <c:pt idx="16">
                    <c:v>O</c:v>
                  </c:pt>
                  <c:pt idx="17">
                    <c:v>O</c:v>
                  </c:pt>
                  <c:pt idx="18">
                    <c:v>O</c:v>
                  </c:pt>
                  <c:pt idx="21">
                    <c:v>O</c:v>
                  </c:pt>
                  <c:pt idx="23">
                    <c:v>O</c:v>
                  </c:pt>
                  <c:pt idx="24">
                    <c:v>O</c:v>
                  </c:pt>
                  <c:pt idx="25">
                    <c:v>O</c:v>
                  </c:pt>
                  <c:pt idx="26">
                    <c:v>O</c:v>
                  </c:pt>
                  <c:pt idx="27">
                    <c:v>O</c:v>
                  </c:pt>
                  <c:pt idx="28">
                    <c:v>O</c:v>
                  </c:pt>
                  <c:pt idx="29">
                    <c:v>O</c:v>
                  </c:pt>
                  <c:pt idx="30">
                    <c:v>O</c:v>
                  </c:pt>
                  <c:pt idx="33">
                    <c:v>O</c:v>
                  </c:pt>
                  <c:pt idx="34">
                    <c:v>O</c:v>
                  </c:pt>
                  <c:pt idx="35">
                    <c:v>O</c:v>
                  </c:pt>
                  <c:pt idx="36">
                    <c:v>O</c:v>
                  </c:pt>
                  <c:pt idx="37">
                    <c:v>O</c:v>
                  </c:pt>
                  <c:pt idx="42">
                    <c:v>O</c:v>
                  </c:pt>
                  <c:pt idx="43">
                    <c:v>O</c:v>
                  </c:pt>
                  <c:pt idx="44">
                    <c:v>O</c:v>
                  </c:pt>
                  <c:pt idx="45">
                    <c:v>O</c:v>
                  </c:pt>
                  <c:pt idx="46">
                    <c:v>O</c:v>
                  </c:pt>
                  <c:pt idx="47">
                    <c:v>O</c:v>
                  </c:pt>
                  <c:pt idx="48">
                    <c:v>O</c:v>
                  </c:pt>
                  <c:pt idx="49">
                    <c:v>O</c:v>
                  </c:pt>
                  <c:pt idx="59">
                    <c:v>O</c:v>
                  </c:pt>
                  <c:pt idx="60">
                    <c:v>O</c:v>
                  </c:pt>
                  <c:pt idx="61">
                    <c:v>O</c:v>
                  </c:pt>
                  <c:pt idx="62">
                    <c:v>O</c:v>
                  </c:pt>
                  <c:pt idx="63">
                    <c:v>O</c:v>
                  </c:pt>
                  <c:pt idx="64">
                    <c:v>O</c:v>
                  </c:pt>
                  <c:pt idx="65">
                    <c:v>O</c:v>
                  </c:pt>
                  <c:pt idx="66">
                    <c:v>O</c:v>
                  </c:pt>
                  <c:pt idx="67">
                    <c:v>O</c:v>
                  </c:pt>
                  <c:pt idx="68">
                    <c:v>O</c:v>
                  </c:pt>
                  <c:pt idx="69">
                    <c:v>O</c:v>
                  </c:pt>
                  <c:pt idx="84">
                    <c:v>o</c:v>
                  </c:pt>
                  <c:pt idx="85">
                    <c:v>o</c:v>
                  </c:pt>
                  <c:pt idx="86">
                    <c:v>o</c:v>
                  </c:pt>
                  <c:pt idx="87">
                    <c:v>o</c:v>
                  </c:pt>
                  <c:pt idx="89">
                    <c:v>o</c:v>
                  </c:pt>
                  <c:pt idx="90">
                    <c:v>o</c:v>
                  </c:pt>
                  <c:pt idx="91">
                    <c:v>o</c:v>
                  </c:pt>
                  <c:pt idx="92">
                    <c:v>o</c:v>
                  </c:pt>
                  <c:pt idx="93">
                    <c:v>o</c:v>
                  </c:pt>
                  <c:pt idx="94">
                    <c:v>o</c:v>
                  </c:pt>
                  <c:pt idx="95">
                    <c:v>o</c:v>
                  </c:pt>
                  <c:pt idx="96">
                    <c:v>o</c:v>
                  </c:pt>
                  <c:pt idx="97">
                    <c:v>o</c:v>
                  </c:pt>
                  <c:pt idx="98">
                    <c:v>o</c:v>
                  </c:pt>
                  <c:pt idx="99">
                    <c:v>o</c:v>
                  </c:pt>
                  <c:pt idx="100">
                    <c:v>o</c:v>
                  </c:pt>
                  <c:pt idx="101">
                    <c:v>o</c:v>
                  </c:pt>
                  <c:pt idx="102">
                    <c:v>o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C822-49AE-9185-DFD3EF144BB4}"/>
            </c:ext>
          </c:extLst>
        </c:ser>
        <c:ser>
          <c:idx val="1"/>
          <c:order val="1"/>
          <c:spPr>
            <a:ln w="1905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80DE71E5-2D74-410F-AE40-C68284DE821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8-C822-49AE-9185-DFD3EF144BB4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1CDF35DF-AE94-4156-B579-A4AC74A483E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9-C822-49AE-9185-DFD3EF144BB4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A-C822-49AE-9185-DFD3EF144BB4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7AB851C6-8D89-4997-9085-F95C24DCA4F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B-C822-49AE-9185-DFD3EF144BB4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C-C822-49AE-9185-DFD3EF144BB4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34D79A11-7993-4DD6-A790-EF7DE35A1D0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D-C822-49AE-9185-DFD3EF144BB4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40FF53D2-CE65-40E9-9797-8AB749FB437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E-C822-49AE-9185-DFD3EF144BB4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7F-C822-49AE-9185-DFD3EF144BB4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0-C822-49AE-9185-DFD3EF144BB4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B2741BEB-E2E5-4D5C-A951-36B21AF732F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1-C822-49AE-9185-DFD3EF144BB4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EA0A75A0-4899-4CED-9654-09254D51804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2-C822-49AE-9185-DFD3EF144BB4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7A52BD71-785E-4EFE-99EA-6F0DB07F75B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3-C822-49AE-9185-DFD3EF144BB4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84014D99-F564-4356-B618-A259AB68666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4-C822-49AE-9185-DFD3EF144BB4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9142FE90-77FC-400F-BFCE-BE5EF2DBA21C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5-C822-49AE-9185-DFD3EF144BB4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4BAD5487-65F2-4ECD-90A5-AA14FA825C7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6-C822-49AE-9185-DFD3EF144BB4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1B02B2EB-59BE-480E-9EC8-2FFF23F29B3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7-C822-49AE-9185-DFD3EF144BB4}"/>
                </c:ext>
              </c:extLst>
            </c:dLbl>
            <c:dLbl>
              <c:idx val="1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8-C822-49AE-9185-DFD3EF144BB4}"/>
                </c:ext>
              </c:extLst>
            </c:dLbl>
            <c:dLbl>
              <c:idx val="1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9-C822-49AE-9185-DFD3EF144BB4}"/>
                </c:ext>
              </c:extLst>
            </c:dLbl>
            <c:dLbl>
              <c:idx val="1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A-C822-49AE-9185-DFD3EF144BB4}"/>
                </c:ext>
              </c:extLst>
            </c:dLbl>
            <c:dLbl>
              <c:idx val="19"/>
              <c:tx>
                <c:rich>
                  <a:bodyPr/>
                  <a:lstStyle/>
                  <a:p>
                    <a:fld id="{F0D87C72-2DBA-4865-89BB-DCC6147661E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B-C822-49AE-9185-DFD3EF144BB4}"/>
                </c:ext>
              </c:extLst>
            </c:dLbl>
            <c:dLbl>
              <c:idx val="20"/>
              <c:tx>
                <c:rich>
                  <a:bodyPr/>
                  <a:lstStyle/>
                  <a:p>
                    <a:fld id="{17CD16A4-6881-4081-A045-B0FFF67438B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C-C822-49AE-9185-DFD3EF144BB4}"/>
                </c:ext>
              </c:extLst>
            </c:dLbl>
            <c:dLbl>
              <c:idx val="2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D-C822-49AE-9185-DFD3EF144BB4}"/>
                </c:ext>
              </c:extLst>
            </c:dLbl>
            <c:dLbl>
              <c:idx val="22"/>
              <c:tx>
                <c:rich>
                  <a:bodyPr/>
                  <a:lstStyle/>
                  <a:p>
                    <a:fld id="{318B794D-D30A-48C1-A27D-3C37D9CDBDE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E-C822-49AE-9185-DFD3EF144BB4}"/>
                </c:ext>
              </c:extLst>
            </c:dLbl>
            <c:dLbl>
              <c:idx val="2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8F-C822-49AE-9185-DFD3EF144BB4}"/>
                </c:ext>
              </c:extLst>
            </c:dLbl>
            <c:dLbl>
              <c:idx val="2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0-C822-49AE-9185-DFD3EF144BB4}"/>
                </c:ext>
              </c:extLst>
            </c:dLbl>
            <c:dLbl>
              <c:idx val="2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1-C822-49AE-9185-DFD3EF144BB4}"/>
                </c:ext>
              </c:extLst>
            </c:dLbl>
            <c:dLbl>
              <c:idx val="2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2-C822-49AE-9185-DFD3EF144BB4}"/>
                </c:ext>
              </c:extLst>
            </c:dLbl>
            <c:dLbl>
              <c:idx val="2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3-C822-49AE-9185-DFD3EF144BB4}"/>
                </c:ext>
              </c:extLst>
            </c:dLbl>
            <c:dLbl>
              <c:idx val="2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4-C822-49AE-9185-DFD3EF144BB4}"/>
                </c:ext>
              </c:extLst>
            </c:dLbl>
            <c:dLbl>
              <c:idx val="2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5-C822-49AE-9185-DFD3EF144BB4}"/>
                </c:ext>
              </c:extLst>
            </c:dLbl>
            <c:dLbl>
              <c:idx val="3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6-C822-49AE-9185-DFD3EF144BB4}"/>
                </c:ext>
              </c:extLst>
            </c:dLbl>
            <c:dLbl>
              <c:idx val="31"/>
              <c:tx>
                <c:rich>
                  <a:bodyPr/>
                  <a:lstStyle/>
                  <a:p>
                    <a:fld id="{297A0905-2BF9-47D8-90D6-8059790ACD2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7-C822-49AE-9185-DFD3EF144BB4}"/>
                </c:ext>
              </c:extLst>
            </c:dLbl>
            <c:dLbl>
              <c:idx val="32"/>
              <c:tx>
                <c:rich>
                  <a:bodyPr/>
                  <a:lstStyle/>
                  <a:p>
                    <a:fld id="{2464FE1B-5C65-4189-8727-53A43108027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8-C822-49AE-9185-DFD3EF144BB4}"/>
                </c:ext>
              </c:extLst>
            </c:dLbl>
            <c:dLbl>
              <c:idx val="3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9-C822-49AE-9185-DFD3EF144BB4}"/>
                </c:ext>
              </c:extLst>
            </c:dLbl>
            <c:dLbl>
              <c:idx val="3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A-C822-49AE-9185-DFD3EF144BB4}"/>
                </c:ext>
              </c:extLst>
            </c:dLbl>
            <c:dLbl>
              <c:idx val="3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B-C822-49AE-9185-DFD3EF144BB4}"/>
                </c:ext>
              </c:extLst>
            </c:dLbl>
            <c:dLbl>
              <c:idx val="3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C-C822-49AE-9185-DFD3EF144BB4}"/>
                </c:ext>
              </c:extLst>
            </c:dLbl>
            <c:dLbl>
              <c:idx val="3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D-C822-49AE-9185-DFD3EF144BB4}"/>
                </c:ext>
              </c:extLst>
            </c:dLbl>
            <c:dLbl>
              <c:idx val="38"/>
              <c:tx>
                <c:rich>
                  <a:bodyPr/>
                  <a:lstStyle/>
                  <a:p>
                    <a:fld id="{3AEA9410-3B50-45DA-A021-9C29946FCF5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E-C822-49AE-9185-DFD3EF144BB4}"/>
                </c:ext>
              </c:extLst>
            </c:dLbl>
            <c:dLbl>
              <c:idx val="39"/>
              <c:tx>
                <c:rich>
                  <a:bodyPr/>
                  <a:lstStyle/>
                  <a:p>
                    <a:fld id="{EEC10FCE-9824-49DB-9C55-DBBDF4CD1F3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9F-C822-49AE-9185-DFD3EF144BB4}"/>
                </c:ext>
              </c:extLst>
            </c:dLbl>
            <c:dLbl>
              <c:idx val="40"/>
              <c:tx>
                <c:rich>
                  <a:bodyPr/>
                  <a:lstStyle/>
                  <a:p>
                    <a:fld id="{A2F24780-8D28-409D-BB95-9D617E1A398E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0-C822-49AE-9185-DFD3EF144BB4}"/>
                </c:ext>
              </c:extLst>
            </c:dLbl>
            <c:dLbl>
              <c:idx val="41"/>
              <c:tx>
                <c:rich>
                  <a:bodyPr/>
                  <a:lstStyle/>
                  <a:p>
                    <a:fld id="{DB2C6F1C-711B-488A-A78D-25CEA8CFEC8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1-C822-49AE-9185-DFD3EF144BB4}"/>
                </c:ext>
              </c:extLst>
            </c:dLbl>
            <c:dLbl>
              <c:idx val="4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2-C822-49AE-9185-DFD3EF144BB4}"/>
                </c:ext>
              </c:extLst>
            </c:dLbl>
            <c:dLbl>
              <c:idx val="4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3-C822-49AE-9185-DFD3EF144BB4}"/>
                </c:ext>
              </c:extLst>
            </c:dLbl>
            <c:dLbl>
              <c:idx val="4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4-C822-49AE-9185-DFD3EF144BB4}"/>
                </c:ext>
              </c:extLst>
            </c:dLbl>
            <c:dLbl>
              <c:idx val="4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5-C822-49AE-9185-DFD3EF144BB4}"/>
                </c:ext>
              </c:extLst>
            </c:dLbl>
            <c:dLbl>
              <c:idx val="4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6-C822-49AE-9185-DFD3EF144BB4}"/>
                </c:ext>
              </c:extLst>
            </c:dLbl>
            <c:dLbl>
              <c:idx val="4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7-C822-49AE-9185-DFD3EF144BB4}"/>
                </c:ext>
              </c:extLst>
            </c:dLbl>
            <c:dLbl>
              <c:idx val="4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8-C822-49AE-9185-DFD3EF144BB4}"/>
                </c:ext>
              </c:extLst>
            </c:dLbl>
            <c:dLbl>
              <c:idx val="4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9-C822-49AE-9185-DFD3EF144BB4}"/>
                </c:ext>
              </c:extLst>
            </c:dLbl>
            <c:dLbl>
              <c:idx val="50"/>
              <c:tx>
                <c:rich>
                  <a:bodyPr/>
                  <a:lstStyle/>
                  <a:p>
                    <a:fld id="{BB0E05C5-7B22-40BA-A3BC-BC94C51429B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A-C822-49AE-9185-DFD3EF144BB4}"/>
                </c:ext>
              </c:extLst>
            </c:dLbl>
            <c:dLbl>
              <c:idx val="51"/>
              <c:tx>
                <c:rich>
                  <a:bodyPr/>
                  <a:lstStyle/>
                  <a:p>
                    <a:fld id="{307B6252-8E81-4BDA-B283-90B3EB10B14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B-C822-49AE-9185-DFD3EF144BB4}"/>
                </c:ext>
              </c:extLst>
            </c:dLbl>
            <c:dLbl>
              <c:idx val="52"/>
              <c:tx>
                <c:rich>
                  <a:bodyPr/>
                  <a:lstStyle/>
                  <a:p>
                    <a:fld id="{0CDE5FA5-A10C-4307-B5B2-F81896CDB9C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C-C822-49AE-9185-DFD3EF144BB4}"/>
                </c:ext>
              </c:extLst>
            </c:dLbl>
            <c:dLbl>
              <c:idx val="53"/>
              <c:tx>
                <c:rich>
                  <a:bodyPr/>
                  <a:lstStyle/>
                  <a:p>
                    <a:fld id="{59B2678F-BA4E-4C14-953E-98257137D2C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D-C822-49AE-9185-DFD3EF144BB4}"/>
                </c:ext>
              </c:extLst>
            </c:dLbl>
            <c:dLbl>
              <c:idx val="54"/>
              <c:tx>
                <c:rich>
                  <a:bodyPr/>
                  <a:lstStyle/>
                  <a:p>
                    <a:fld id="{FC00168D-4979-43D2-BF03-53B09218B30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E-C822-49AE-9185-DFD3EF144BB4}"/>
                </c:ext>
              </c:extLst>
            </c:dLbl>
            <c:dLbl>
              <c:idx val="55"/>
              <c:tx>
                <c:rich>
                  <a:bodyPr/>
                  <a:lstStyle/>
                  <a:p>
                    <a:fld id="{3B794431-018A-48F1-B598-FBF22D01A9A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AF-C822-49AE-9185-DFD3EF144BB4}"/>
                </c:ext>
              </c:extLst>
            </c:dLbl>
            <c:dLbl>
              <c:idx val="56"/>
              <c:tx>
                <c:rich>
                  <a:bodyPr/>
                  <a:lstStyle/>
                  <a:p>
                    <a:fld id="{E9326F65-EF40-487A-9DE8-B3018DAAF36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0-C822-49AE-9185-DFD3EF144BB4}"/>
                </c:ext>
              </c:extLst>
            </c:dLbl>
            <c:dLbl>
              <c:idx val="57"/>
              <c:tx>
                <c:rich>
                  <a:bodyPr/>
                  <a:lstStyle/>
                  <a:p>
                    <a:fld id="{2FC7F899-3481-4D37-9232-1341A4E2E69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1-C822-49AE-9185-DFD3EF144BB4}"/>
                </c:ext>
              </c:extLst>
            </c:dLbl>
            <c:dLbl>
              <c:idx val="58"/>
              <c:tx>
                <c:rich>
                  <a:bodyPr/>
                  <a:lstStyle/>
                  <a:p>
                    <a:fld id="{E25120D2-7F98-4D40-B01B-7B9664B4D35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2-C822-49AE-9185-DFD3EF144BB4}"/>
                </c:ext>
              </c:extLst>
            </c:dLbl>
            <c:dLbl>
              <c:idx val="5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3-C822-49AE-9185-DFD3EF144BB4}"/>
                </c:ext>
              </c:extLst>
            </c:dLbl>
            <c:dLbl>
              <c:idx val="6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4-C822-49AE-9185-DFD3EF144BB4}"/>
                </c:ext>
              </c:extLst>
            </c:dLbl>
            <c:dLbl>
              <c:idx val="6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5-C822-49AE-9185-DFD3EF144BB4}"/>
                </c:ext>
              </c:extLst>
            </c:dLbl>
            <c:dLbl>
              <c:idx val="6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6-C822-49AE-9185-DFD3EF144BB4}"/>
                </c:ext>
              </c:extLst>
            </c:dLbl>
            <c:dLbl>
              <c:idx val="6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7-C822-49AE-9185-DFD3EF144BB4}"/>
                </c:ext>
              </c:extLst>
            </c:dLbl>
            <c:dLbl>
              <c:idx val="6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8-C822-49AE-9185-DFD3EF144BB4}"/>
                </c:ext>
              </c:extLst>
            </c:dLbl>
            <c:dLbl>
              <c:idx val="6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9-C822-49AE-9185-DFD3EF144BB4}"/>
                </c:ext>
              </c:extLst>
            </c:dLbl>
            <c:dLbl>
              <c:idx val="6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A-C822-49AE-9185-DFD3EF144BB4}"/>
                </c:ext>
              </c:extLst>
            </c:dLbl>
            <c:dLbl>
              <c:idx val="6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B-C822-49AE-9185-DFD3EF144BB4}"/>
                </c:ext>
              </c:extLst>
            </c:dLbl>
            <c:dLbl>
              <c:idx val="6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C-C822-49AE-9185-DFD3EF144BB4}"/>
                </c:ext>
              </c:extLst>
            </c:dLbl>
            <c:dLbl>
              <c:idx val="6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D-C822-49AE-9185-DFD3EF144BB4}"/>
                </c:ext>
              </c:extLst>
            </c:dLbl>
            <c:dLbl>
              <c:idx val="70"/>
              <c:tx>
                <c:rich>
                  <a:bodyPr/>
                  <a:lstStyle/>
                  <a:p>
                    <a:fld id="{087A62AF-9907-4617-A81C-DF2D915C47A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E-C822-49AE-9185-DFD3EF144BB4}"/>
                </c:ext>
              </c:extLst>
            </c:dLbl>
            <c:dLbl>
              <c:idx val="71"/>
              <c:tx>
                <c:rich>
                  <a:bodyPr/>
                  <a:lstStyle/>
                  <a:p>
                    <a:fld id="{AC12FFE0-B50F-4C98-BD91-F8B45C9019B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BF-C822-49AE-9185-DFD3EF144BB4}"/>
                </c:ext>
              </c:extLst>
            </c:dLbl>
            <c:dLbl>
              <c:idx val="72"/>
              <c:tx>
                <c:rich>
                  <a:bodyPr/>
                  <a:lstStyle/>
                  <a:p>
                    <a:fld id="{1720484F-C799-44C7-97AA-06E9E263AB7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0-C822-49AE-9185-DFD3EF144BB4}"/>
                </c:ext>
              </c:extLst>
            </c:dLbl>
            <c:dLbl>
              <c:idx val="73"/>
              <c:tx>
                <c:rich>
                  <a:bodyPr/>
                  <a:lstStyle/>
                  <a:p>
                    <a:fld id="{6AC2C964-56E0-459A-AD3F-E0760D5EDDDF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1-C822-49AE-9185-DFD3EF144BB4}"/>
                </c:ext>
              </c:extLst>
            </c:dLbl>
            <c:dLbl>
              <c:idx val="74"/>
              <c:tx>
                <c:rich>
                  <a:bodyPr/>
                  <a:lstStyle/>
                  <a:p>
                    <a:fld id="{529568B7-3E5F-4553-9BAB-506D560C44A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2-C822-49AE-9185-DFD3EF144BB4}"/>
                </c:ext>
              </c:extLst>
            </c:dLbl>
            <c:dLbl>
              <c:idx val="75"/>
              <c:tx>
                <c:rich>
                  <a:bodyPr/>
                  <a:lstStyle/>
                  <a:p>
                    <a:fld id="{949C4950-1CAB-43BE-843F-47D4F063A58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3-C822-49AE-9185-DFD3EF144BB4}"/>
                </c:ext>
              </c:extLst>
            </c:dLbl>
            <c:dLbl>
              <c:idx val="76"/>
              <c:tx>
                <c:rich>
                  <a:bodyPr/>
                  <a:lstStyle/>
                  <a:p>
                    <a:fld id="{6C2F3839-B761-4AA2-8CD1-D71E92063CC7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4-C822-49AE-9185-DFD3EF144BB4}"/>
                </c:ext>
              </c:extLst>
            </c:dLbl>
            <c:dLbl>
              <c:idx val="77"/>
              <c:tx>
                <c:rich>
                  <a:bodyPr/>
                  <a:lstStyle/>
                  <a:p>
                    <a:fld id="{E6C89326-AB24-4BF8-B5CE-5FF63772618A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5-C822-49AE-9185-DFD3EF144BB4}"/>
                </c:ext>
              </c:extLst>
            </c:dLbl>
            <c:dLbl>
              <c:idx val="78"/>
              <c:tx>
                <c:rich>
                  <a:bodyPr/>
                  <a:lstStyle/>
                  <a:p>
                    <a:fld id="{DD602E0C-634E-4A9E-B925-52621E3DE41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6-C822-49AE-9185-DFD3EF144BB4}"/>
                </c:ext>
              </c:extLst>
            </c:dLbl>
            <c:dLbl>
              <c:idx val="79"/>
              <c:tx>
                <c:rich>
                  <a:bodyPr/>
                  <a:lstStyle/>
                  <a:p>
                    <a:fld id="{228087EB-3DBF-421A-BA8C-3990858F643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7-C822-49AE-9185-DFD3EF144BB4}"/>
                </c:ext>
              </c:extLst>
            </c:dLbl>
            <c:dLbl>
              <c:idx val="80"/>
              <c:tx>
                <c:rich>
                  <a:bodyPr/>
                  <a:lstStyle/>
                  <a:p>
                    <a:fld id="{737D5544-F2CF-4EFC-8611-1A1A4419FED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8-C822-49AE-9185-DFD3EF144BB4}"/>
                </c:ext>
              </c:extLst>
            </c:dLbl>
            <c:dLbl>
              <c:idx val="81"/>
              <c:tx>
                <c:rich>
                  <a:bodyPr/>
                  <a:lstStyle/>
                  <a:p>
                    <a:fld id="{8B07E3DD-3250-493F-B8F7-CD75C3DF767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9-C822-49AE-9185-DFD3EF144BB4}"/>
                </c:ext>
              </c:extLst>
            </c:dLbl>
            <c:dLbl>
              <c:idx val="82"/>
              <c:tx>
                <c:rich>
                  <a:bodyPr/>
                  <a:lstStyle/>
                  <a:p>
                    <a:fld id="{5C51C522-18DE-4944-A287-CE9F2DD4E7F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A-C822-49AE-9185-DFD3EF144BB4}"/>
                </c:ext>
              </c:extLst>
            </c:dLbl>
            <c:dLbl>
              <c:idx val="83"/>
              <c:tx>
                <c:rich>
                  <a:bodyPr/>
                  <a:lstStyle/>
                  <a:p>
                    <a:fld id="{33AB0FF9-1F12-479C-A459-ABBD1A02596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B-C822-49AE-9185-DFD3EF144BB4}"/>
                </c:ext>
              </c:extLst>
            </c:dLbl>
            <c:dLbl>
              <c:idx val="8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C-C822-49AE-9185-DFD3EF144BB4}"/>
                </c:ext>
              </c:extLst>
            </c:dLbl>
            <c:dLbl>
              <c:idx val="8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D-C822-49AE-9185-DFD3EF144BB4}"/>
                </c:ext>
              </c:extLst>
            </c:dLbl>
            <c:dLbl>
              <c:idx val="8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E-C822-49AE-9185-DFD3EF144BB4}"/>
                </c:ext>
              </c:extLst>
            </c:dLbl>
            <c:dLbl>
              <c:idx val="8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CF-C822-49AE-9185-DFD3EF144BB4}"/>
                </c:ext>
              </c:extLst>
            </c:dLbl>
            <c:dLbl>
              <c:idx val="88"/>
              <c:tx>
                <c:rich>
                  <a:bodyPr/>
                  <a:lstStyle/>
                  <a:p>
                    <a:fld id="{F5738817-96E4-4A0C-952D-EA91B1B4327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0-C822-49AE-9185-DFD3EF144BB4}"/>
                </c:ext>
              </c:extLst>
            </c:dLbl>
            <c:dLbl>
              <c:idx val="8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1-C822-49AE-9185-DFD3EF144BB4}"/>
                </c:ext>
              </c:extLst>
            </c:dLbl>
            <c:dLbl>
              <c:idx val="9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2-C822-49AE-9185-DFD3EF144BB4}"/>
                </c:ext>
              </c:extLst>
            </c:dLbl>
            <c:dLbl>
              <c:idx val="9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3-C822-49AE-9185-DFD3EF144BB4}"/>
                </c:ext>
              </c:extLst>
            </c:dLbl>
            <c:dLbl>
              <c:idx val="9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4-C822-49AE-9185-DFD3EF144BB4}"/>
                </c:ext>
              </c:extLst>
            </c:dLbl>
            <c:dLbl>
              <c:idx val="9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5-C822-49AE-9185-DFD3EF144BB4}"/>
                </c:ext>
              </c:extLst>
            </c:dLbl>
            <c:dLbl>
              <c:idx val="9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6-C822-49AE-9185-DFD3EF144BB4}"/>
                </c:ext>
              </c:extLst>
            </c:dLbl>
            <c:dLbl>
              <c:idx val="9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7-C822-49AE-9185-DFD3EF144BB4}"/>
                </c:ext>
              </c:extLst>
            </c:dLbl>
            <c:dLbl>
              <c:idx val="9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8-C822-49AE-9185-DFD3EF144BB4}"/>
                </c:ext>
              </c:extLst>
            </c:dLbl>
            <c:dLbl>
              <c:idx val="9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9-C822-49AE-9185-DFD3EF144BB4}"/>
                </c:ext>
              </c:extLst>
            </c:dLbl>
            <c:dLbl>
              <c:idx val="9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A-C822-49AE-9185-DFD3EF144BB4}"/>
                </c:ext>
              </c:extLst>
            </c:dLbl>
            <c:dLbl>
              <c:idx val="9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B-C822-49AE-9185-DFD3EF144BB4}"/>
                </c:ext>
              </c:extLst>
            </c:dLbl>
            <c:dLbl>
              <c:idx val="10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C-C822-49AE-9185-DFD3EF144BB4}"/>
                </c:ext>
              </c:extLst>
            </c:dLbl>
            <c:dLbl>
              <c:idx val="10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D-C822-49AE-9185-DFD3EF144BB4}"/>
                </c:ext>
              </c:extLst>
            </c:dLbl>
            <c:dLbl>
              <c:idx val="10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E-C822-49AE-9185-DFD3EF144BB4}"/>
                </c:ext>
              </c:extLst>
            </c:dLbl>
            <c:dLbl>
              <c:idx val="103"/>
              <c:tx>
                <c:rich>
                  <a:bodyPr/>
                  <a:lstStyle/>
                  <a:p>
                    <a:fld id="{D7EE4A7F-C659-492C-A5A9-989468D507D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DF-C822-49AE-9185-DFD3EF144BB4}"/>
                </c:ext>
              </c:extLst>
            </c:dLbl>
            <c:dLbl>
              <c:idx val="104"/>
              <c:tx>
                <c:rich>
                  <a:bodyPr/>
                  <a:lstStyle/>
                  <a:p>
                    <a:fld id="{A465B489-A433-495D-8207-84932F357828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0-C822-49AE-9185-DFD3EF144BB4}"/>
                </c:ext>
              </c:extLst>
            </c:dLbl>
            <c:dLbl>
              <c:idx val="105"/>
              <c:tx>
                <c:rich>
                  <a:bodyPr/>
                  <a:lstStyle/>
                  <a:p>
                    <a:fld id="{30B1311E-7B10-479C-B677-1A62D5DAAAC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1-C822-49AE-9185-DFD3EF144BB4}"/>
                </c:ext>
              </c:extLst>
            </c:dLbl>
            <c:dLbl>
              <c:idx val="106"/>
              <c:tx>
                <c:rich>
                  <a:bodyPr/>
                  <a:lstStyle/>
                  <a:p>
                    <a:fld id="{8F03975B-BB1E-439E-88AF-CA490B0F1274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2-C822-49AE-9185-DFD3EF144BB4}"/>
                </c:ext>
              </c:extLst>
            </c:dLbl>
            <c:dLbl>
              <c:idx val="107"/>
              <c:tx>
                <c:rich>
                  <a:bodyPr/>
                  <a:lstStyle/>
                  <a:p>
                    <a:fld id="{4EA92F92-7D8F-4346-A679-5D479041BA2D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3-C822-49AE-9185-DFD3EF144BB4}"/>
                </c:ext>
              </c:extLst>
            </c:dLbl>
            <c:dLbl>
              <c:idx val="108"/>
              <c:tx>
                <c:rich>
                  <a:bodyPr/>
                  <a:lstStyle/>
                  <a:p>
                    <a:fld id="{3B218B7A-A70C-4E21-BA49-F39EFB439F7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4-C822-49AE-9185-DFD3EF144BB4}"/>
                </c:ext>
              </c:extLst>
            </c:dLbl>
            <c:dLbl>
              <c:idx val="109"/>
              <c:tx>
                <c:rich>
                  <a:bodyPr/>
                  <a:lstStyle/>
                  <a:p>
                    <a:fld id="{5FC51344-4A7C-4507-80F8-C44F36275CA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5-C822-49AE-9185-DFD3EF144BB4}"/>
                </c:ext>
              </c:extLst>
            </c:dLbl>
            <c:dLbl>
              <c:idx val="110"/>
              <c:tx>
                <c:rich>
                  <a:bodyPr/>
                  <a:lstStyle/>
                  <a:p>
                    <a:fld id="{30342B3B-B3A3-47EF-816E-48839BD15EA6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6-C822-49AE-9185-DFD3EF144BB4}"/>
                </c:ext>
              </c:extLst>
            </c:dLbl>
            <c:dLbl>
              <c:idx val="111"/>
              <c:tx>
                <c:rich>
                  <a:bodyPr/>
                  <a:lstStyle/>
                  <a:p>
                    <a:fld id="{34105C44-9F55-43A9-9B4C-9809B92979A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7-C822-49AE-9185-DFD3EF144BB4}"/>
                </c:ext>
              </c:extLst>
            </c:dLbl>
            <c:dLbl>
              <c:idx val="112"/>
              <c:tx>
                <c:rich>
                  <a:bodyPr/>
                  <a:lstStyle/>
                  <a:p>
                    <a:fld id="{CB1E35B8-43B6-497C-9E5E-B46A722BCA89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8-C822-49AE-9185-DFD3EF144BB4}"/>
                </c:ext>
              </c:extLst>
            </c:dLbl>
            <c:dLbl>
              <c:idx val="113"/>
              <c:tx>
                <c:rich>
                  <a:bodyPr/>
                  <a:lstStyle/>
                  <a:p>
                    <a:fld id="{4ED221FE-3495-4EE6-A857-E76E4888F1BB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9-C822-49AE-9185-DFD3EF144BB4}"/>
                </c:ext>
              </c:extLst>
            </c:dLbl>
            <c:dLbl>
              <c:idx val="114"/>
              <c:tx>
                <c:rich>
                  <a:bodyPr/>
                  <a:lstStyle/>
                  <a:p>
                    <a:fld id="{467D695F-1FBB-428B-B3B5-B3AF0B7714F3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A-C822-49AE-9185-DFD3EF144BB4}"/>
                </c:ext>
              </c:extLst>
            </c:dLbl>
            <c:dLbl>
              <c:idx val="115"/>
              <c:tx>
                <c:rich>
                  <a:bodyPr/>
                  <a:lstStyle/>
                  <a:p>
                    <a:fld id="{34A2B888-D97E-46E7-8896-63DF67B38C02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B-C822-49AE-9185-DFD3EF144BB4}"/>
                </c:ext>
              </c:extLst>
            </c:dLbl>
            <c:dLbl>
              <c:idx val="116"/>
              <c:tx>
                <c:rich>
                  <a:bodyPr/>
                  <a:lstStyle/>
                  <a:p>
                    <a:fld id="{FCC4EFEE-B19E-4963-AB79-9302834EF805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C-C822-49AE-9185-DFD3EF144BB4}"/>
                </c:ext>
              </c:extLst>
            </c:dLbl>
            <c:dLbl>
              <c:idx val="117"/>
              <c:tx>
                <c:rich>
                  <a:bodyPr/>
                  <a:lstStyle/>
                  <a:p>
                    <a:fld id="{FB6397EA-D4DD-4845-B31B-0B95B29B1A80}" type="CELLRANGE">
                      <a:rPr lang="en-US"/>
                      <a:pPr/>
                      <a:t>[CELLRANGE]</a:t>
                    </a:fld>
                    <a:endParaRPr lang="nl-BE"/>
                  </a:p>
                </c:rich>
              </c:tx>
              <c:dLblPos val="ctr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ED-C822-49AE-9185-DFD3EF144BB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rgbClr val="FF0000"/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ctr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yVal>
            <c:numRef>
              <c:f>Feuil1!$D$2:$D$119</c:f>
              <c:numCache>
                <c:formatCode>General</c:formatCode>
                <c:ptCount val="118"/>
                <c:pt idx="0">
                  <c:v>-1</c:v>
                </c:pt>
                <c:pt idx="1">
                  <c:v>-2</c:v>
                </c:pt>
                <c:pt idx="2">
                  <c:v>#N/A</c:v>
                </c:pt>
                <c:pt idx="3">
                  <c:v>-2</c:v>
                </c:pt>
                <c:pt idx="4">
                  <c:v>#N/A</c:v>
                </c:pt>
                <c:pt idx="5">
                  <c:v>-2</c:v>
                </c:pt>
                <c:pt idx="6">
                  <c:v>-3</c:v>
                </c:pt>
                <c:pt idx="7">
                  <c:v>#N/A</c:v>
                </c:pt>
                <c:pt idx="8">
                  <c:v>#N/A</c:v>
                </c:pt>
                <c:pt idx="9">
                  <c:v>-2</c:v>
                </c:pt>
                <c:pt idx="10">
                  <c:v>-3</c:v>
                </c:pt>
                <c:pt idx="11">
                  <c:v>-4</c:v>
                </c:pt>
                <c:pt idx="12">
                  <c:v>-5</c:v>
                </c:pt>
                <c:pt idx="13">
                  <c:v>-6</c:v>
                </c:pt>
                <c:pt idx="14">
                  <c:v>-7</c:v>
                </c:pt>
                <c:pt idx="15">
                  <c:v>-8</c:v>
                </c:pt>
                <c:pt idx="16">
                  <c:v>#N/A</c:v>
                </c:pt>
                <c:pt idx="17">
                  <c:v>#N/A</c:v>
                </c:pt>
                <c:pt idx="18">
                  <c:v>#N/A</c:v>
                </c:pt>
                <c:pt idx="19">
                  <c:v>-6</c:v>
                </c:pt>
                <c:pt idx="20">
                  <c:v>-7</c:v>
                </c:pt>
                <c:pt idx="21">
                  <c:v>#N/A</c:v>
                </c:pt>
                <c:pt idx="22">
                  <c:v>-7</c:v>
                </c:pt>
                <c:pt idx="23">
                  <c:v>#N/A</c:v>
                </c:pt>
                <c:pt idx="24">
                  <c:v>#N/A</c:v>
                </c:pt>
                <c:pt idx="25">
                  <c:v>#N/A</c:v>
                </c:pt>
                <c:pt idx="26">
                  <c:v>#N/A</c:v>
                </c:pt>
                <c:pt idx="27">
                  <c:v>#N/A</c:v>
                </c:pt>
                <c:pt idx="28">
                  <c:v>#N/A</c:v>
                </c:pt>
                <c:pt idx="29">
                  <c:v>#N/A</c:v>
                </c:pt>
                <c:pt idx="30">
                  <c:v>#N/A</c:v>
                </c:pt>
                <c:pt idx="31">
                  <c:v>0</c:v>
                </c:pt>
                <c:pt idx="32">
                  <c:v>-1</c:v>
                </c:pt>
                <c:pt idx="33">
                  <c:v>#N/A</c:v>
                </c:pt>
                <c:pt idx="34">
                  <c:v>#N/A</c:v>
                </c:pt>
                <c:pt idx="35">
                  <c:v>#N/A</c:v>
                </c:pt>
                <c:pt idx="36">
                  <c:v>#N/A</c:v>
                </c:pt>
                <c:pt idx="37">
                  <c:v>#N/A</c:v>
                </c:pt>
                <c:pt idx="38">
                  <c:v>3</c:v>
                </c:pt>
                <c:pt idx="39">
                  <c:v>2</c:v>
                </c:pt>
                <c:pt idx="40">
                  <c:v>1</c:v>
                </c:pt>
                <c:pt idx="41">
                  <c:v>0</c:v>
                </c:pt>
                <c:pt idx="42">
                  <c:v>#N/A</c:v>
                </c:pt>
                <c:pt idx="43">
                  <c:v>#N/A</c:v>
                </c:pt>
                <c:pt idx="44">
                  <c:v>#N/A</c:v>
                </c:pt>
                <c:pt idx="45">
                  <c:v>#N/A</c:v>
                </c:pt>
                <c:pt idx="46">
                  <c:v>#N/A</c:v>
                </c:pt>
                <c:pt idx="47">
                  <c:v>#N/A</c:v>
                </c:pt>
                <c:pt idx="48">
                  <c:v>#N/A</c:v>
                </c:pt>
                <c:pt idx="49">
                  <c:v>#N/A</c:v>
                </c:pt>
                <c:pt idx="50">
                  <c:v>7</c:v>
                </c:pt>
                <c:pt idx="51">
                  <c:v>6</c:v>
                </c:pt>
                <c:pt idx="52">
                  <c:v>5</c:v>
                </c:pt>
                <c:pt idx="53">
                  <c:v>4</c:v>
                </c:pt>
                <c:pt idx="54">
                  <c:v>3</c:v>
                </c:pt>
                <c:pt idx="55">
                  <c:v>2</c:v>
                </c:pt>
                <c:pt idx="56">
                  <c:v>1</c:v>
                </c:pt>
                <c:pt idx="57">
                  <c:v>0</c:v>
                </c:pt>
                <c:pt idx="58">
                  <c:v>-1</c:v>
                </c:pt>
                <c:pt idx="59">
                  <c:v>#N/A</c:v>
                </c:pt>
                <c:pt idx="60">
                  <c:v>#N/A</c:v>
                </c:pt>
                <c:pt idx="61">
                  <c:v>#N/A</c:v>
                </c:pt>
                <c:pt idx="62">
                  <c:v>#N/A</c:v>
                </c:pt>
                <c:pt idx="63">
                  <c:v>#N/A</c:v>
                </c:pt>
                <c:pt idx="64">
                  <c:v>#N/A</c:v>
                </c:pt>
                <c:pt idx="65">
                  <c:v>#N/A</c:v>
                </c:pt>
                <c:pt idx="66">
                  <c:v>#N/A</c:v>
                </c:pt>
                <c:pt idx="67">
                  <c:v>#N/A</c:v>
                </c:pt>
                <c:pt idx="68">
                  <c:v>#N/A</c:v>
                </c:pt>
                <c:pt idx="69">
                  <c:v>#N/A</c:v>
                </c:pt>
                <c:pt idx="70">
                  <c:v>9</c:v>
                </c:pt>
                <c:pt idx="71">
                  <c:v>8</c:v>
                </c:pt>
                <c:pt idx="72">
                  <c:v>7</c:v>
                </c:pt>
                <c:pt idx="73">
                  <c:v>6</c:v>
                </c:pt>
                <c:pt idx="74">
                  <c:v>5</c:v>
                </c:pt>
                <c:pt idx="75">
                  <c:v>4</c:v>
                </c:pt>
                <c:pt idx="76">
                  <c:v>3</c:v>
                </c:pt>
                <c:pt idx="77">
                  <c:v>2</c:v>
                </c:pt>
                <c:pt idx="78">
                  <c:v>1</c:v>
                </c:pt>
                <c:pt idx="79">
                  <c:v>0</c:v>
                </c:pt>
                <c:pt idx="80">
                  <c:v>-1</c:v>
                </c:pt>
                <c:pt idx="81">
                  <c:v>-2</c:v>
                </c:pt>
                <c:pt idx="82">
                  <c:v>-3</c:v>
                </c:pt>
                <c:pt idx="83">
                  <c:v>-4</c:v>
                </c:pt>
                <c:pt idx="84">
                  <c:v>#N/A</c:v>
                </c:pt>
                <c:pt idx="85">
                  <c:v>#N/A</c:v>
                </c:pt>
                <c:pt idx="86">
                  <c:v>#N/A</c:v>
                </c:pt>
                <c:pt idx="87">
                  <c:v>#N/A</c:v>
                </c:pt>
                <c:pt idx="88">
                  <c:v>-1</c:v>
                </c:pt>
                <c:pt idx="89">
                  <c:v>#N/A</c:v>
                </c:pt>
                <c:pt idx="90">
                  <c:v>#N/A</c:v>
                </c:pt>
                <c:pt idx="91">
                  <c:v>#N/A</c:v>
                </c:pt>
                <c:pt idx="92">
                  <c:v>#N/A</c:v>
                </c:pt>
                <c:pt idx="93">
                  <c:v>#N/A</c:v>
                </c:pt>
                <c:pt idx="94">
                  <c:v>#N/A</c:v>
                </c:pt>
                <c:pt idx="95">
                  <c:v>#N/A</c:v>
                </c:pt>
                <c:pt idx="96">
                  <c:v>#N/A</c:v>
                </c:pt>
                <c:pt idx="97">
                  <c:v>#N/A</c:v>
                </c:pt>
                <c:pt idx="98">
                  <c:v>#N/A</c:v>
                </c:pt>
                <c:pt idx="99">
                  <c:v>#N/A</c:v>
                </c:pt>
                <c:pt idx="100">
                  <c:v>#N/A</c:v>
                </c:pt>
                <c:pt idx="101">
                  <c:v>#N/A</c:v>
                </c:pt>
                <c:pt idx="102">
                  <c:v>#N/A</c:v>
                </c:pt>
                <c:pt idx="103">
                  <c:v>12</c:v>
                </c:pt>
                <c:pt idx="104">
                  <c:v>11</c:v>
                </c:pt>
                <c:pt idx="105">
                  <c:v>10</c:v>
                </c:pt>
                <c:pt idx="106">
                  <c:v>9</c:v>
                </c:pt>
                <c:pt idx="107">
                  <c:v>8</c:v>
                </c:pt>
                <c:pt idx="108">
                  <c:v>7</c:v>
                </c:pt>
                <c:pt idx="109">
                  <c:v>6</c:v>
                </c:pt>
                <c:pt idx="110">
                  <c:v>5</c:v>
                </c:pt>
                <c:pt idx="111">
                  <c:v>4</c:v>
                </c:pt>
                <c:pt idx="112">
                  <c:v>3</c:v>
                </c:pt>
                <c:pt idx="113">
                  <c:v>2</c:v>
                </c:pt>
                <c:pt idx="114">
                  <c:v>1</c:v>
                </c:pt>
                <c:pt idx="115">
                  <c:v>0</c:v>
                </c:pt>
                <c:pt idx="116">
                  <c:v>-1</c:v>
                </c:pt>
                <c:pt idx="117">
                  <c:v>-2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Feuil1!$F$2:$F$119</c15:f>
                <c15:dlblRangeCache>
                  <c:ptCount val="118"/>
                  <c:pt idx="0">
                    <c:v>N</c:v>
                  </c:pt>
                  <c:pt idx="1">
                    <c:v>N</c:v>
                  </c:pt>
                  <c:pt idx="3">
                    <c:v>N</c:v>
                  </c:pt>
                  <c:pt idx="5">
                    <c:v>N</c:v>
                  </c:pt>
                  <c:pt idx="6">
                    <c:v>N</c:v>
                  </c:pt>
                  <c:pt idx="9">
                    <c:v>N</c:v>
                  </c:pt>
                  <c:pt idx="10">
                    <c:v>N</c:v>
                  </c:pt>
                  <c:pt idx="11">
                    <c:v>N</c:v>
                  </c:pt>
                  <c:pt idx="12">
                    <c:v>N</c:v>
                  </c:pt>
                  <c:pt idx="13">
                    <c:v>N</c:v>
                  </c:pt>
                  <c:pt idx="14">
                    <c:v>N</c:v>
                  </c:pt>
                  <c:pt idx="15">
                    <c:v>N</c:v>
                  </c:pt>
                  <c:pt idx="19">
                    <c:v>N</c:v>
                  </c:pt>
                  <c:pt idx="20">
                    <c:v>N</c:v>
                  </c:pt>
                  <c:pt idx="22">
                    <c:v>N</c:v>
                  </c:pt>
                  <c:pt idx="31">
                    <c:v>N</c:v>
                  </c:pt>
                  <c:pt idx="32">
                    <c:v>N</c:v>
                  </c:pt>
                  <c:pt idx="38">
                    <c:v>N</c:v>
                  </c:pt>
                  <c:pt idx="39">
                    <c:v>N</c:v>
                  </c:pt>
                  <c:pt idx="40">
                    <c:v>N</c:v>
                  </c:pt>
                  <c:pt idx="41">
                    <c:v>N</c:v>
                  </c:pt>
                  <c:pt idx="50">
                    <c:v>N</c:v>
                  </c:pt>
                  <c:pt idx="51">
                    <c:v>N</c:v>
                  </c:pt>
                  <c:pt idx="52">
                    <c:v>N</c:v>
                  </c:pt>
                  <c:pt idx="53">
                    <c:v>N</c:v>
                  </c:pt>
                  <c:pt idx="54">
                    <c:v>N</c:v>
                  </c:pt>
                  <c:pt idx="55">
                    <c:v>N</c:v>
                  </c:pt>
                  <c:pt idx="56">
                    <c:v>N</c:v>
                  </c:pt>
                  <c:pt idx="57">
                    <c:v>N</c:v>
                  </c:pt>
                  <c:pt idx="58">
                    <c:v>N</c:v>
                  </c:pt>
                  <c:pt idx="70">
                    <c:v>n</c:v>
                  </c:pt>
                  <c:pt idx="71">
                    <c:v>n</c:v>
                  </c:pt>
                  <c:pt idx="72">
                    <c:v>n</c:v>
                  </c:pt>
                  <c:pt idx="73">
                    <c:v>n</c:v>
                  </c:pt>
                  <c:pt idx="74">
                    <c:v>n</c:v>
                  </c:pt>
                  <c:pt idx="75">
                    <c:v>n</c:v>
                  </c:pt>
                  <c:pt idx="76">
                    <c:v>n</c:v>
                  </c:pt>
                  <c:pt idx="77">
                    <c:v>n</c:v>
                  </c:pt>
                  <c:pt idx="78">
                    <c:v>n</c:v>
                  </c:pt>
                  <c:pt idx="79">
                    <c:v>n</c:v>
                  </c:pt>
                  <c:pt idx="80">
                    <c:v>n</c:v>
                  </c:pt>
                  <c:pt idx="81">
                    <c:v>n</c:v>
                  </c:pt>
                  <c:pt idx="82">
                    <c:v>n</c:v>
                  </c:pt>
                  <c:pt idx="83">
                    <c:v>n</c:v>
                  </c:pt>
                  <c:pt idx="88">
                    <c:v>n</c:v>
                  </c:pt>
                  <c:pt idx="103">
                    <c:v>n</c:v>
                  </c:pt>
                  <c:pt idx="104">
                    <c:v>n</c:v>
                  </c:pt>
                  <c:pt idx="105">
                    <c:v>n</c:v>
                  </c:pt>
                  <c:pt idx="106">
                    <c:v>n</c:v>
                  </c:pt>
                  <c:pt idx="107">
                    <c:v>n</c:v>
                  </c:pt>
                  <c:pt idx="108">
                    <c:v>n</c:v>
                  </c:pt>
                  <c:pt idx="109">
                    <c:v>n</c:v>
                  </c:pt>
                  <c:pt idx="110">
                    <c:v>n</c:v>
                  </c:pt>
                  <c:pt idx="111">
                    <c:v>n</c:v>
                  </c:pt>
                  <c:pt idx="112">
                    <c:v>n</c:v>
                  </c:pt>
                  <c:pt idx="113">
                    <c:v>n</c:v>
                  </c:pt>
                  <c:pt idx="114">
                    <c:v>n</c:v>
                  </c:pt>
                  <c:pt idx="115">
                    <c:v>n</c:v>
                  </c:pt>
                  <c:pt idx="116">
                    <c:v>n</c:v>
                  </c:pt>
                  <c:pt idx="117">
                    <c:v>n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C822-49AE-9185-DFD3EF144BB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47324720"/>
        <c:axId val="647326032"/>
      </c:scatterChart>
      <c:valAx>
        <c:axId val="6473247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47326032"/>
        <c:crosses val="autoZero"/>
        <c:crossBetween val="midCat"/>
      </c:valAx>
      <c:valAx>
        <c:axId val="647326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647324720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319086</xdr:colOff>
      <xdr:row>3</xdr:row>
      <xdr:rowOff>9525</xdr:rowOff>
    </xdr:from>
    <xdr:to>
      <xdr:col>18</xdr:col>
      <xdr:colOff>514350</xdr:colOff>
      <xdr:row>27</xdr:row>
      <xdr:rowOff>33337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721424EB-F560-F3BB-FEB5-924E8F0705E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AF59E01-05CA-4131-A0C8-1FB27B62CAD8}" name="Tabel2" displayName="Tabel2" ref="A1:F119" totalsRowShown="0">
  <autoFilter ref="A1:F119" xr:uid="{EAF59E01-05CA-4131-A0C8-1FB27B62CAD8}"/>
  <tableColumns count="6">
    <tableColumn id="1" xr3:uid="{DF325175-2A2A-49C9-99C7-877DD19DA124}" name="a" dataDxfId="2">
      <calculatedColumnFormula>ROW()-1</calculatedColumnFormula>
    </tableColumn>
    <tableColumn id="2" xr3:uid="{2D3B79E2-FD63-416E-9E00-27321256FB0C}" name="b"/>
    <tableColumn id="3" xr3:uid="{10EA0FDC-F8E2-48BF-ACD1-B576E47A6DDE}" name="c" dataDxfId="1">
      <calculatedColumnFormula>IF($B2="O",SUM(IF($B1="O",$C1,$D1),1),NA())</calculatedColumnFormula>
    </tableColumn>
    <tableColumn id="4" xr3:uid="{D7379E9A-A5D9-4773-A21D-FA279EF30E41}" name="d" dataDxfId="0">
      <calculatedColumnFormula>IF($B2&lt;&gt;"O",SUM(IF($B1="O",$C1,$D1),-1),NA())</calculatedColumnFormula>
    </tableColumn>
    <tableColumn id="5" xr3:uid="{6D6A818E-5C3D-4BB3-BFD2-A81491C26E66}" name="e" dataDxfId="4">
      <calculatedColumnFormula>IF(Tabel2[[#This Row],[b]]="o",Tabel2[[#This Row],[b]],"")</calculatedColumnFormula>
    </tableColumn>
    <tableColumn id="6" xr3:uid="{A620F48F-8A94-48DE-A947-278AF0270D33}" name="f" dataDxfId="3">
      <calculatedColumnFormula>IF(Tabel2[[#This Row],[b]]&lt;&gt;"o",Tabel2[[#This Row],[b]],"")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19"/>
  <sheetViews>
    <sheetView tabSelected="1" topLeftCell="A3" workbookViewId="0">
      <selection activeCell="L30" sqref="L30"/>
    </sheetView>
  </sheetViews>
  <sheetFormatPr defaultColWidth="11.42578125" defaultRowHeight="15" x14ac:dyDescent="0.25"/>
  <cols>
    <col min="1" max="1" width="12" style="1" bestFit="1" customWidth="1"/>
    <col min="2" max="2" width="22.5703125" bestFit="1" customWidth="1"/>
    <col min="3" max="3" width="5.42578125" bestFit="1" customWidth="1"/>
  </cols>
  <sheetData>
    <row r="1" spans="1:6" x14ac:dyDescent="0.25">
      <c r="A1" s="1" t="s">
        <v>2</v>
      </c>
      <c r="B1" t="s">
        <v>3</v>
      </c>
      <c r="C1" t="s">
        <v>4</v>
      </c>
      <c r="D1" t="s">
        <v>5</v>
      </c>
      <c r="E1" t="s">
        <v>6</v>
      </c>
      <c r="F1" t="s">
        <v>7</v>
      </c>
    </row>
    <row r="2" spans="1:6" x14ac:dyDescent="0.25">
      <c r="A2" s="1">
        <f t="shared" ref="A2:A33" si="0">ROW()-1</f>
        <v>1</v>
      </c>
      <c r="B2" t="s">
        <v>0</v>
      </c>
      <c r="C2" t="e">
        <f t="shared" ref="C2:C33" si="1">IF($B2="O",SUM(IF($B1="O",$C1,$D1),1),NA())</f>
        <v>#N/A</v>
      </c>
      <c r="D2">
        <f t="shared" ref="D2:D33" si="2">IF($B2&lt;&gt;"O",SUM(IF($B1="O",$C1,$D1),-1),NA())</f>
        <v>-1</v>
      </c>
      <c r="E2" t="str">
        <f>IF(Tabel2[[#This Row],[b]]="o",Tabel2[[#This Row],[b]],"")</f>
        <v/>
      </c>
      <c r="F2" t="str">
        <f>IF(Tabel2[[#This Row],[b]]&lt;&gt;"o",Tabel2[[#This Row],[b]],"")</f>
        <v>N</v>
      </c>
    </row>
    <row r="3" spans="1:6" x14ac:dyDescent="0.25">
      <c r="A3" s="1">
        <f t="shared" si="0"/>
        <v>2</v>
      </c>
      <c r="B3" t="s">
        <v>0</v>
      </c>
      <c r="C3" t="e">
        <f t="shared" si="1"/>
        <v>#N/A</v>
      </c>
      <c r="D3">
        <f t="shared" si="2"/>
        <v>-2</v>
      </c>
      <c r="E3" t="str">
        <f>IF(Tabel2[[#This Row],[b]]="o",Tabel2[[#This Row],[b]],"")</f>
        <v/>
      </c>
      <c r="F3" t="str">
        <f>IF(Tabel2[[#This Row],[b]]&lt;&gt;"o",Tabel2[[#This Row],[b]],"")</f>
        <v>N</v>
      </c>
    </row>
    <row r="4" spans="1:6" x14ac:dyDescent="0.25">
      <c r="A4" s="1">
        <f t="shared" si="0"/>
        <v>3</v>
      </c>
      <c r="B4" t="s">
        <v>1</v>
      </c>
      <c r="C4">
        <f t="shared" si="1"/>
        <v>-1</v>
      </c>
      <c r="D4" t="e">
        <f t="shared" si="2"/>
        <v>#N/A</v>
      </c>
      <c r="E4" t="str">
        <f>IF(Tabel2[[#This Row],[b]]="o",Tabel2[[#This Row],[b]],"")</f>
        <v>O</v>
      </c>
      <c r="F4" t="str">
        <f>IF(Tabel2[[#This Row],[b]]&lt;&gt;"o",Tabel2[[#This Row],[b]],"")</f>
        <v/>
      </c>
    </row>
    <row r="5" spans="1:6" x14ac:dyDescent="0.25">
      <c r="A5" s="1">
        <f t="shared" si="0"/>
        <v>4</v>
      </c>
      <c r="B5" t="s">
        <v>0</v>
      </c>
      <c r="C5" t="e">
        <f t="shared" si="1"/>
        <v>#N/A</v>
      </c>
      <c r="D5">
        <f t="shared" si="2"/>
        <v>-2</v>
      </c>
      <c r="E5" t="str">
        <f>IF(Tabel2[[#This Row],[b]]="o",Tabel2[[#This Row],[b]],"")</f>
        <v/>
      </c>
      <c r="F5" t="str">
        <f>IF(Tabel2[[#This Row],[b]]&lt;&gt;"o",Tabel2[[#This Row],[b]],"")</f>
        <v>N</v>
      </c>
    </row>
    <row r="6" spans="1:6" x14ac:dyDescent="0.25">
      <c r="A6" s="1">
        <f t="shared" si="0"/>
        <v>5</v>
      </c>
      <c r="B6" t="s">
        <v>1</v>
      </c>
      <c r="C6">
        <f t="shared" si="1"/>
        <v>-1</v>
      </c>
      <c r="D6" t="e">
        <f t="shared" si="2"/>
        <v>#N/A</v>
      </c>
      <c r="E6" t="str">
        <f>IF(Tabel2[[#This Row],[b]]="o",Tabel2[[#This Row],[b]],"")</f>
        <v>O</v>
      </c>
      <c r="F6" t="str">
        <f>IF(Tabel2[[#This Row],[b]]&lt;&gt;"o",Tabel2[[#This Row],[b]],"")</f>
        <v/>
      </c>
    </row>
    <row r="7" spans="1:6" x14ac:dyDescent="0.25">
      <c r="A7" s="1">
        <f t="shared" si="0"/>
        <v>6</v>
      </c>
      <c r="B7" t="s">
        <v>0</v>
      </c>
      <c r="C7" t="e">
        <f t="shared" si="1"/>
        <v>#N/A</v>
      </c>
      <c r="D7">
        <f t="shared" si="2"/>
        <v>-2</v>
      </c>
      <c r="E7" t="str">
        <f>IF(Tabel2[[#This Row],[b]]="o",Tabel2[[#This Row],[b]],"")</f>
        <v/>
      </c>
      <c r="F7" t="str">
        <f>IF(Tabel2[[#This Row],[b]]&lt;&gt;"o",Tabel2[[#This Row],[b]],"")</f>
        <v>N</v>
      </c>
    </row>
    <row r="8" spans="1:6" x14ac:dyDescent="0.25">
      <c r="A8" s="1">
        <f t="shared" si="0"/>
        <v>7</v>
      </c>
      <c r="B8" t="s">
        <v>0</v>
      </c>
      <c r="C8" t="e">
        <f t="shared" si="1"/>
        <v>#N/A</v>
      </c>
      <c r="D8">
        <f t="shared" si="2"/>
        <v>-3</v>
      </c>
      <c r="E8" t="str">
        <f>IF(Tabel2[[#This Row],[b]]="o",Tabel2[[#This Row],[b]],"")</f>
        <v/>
      </c>
      <c r="F8" t="str">
        <f>IF(Tabel2[[#This Row],[b]]&lt;&gt;"o",Tabel2[[#This Row],[b]],"")</f>
        <v>N</v>
      </c>
    </row>
    <row r="9" spans="1:6" x14ac:dyDescent="0.25">
      <c r="A9" s="1">
        <f t="shared" si="0"/>
        <v>8</v>
      </c>
      <c r="B9" t="s">
        <v>1</v>
      </c>
      <c r="C9">
        <f t="shared" si="1"/>
        <v>-2</v>
      </c>
      <c r="D9" t="e">
        <f t="shared" si="2"/>
        <v>#N/A</v>
      </c>
      <c r="E9" t="str">
        <f>IF(Tabel2[[#This Row],[b]]="o",Tabel2[[#This Row],[b]],"")</f>
        <v>O</v>
      </c>
      <c r="F9" t="str">
        <f>IF(Tabel2[[#This Row],[b]]&lt;&gt;"o",Tabel2[[#This Row],[b]],"")</f>
        <v/>
      </c>
    </row>
    <row r="10" spans="1:6" x14ac:dyDescent="0.25">
      <c r="A10" s="1">
        <f t="shared" si="0"/>
        <v>9</v>
      </c>
      <c r="B10" t="s">
        <v>1</v>
      </c>
      <c r="C10">
        <f t="shared" si="1"/>
        <v>-1</v>
      </c>
      <c r="D10" t="e">
        <f t="shared" si="2"/>
        <v>#N/A</v>
      </c>
      <c r="E10" t="str">
        <f>IF(Tabel2[[#This Row],[b]]="o",Tabel2[[#This Row],[b]],"")</f>
        <v>O</v>
      </c>
      <c r="F10" t="str">
        <f>IF(Tabel2[[#This Row],[b]]&lt;&gt;"o",Tabel2[[#This Row],[b]],"")</f>
        <v/>
      </c>
    </row>
    <row r="11" spans="1:6" x14ac:dyDescent="0.25">
      <c r="A11" s="1">
        <f t="shared" si="0"/>
        <v>10</v>
      </c>
      <c r="B11" t="s">
        <v>0</v>
      </c>
      <c r="C11" t="e">
        <f t="shared" si="1"/>
        <v>#N/A</v>
      </c>
      <c r="D11">
        <f t="shared" si="2"/>
        <v>-2</v>
      </c>
      <c r="E11" t="str">
        <f>IF(Tabel2[[#This Row],[b]]="o",Tabel2[[#This Row],[b]],"")</f>
        <v/>
      </c>
      <c r="F11" t="str">
        <f>IF(Tabel2[[#This Row],[b]]&lt;&gt;"o",Tabel2[[#This Row],[b]],"")</f>
        <v>N</v>
      </c>
    </row>
    <row r="12" spans="1:6" x14ac:dyDescent="0.25">
      <c r="A12" s="1">
        <f t="shared" si="0"/>
        <v>11</v>
      </c>
      <c r="B12" t="s">
        <v>0</v>
      </c>
      <c r="C12" t="e">
        <f t="shared" si="1"/>
        <v>#N/A</v>
      </c>
      <c r="D12">
        <f t="shared" si="2"/>
        <v>-3</v>
      </c>
      <c r="E12" t="str">
        <f>IF(Tabel2[[#This Row],[b]]="o",Tabel2[[#This Row],[b]],"")</f>
        <v/>
      </c>
      <c r="F12" t="str">
        <f>IF(Tabel2[[#This Row],[b]]&lt;&gt;"o",Tabel2[[#This Row],[b]],"")</f>
        <v>N</v>
      </c>
    </row>
    <row r="13" spans="1:6" x14ac:dyDescent="0.25">
      <c r="A13" s="1">
        <f t="shared" si="0"/>
        <v>12</v>
      </c>
      <c r="B13" t="s">
        <v>0</v>
      </c>
      <c r="C13" t="e">
        <f t="shared" si="1"/>
        <v>#N/A</v>
      </c>
      <c r="D13">
        <f t="shared" si="2"/>
        <v>-4</v>
      </c>
      <c r="E13" t="str">
        <f>IF(Tabel2[[#This Row],[b]]="o",Tabel2[[#This Row],[b]],"")</f>
        <v/>
      </c>
      <c r="F13" t="str">
        <f>IF(Tabel2[[#This Row],[b]]&lt;&gt;"o",Tabel2[[#This Row],[b]],"")</f>
        <v>N</v>
      </c>
    </row>
    <row r="14" spans="1:6" x14ac:dyDescent="0.25">
      <c r="A14" s="1">
        <f t="shared" si="0"/>
        <v>13</v>
      </c>
      <c r="B14" t="s">
        <v>0</v>
      </c>
      <c r="C14" t="e">
        <f t="shared" si="1"/>
        <v>#N/A</v>
      </c>
      <c r="D14">
        <f t="shared" si="2"/>
        <v>-5</v>
      </c>
      <c r="E14" t="str">
        <f>IF(Tabel2[[#This Row],[b]]="o",Tabel2[[#This Row],[b]],"")</f>
        <v/>
      </c>
      <c r="F14" t="str">
        <f>IF(Tabel2[[#This Row],[b]]&lt;&gt;"o",Tabel2[[#This Row],[b]],"")</f>
        <v>N</v>
      </c>
    </row>
    <row r="15" spans="1:6" x14ac:dyDescent="0.25">
      <c r="A15" s="1">
        <f t="shared" si="0"/>
        <v>14</v>
      </c>
      <c r="B15" t="s">
        <v>0</v>
      </c>
      <c r="C15" t="e">
        <f t="shared" si="1"/>
        <v>#N/A</v>
      </c>
      <c r="D15">
        <f t="shared" si="2"/>
        <v>-6</v>
      </c>
      <c r="E15" t="str">
        <f>IF(Tabel2[[#This Row],[b]]="o",Tabel2[[#This Row],[b]],"")</f>
        <v/>
      </c>
      <c r="F15" t="str">
        <f>IF(Tabel2[[#This Row],[b]]&lt;&gt;"o",Tabel2[[#This Row],[b]],"")</f>
        <v>N</v>
      </c>
    </row>
    <row r="16" spans="1:6" x14ac:dyDescent="0.25">
      <c r="A16" s="1">
        <f t="shared" si="0"/>
        <v>15</v>
      </c>
      <c r="B16" t="s">
        <v>0</v>
      </c>
      <c r="C16" t="e">
        <f t="shared" si="1"/>
        <v>#N/A</v>
      </c>
      <c r="D16">
        <f t="shared" si="2"/>
        <v>-7</v>
      </c>
      <c r="E16" t="str">
        <f>IF(Tabel2[[#This Row],[b]]="o",Tabel2[[#This Row],[b]],"")</f>
        <v/>
      </c>
      <c r="F16" t="str">
        <f>IF(Tabel2[[#This Row],[b]]&lt;&gt;"o",Tabel2[[#This Row],[b]],"")</f>
        <v>N</v>
      </c>
    </row>
    <row r="17" spans="1:6" x14ac:dyDescent="0.25">
      <c r="A17" s="1">
        <f t="shared" si="0"/>
        <v>16</v>
      </c>
      <c r="B17" t="s">
        <v>0</v>
      </c>
      <c r="C17" t="e">
        <f t="shared" si="1"/>
        <v>#N/A</v>
      </c>
      <c r="D17">
        <f t="shared" si="2"/>
        <v>-8</v>
      </c>
      <c r="E17" t="str">
        <f>IF(Tabel2[[#This Row],[b]]="o",Tabel2[[#This Row],[b]],"")</f>
        <v/>
      </c>
      <c r="F17" t="str">
        <f>IF(Tabel2[[#This Row],[b]]&lt;&gt;"o",Tabel2[[#This Row],[b]],"")</f>
        <v>N</v>
      </c>
    </row>
    <row r="18" spans="1:6" x14ac:dyDescent="0.25">
      <c r="A18" s="1">
        <f t="shared" si="0"/>
        <v>17</v>
      </c>
      <c r="B18" t="s">
        <v>1</v>
      </c>
      <c r="C18">
        <f t="shared" si="1"/>
        <v>-7</v>
      </c>
      <c r="D18" t="e">
        <f t="shared" si="2"/>
        <v>#N/A</v>
      </c>
      <c r="E18" t="str">
        <f>IF(Tabel2[[#This Row],[b]]="o",Tabel2[[#This Row],[b]],"")</f>
        <v>O</v>
      </c>
      <c r="F18" t="str">
        <f>IF(Tabel2[[#This Row],[b]]&lt;&gt;"o",Tabel2[[#This Row],[b]],"")</f>
        <v/>
      </c>
    </row>
    <row r="19" spans="1:6" x14ac:dyDescent="0.25">
      <c r="A19" s="1">
        <f t="shared" si="0"/>
        <v>18</v>
      </c>
      <c r="B19" t="s">
        <v>1</v>
      </c>
      <c r="C19">
        <f t="shared" si="1"/>
        <v>-6</v>
      </c>
      <c r="D19" t="e">
        <f t="shared" si="2"/>
        <v>#N/A</v>
      </c>
      <c r="E19" t="str">
        <f>IF(Tabel2[[#This Row],[b]]="o",Tabel2[[#This Row],[b]],"")</f>
        <v>O</v>
      </c>
      <c r="F19" t="str">
        <f>IF(Tabel2[[#This Row],[b]]&lt;&gt;"o",Tabel2[[#This Row],[b]],"")</f>
        <v/>
      </c>
    </row>
    <row r="20" spans="1:6" x14ac:dyDescent="0.25">
      <c r="A20" s="1">
        <f t="shared" si="0"/>
        <v>19</v>
      </c>
      <c r="B20" t="s">
        <v>1</v>
      </c>
      <c r="C20">
        <f t="shared" si="1"/>
        <v>-5</v>
      </c>
      <c r="D20" t="e">
        <f t="shared" si="2"/>
        <v>#N/A</v>
      </c>
      <c r="E20" t="str">
        <f>IF(Tabel2[[#This Row],[b]]="o",Tabel2[[#This Row],[b]],"")</f>
        <v>O</v>
      </c>
      <c r="F20" t="str">
        <f>IF(Tabel2[[#This Row],[b]]&lt;&gt;"o",Tabel2[[#This Row],[b]],"")</f>
        <v/>
      </c>
    </row>
    <row r="21" spans="1:6" x14ac:dyDescent="0.25">
      <c r="A21" s="1">
        <f t="shared" si="0"/>
        <v>20</v>
      </c>
      <c r="B21" t="s">
        <v>0</v>
      </c>
      <c r="C21" t="e">
        <f t="shared" si="1"/>
        <v>#N/A</v>
      </c>
      <c r="D21">
        <f t="shared" si="2"/>
        <v>-6</v>
      </c>
      <c r="E21" t="str">
        <f>IF(Tabel2[[#This Row],[b]]="o",Tabel2[[#This Row],[b]],"")</f>
        <v/>
      </c>
      <c r="F21" t="str">
        <f>IF(Tabel2[[#This Row],[b]]&lt;&gt;"o",Tabel2[[#This Row],[b]],"")</f>
        <v>N</v>
      </c>
    </row>
    <row r="22" spans="1:6" x14ac:dyDescent="0.25">
      <c r="A22" s="1">
        <f t="shared" si="0"/>
        <v>21</v>
      </c>
      <c r="B22" t="s">
        <v>0</v>
      </c>
      <c r="C22" t="e">
        <f t="shared" si="1"/>
        <v>#N/A</v>
      </c>
      <c r="D22">
        <f t="shared" si="2"/>
        <v>-7</v>
      </c>
      <c r="E22" t="str">
        <f>IF(Tabel2[[#This Row],[b]]="o",Tabel2[[#This Row],[b]],"")</f>
        <v/>
      </c>
      <c r="F22" t="str">
        <f>IF(Tabel2[[#This Row],[b]]&lt;&gt;"o",Tabel2[[#This Row],[b]],"")</f>
        <v>N</v>
      </c>
    </row>
    <row r="23" spans="1:6" x14ac:dyDescent="0.25">
      <c r="A23" s="1">
        <f t="shared" si="0"/>
        <v>22</v>
      </c>
      <c r="B23" t="s">
        <v>1</v>
      </c>
      <c r="C23">
        <f t="shared" si="1"/>
        <v>-6</v>
      </c>
      <c r="D23" t="e">
        <f t="shared" si="2"/>
        <v>#N/A</v>
      </c>
      <c r="E23" t="str">
        <f>IF(Tabel2[[#This Row],[b]]="o",Tabel2[[#This Row],[b]],"")</f>
        <v>O</v>
      </c>
      <c r="F23" t="str">
        <f>IF(Tabel2[[#This Row],[b]]&lt;&gt;"o",Tabel2[[#This Row],[b]],"")</f>
        <v/>
      </c>
    </row>
    <row r="24" spans="1:6" x14ac:dyDescent="0.25">
      <c r="A24" s="1">
        <f t="shared" si="0"/>
        <v>23</v>
      </c>
      <c r="B24" t="s">
        <v>0</v>
      </c>
      <c r="C24" t="e">
        <f t="shared" si="1"/>
        <v>#N/A</v>
      </c>
      <c r="D24">
        <f t="shared" si="2"/>
        <v>-7</v>
      </c>
      <c r="E24" t="str">
        <f>IF(Tabel2[[#This Row],[b]]="o",Tabel2[[#This Row],[b]],"")</f>
        <v/>
      </c>
      <c r="F24" t="str">
        <f>IF(Tabel2[[#This Row],[b]]&lt;&gt;"o",Tabel2[[#This Row],[b]],"")</f>
        <v>N</v>
      </c>
    </row>
    <row r="25" spans="1:6" x14ac:dyDescent="0.25">
      <c r="A25" s="1">
        <f t="shared" si="0"/>
        <v>24</v>
      </c>
      <c r="B25" t="s">
        <v>1</v>
      </c>
      <c r="C25">
        <f t="shared" si="1"/>
        <v>-6</v>
      </c>
      <c r="D25" t="e">
        <f t="shared" si="2"/>
        <v>#N/A</v>
      </c>
      <c r="E25" t="str">
        <f>IF(Tabel2[[#This Row],[b]]="o",Tabel2[[#This Row],[b]],"")</f>
        <v>O</v>
      </c>
      <c r="F25" t="str">
        <f>IF(Tabel2[[#This Row],[b]]&lt;&gt;"o",Tabel2[[#This Row],[b]],"")</f>
        <v/>
      </c>
    </row>
    <row r="26" spans="1:6" x14ac:dyDescent="0.25">
      <c r="A26" s="1">
        <f t="shared" si="0"/>
        <v>25</v>
      </c>
      <c r="B26" t="s">
        <v>1</v>
      </c>
      <c r="C26">
        <f t="shared" si="1"/>
        <v>-5</v>
      </c>
      <c r="D26" t="e">
        <f t="shared" si="2"/>
        <v>#N/A</v>
      </c>
      <c r="E26" t="str">
        <f>IF(Tabel2[[#This Row],[b]]="o",Tabel2[[#This Row],[b]],"")</f>
        <v>O</v>
      </c>
      <c r="F26" t="str">
        <f>IF(Tabel2[[#This Row],[b]]&lt;&gt;"o",Tabel2[[#This Row],[b]],"")</f>
        <v/>
      </c>
    </row>
    <row r="27" spans="1:6" x14ac:dyDescent="0.25">
      <c r="A27" s="1">
        <f t="shared" si="0"/>
        <v>26</v>
      </c>
      <c r="B27" t="s">
        <v>1</v>
      </c>
      <c r="C27">
        <f t="shared" si="1"/>
        <v>-4</v>
      </c>
      <c r="D27" t="e">
        <f t="shared" si="2"/>
        <v>#N/A</v>
      </c>
      <c r="E27" t="str">
        <f>IF(Tabel2[[#This Row],[b]]="o",Tabel2[[#This Row],[b]],"")</f>
        <v>O</v>
      </c>
      <c r="F27" t="str">
        <f>IF(Tabel2[[#This Row],[b]]&lt;&gt;"o",Tabel2[[#This Row],[b]],"")</f>
        <v/>
      </c>
    </row>
    <row r="28" spans="1:6" x14ac:dyDescent="0.25">
      <c r="A28" s="1">
        <f t="shared" si="0"/>
        <v>27</v>
      </c>
      <c r="B28" t="s">
        <v>1</v>
      </c>
      <c r="C28">
        <f t="shared" si="1"/>
        <v>-3</v>
      </c>
      <c r="D28" t="e">
        <f t="shared" si="2"/>
        <v>#N/A</v>
      </c>
      <c r="E28" t="str">
        <f>IF(Tabel2[[#This Row],[b]]="o",Tabel2[[#This Row],[b]],"")</f>
        <v>O</v>
      </c>
      <c r="F28" t="str">
        <f>IF(Tabel2[[#This Row],[b]]&lt;&gt;"o",Tabel2[[#This Row],[b]],"")</f>
        <v/>
      </c>
    </row>
    <row r="29" spans="1:6" x14ac:dyDescent="0.25">
      <c r="A29" s="1">
        <f t="shared" si="0"/>
        <v>28</v>
      </c>
      <c r="B29" t="s">
        <v>1</v>
      </c>
      <c r="C29">
        <f t="shared" si="1"/>
        <v>-2</v>
      </c>
      <c r="D29" t="e">
        <f t="shared" si="2"/>
        <v>#N/A</v>
      </c>
      <c r="E29" t="str">
        <f>IF(Tabel2[[#This Row],[b]]="o",Tabel2[[#This Row],[b]],"")</f>
        <v>O</v>
      </c>
      <c r="F29" t="str">
        <f>IF(Tabel2[[#This Row],[b]]&lt;&gt;"o",Tabel2[[#This Row],[b]],"")</f>
        <v/>
      </c>
    </row>
    <row r="30" spans="1:6" x14ac:dyDescent="0.25">
      <c r="A30" s="1">
        <f t="shared" si="0"/>
        <v>29</v>
      </c>
      <c r="B30" t="s">
        <v>1</v>
      </c>
      <c r="C30">
        <f t="shared" si="1"/>
        <v>-1</v>
      </c>
      <c r="D30" t="e">
        <f t="shared" si="2"/>
        <v>#N/A</v>
      </c>
      <c r="E30" t="str">
        <f>IF(Tabel2[[#This Row],[b]]="o",Tabel2[[#This Row],[b]],"")</f>
        <v>O</v>
      </c>
      <c r="F30" t="str">
        <f>IF(Tabel2[[#This Row],[b]]&lt;&gt;"o",Tabel2[[#This Row],[b]],"")</f>
        <v/>
      </c>
    </row>
    <row r="31" spans="1:6" x14ac:dyDescent="0.25">
      <c r="A31" s="1">
        <f t="shared" si="0"/>
        <v>30</v>
      </c>
      <c r="B31" t="s">
        <v>1</v>
      </c>
      <c r="C31">
        <f t="shared" si="1"/>
        <v>0</v>
      </c>
      <c r="D31" t="e">
        <f t="shared" si="2"/>
        <v>#N/A</v>
      </c>
      <c r="E31" t="str">
        <f>IF(Tabel2[[#This Row],[b]]="o",Tabel2[[#This Row],[b]],"")</f>
        <v>O</v>
      </c>
      <c r="F31" t="str">
        <f>IF(Tabel2[[#This Row],[b]]&lt;&gt;"o",Tabel2[[#This Row],[b]],"")</f>
        <v/>
      </c>
    </row>
    <row r="32" spans="1:6" x14ac:dyDescent="0.25">
      <c r="A32" s="1">
        <f t="shared" si="0"/>
        <v>31</v>
      </c>
      <c r="B32" t="s">
        <v>1</v>
      </c>
      <c r="C32">
        <f t="shared" si="1"/>
        <v>1</v>
      </c>
      <c r="D32" t="e">
        <f t="shared" si="2"/>
        <v>#N/A</v>
      </c>
      <c r="E32" t="str">
        <f>IF(Tabel2[[#This Row],[b]]="o",Tabel2[[#This Row],[b]],"")</f>
        <v>O</v>
      </c>
      <c r="F32" t="str">
        <f>IF(Tabel2[[#This Row],[b]]&lt;&gt;"o",Tabel2[[#This Row],[b]],"")</f>
        <v/>
      </c>
    </row>
    <row r="33" spans="1:6" x14ac:dyDescent="0.25">
      <c r="A33" s="1">
        <f t="shared" si="0"/>
        <v>32</v>
      </c>
      <c r="B33" t="s">
        <v>0</v>
      </c>
      <c r="C33" t="e">
        <f t="shared" si="1"/>
        <v>#N/A</v>
      </c>
      <c r="D33">
        <f t="shared" si="2"/>
        <v>0</v>
      </c>
      <c r="E33" t="str">
        <f>IF(Tabel2[[#This Row],[b]]="o",Tabel2[[#This Row],[b]],"")</f>
        <v/>
      </c>
      <c r="F33" t="str">
        <f>IF(Tabel2[[#This Row],[b]]&lt;&gt;"o",Tabel2[[#This Row],[b]],"")</f>
        <v>N</v>
      </c>
    </row>
    <row r="34" spans="1:6" x14ac:dyDescent="0.25">
      <c r="A34" s="1">
        <f t="shared" ref="A34:A53" si="3">ROW()-1</f>
        <v>33</v>
      </c>
      <c r="B34" t="s">
        <v>0</v>
      </c>
      <c r="C34" t="e">
        <f t="shared" ref="C34:D65" si="4">IF($B34="O",SUM(IF($B33="O",$C33,$D33),1),NA())</f>
        <v>#N/A</v>
      </c>
      <c r="D34">
        <f t="shared" ref="D34:D65" si="5">IF($B34&lt;&gt;"O",SUM(IF($B33="O",$C33,$D33),-1),NA())</f>
        <v>-1</v>
      </c>
      <c r="E34" t="str">
        <f>IF(Tabel2[[#This Row],[b]]="o",Tabel2[[#This Row],[b]],"")</f>
        <v/>
      </c>
      <c r="F34" t="str">
        <f>IF(Tabel2[[#This Row],[b]]&lt;&gt;"o",Tabel2[[#This Row],[b]],"")</f>
        <v>N</v>
      </c>
    </row>
    <row r="35" spans="1:6" x14ac:dyDescent="0.25">
      <c r="A35" s="1">
        <f t="shared" si="3"/>
        <v>34</v>
      </c>
      <c r="B35" t="s">
        <v>1</v>
      </c>
      <c r="C35">
        <f t="shared" si="4"/>
        <v>0</v>
      </c>
      <c r="D35" t="e">
        <f t="shared" si="5"/>
        <v>#N/A</v>
      </c>
      <c r="E35" t="str">
        <f>IF(Tabel2[[#This Row],[b]]="o",Tabel2[[#This Row],[b]],"")</f>
        <v>O</v>
      </c>
      <c r="F35" t="str">
        <f>IF(Tabel2[[#This Row],[b]]&lt;&gt;"o",Tabel2[[#This Row],[b]],"")</f>
        <v/>
      </c>
    </row>
    <row r="36" spans="1:6" x14ac:dyDescent="0.25">
      <c r="A36" s="1">
        <f t="shared" si="3"/>
        <v>35</v>
      </c>
      <c r="B36" t="s">
        <v>1</v>
      </c>
      <c r="C36">
        <f t="shared" si="4"/>
        <v>1</v>
      </c>
      <c r="D36" t="e">
        <f t="shared" si="5"/>
        <v>#N/A</v>
      </c>
      <c r="E36" t="str">
        <f>IF(Tabel2[[#This Row],[b]]="o",Tabel2[[#This Row],[b]],"")</f>
        <v>O</v>
      </c>
      <c r="F36" t="str">
        <f>IF(Tabel2[[#This Row],[b]]&lt;&gt;"o",Tabel2[[#This Row],[b]],"")</f>
        <v/>
      </c>
    </row>
    <row r="37" spans="1:6" x14ac:dyDescent="0.25">
      <c r="A37" s="1">
        <f t="shared" si="3"/>
        <v>36</v>
      </c>
      <c r="B37" t="s">
        <v>1</v>
      </c>
      <c r="C37">
        <f t="shared" si="4"/>
        <v>2</v>
      </c>
      <c r="D37" t="e">
        <f t="shared" si="5"/>
        <v>#N/A</v>
      </c>
      <c r="E37" t="str">
        <f>IF(Tabel2[[#This Row],[b]]="o",Tabel2[[#This Row],[b]],"")</f>
        <v>O</v>
      </c>
      <c r="F37" t="str">
        <f>IF(Tabel2[[#This Row],[b]]&lt;&gt;"o",Tabel2[[#This Row],[b]],"")</f>
        <v/>
      </c>
    </row>
    <row r="38" spans="1:6" x14ac:dyDescent="0.25">
      <c r="A38" s="1">
        <f t="shared" si="3"/>
        <v>37</v>
      </c>
      <c r="B38" t="s">
        <v>1</v>
      </c>
      <c r="C38">
        <f t="shared" si="4"/>
        <v>3</v>
      </c>
      <c r="D38" t="e">
        <f t="shared" si="5"/>
        <v>#N/A</v>
      </c>
      <c r="E38" t="str">
        <f>IF(Tabel2[[#This Row],[b]]="o",Tabel2[[#This Row],[b]],"")</f>
        <v>O</v>
      </c>
      <c r="F38" t="str">
        <f>IF(Tabel2[[#This Row],[b]]&lt;&gt;"o",Tabel2[[#This Row],[b]],"")</f>
        <v/>
      </c>
    </row>
    <row r="39" spans="1:6" x14ac:dyDescent="0.25">
      <c r="A39" s="1">
        <f t="shared" si="3"/>
        <v>38</v>
      </c>
      <c r="B39" t="s">
        <v>1</v>
      </c>
      <c r="C39">
        <f t="shared" si="4"/>
        <v>4</v>
      </c>
      <c r="D39" t="e">
        <f t="shared" si="5"/>
        <v>#N/A</v>
      </c>
      <c r="E39" t="str">
        <f>IF(Tabel2[[#This Row],[b]]="o",Tabel2[[#This Row],[b]],"")</f>
        <v>O</v>
      </c>
      <c r="F39" t="str">
        <f>IF(Tabel2[[#This Row],[b]]&lt;&gt;"o",Tabel2[[#This Row],[b]],"")</f>
        <v/>
      </c>
    </row>
    <row r="40" spans="1:6" x14ac:dyDescent="0.25">
      <c r="A40" s="1">
        <f t="shared" si="3"/>
        <v>39</v>
      </c>
      <c r="B40" t="s">
        <v>0</v>
      </c>
      <c r="C40" t="e">
        <f t="shared" si="4"/>
        <v>#N/A</v>
      </c>
      <c r="D40">
        <f t="shared" si="5"/>
        <v>3</v>
      </c>
      <c r="E40" t="str">
        <f>IF(Tabel2[[#This Row],[b]]="o",Tabel2[[#This Row],[b]],"")</f>
        <v/>
      </c>
      <c r="F40" t="str">
        <f>IF(Tabel2[[#This Row],[b]]&lt;&gt;"o",Tabel2[[#This Row],[b]],"")</f>
        <v>N</v>
      </c>
    </row>
    <row r="41" spans="1:6" x14ac:dyDescent="0.25">
      <c r="A41" s="1">
        <f t="shared" si="3"/>
        <v>40</v>
      </c>
      <c r="B41" t="s">
        <v>0</v>
      </c>
      <c r="C41" t="e">
        <f t="shared" si="4"/>
        <v>#N/A</v>
      </c>
      <c r="D41">
        <f t="shared" si="5"/>
        <v>2</v>
      </c>
      <c r="E41" t="str">
        <f>IF(Tabel2[[#This Row],[b]]="o",Tabel2[[#This Row],[b]],"")</f>
        <v/>
      </c>
      <c r="F41" t="str">
        <f>IF(Tabel2[[#This Row],[b]]&lt;&gt;"o",Tabel2[[#This Row],[b]],"")</f>
        <v>N</v>
      </c>
    </row>
    <row r="42" spans="1:6" x14ac:dyDescent="0.25">
      <c r="A42" s="1">
        <f t="shared" si="3"/>
        <v>41</v>
      </c>
      <c r="B42" t="s">
        <v>0</v>
      </c>
      <c r="C42" t="e">
        <f t="shared" si="4"/>
        <v>#N/A</v>
      </c>
      <c r="D42">
        <f t="shared" si="5"/>
        <v>1</v>
      </c>
      <c r="E42" t="str">
        <f>IF(Tabel2[[#This Row],[b]]="o",Tabel2[[#This Row],[b]],"")</f>
        <v/>
      </c>
      <c r="F42" t="str">
        <f>IF(Tabel2[[#This Row],[b]]&lt;&gt;"o",Tabel2[[#This Row],[b]],"")</f>
        <v>N</v>
      </c>
    </row>
    <row r="43" spans="1:6" x14ac:dyDescent="0.25">
      <c r="A43" s="1">
        <f t="shared" si="3"/>
        <v>42</v>
      </c>
      <c r="B43" t="s">
        <v>0</v>
      </c>
      <c r="C43" t="e">
        <f t="shared" si="4"/>
        <v>#N/A</v>
      </c>
      <c r="D43">
        <f t="shared" si="5"/>
        <v>0</v>
      </c>
      <c r="E43" t="str">
        <f>IF(Tabel2[[#This Row],[b]]="o",Tabel2[[#This Row],[b]],"")</f>
        <v/>
      </c>
      <c r="F43" t="str">
        <f>IF(Tabel2[[#This Row],[b]]&lt;&gt;"o",Tabel2[[#This Row],[b]],"")</f>
        <v>N</v>
      </c>
    </row>
    <row r="44" spans="1:6" x14ac:dyDescent="0.25">
      <c r="A44" s="1">
        <f t="shared" si="3"/>
        <v>43</v>
      </c>
      <c r="B44" t="s">
        <v>1</v>
      </c>
      <c r="C44">
        <f t="shared" si="4"/>
        <v>1</v>
      </c>
      <c r="D44" t="e">
        <f t="shared" si="5"/>
        <v>#N/A</v>
      </c>
      <c r="E44" t="str">
        <f>IF(Tabel2[[#This Row],[b]]="o",Tabel2[[#This Row],[b]],"")</f>
        <v>O</v>
      </c>
      <c r="F44" t="str">
        <f>IF(Tabel2[[#This Row],[b]]&lt;&gt;"o",Tabel2[[#This Row],[b]],"")</f>
        <v/>
      </c>
    </row>
    <row r="45" spans="1:6" x14ac:dyDescent="0.25">
      <c r="A45" s="1">
        <f t="shared" si="3"/>
        <v>44</v>
      </c>
      <c r="B45" t="s">
        <v>1</v>
      </c>
      <c r="C45">
        <f t="shared" si="4"/>
        <v>2</v>
      </c>
      <c r="D45" t="e">
        <f t="shared" si="5"/>
        <v>#N/A</v>
      </c>
      <c r="E45" t="str">
        <f>IF(Tabel2[[#This Row],[b]]="o",Tabel2[[#This Row],[b]],"")</f>
        <v>O</v>
      </c>
      <c r="F45" t="str">
        <f>IF(Tabel2[[#This Row],[b]]&lt;&gt;"o",Tabel2[[#This Row],[b]],"")</f>
        <v/>
      </c>
    </row>
    <row r="46" spans="1:6" x14ac:dyDescent="0.25">
      <c r="A46" s="1">
        <f t="shared" si="3"/>
        <v>45</v>
      </c>
      <c r="B46" t="s">
        <v>1</v>
      </c>
      <c r="C46">
        <f t="shared" si="4"/>
        <v>3</v>
      </c>
      <c r="D46" t="e">
        <f t="shared" si="5"/>
        <v>#N/A</v>
      </c>
      <c r="E46" t="str">
        <f>IF(Tabel2[[#This Row],[b]]="o",Tabel2[[#This Row],[b]],"")</f>
        <v>O</v>
      </c>
      <c r="F46" t="str">
        <f>IF(Tabel2[[#This Row],[b]]&lt;&gt;"o",Tabel2[[#This Row],[b]],"")</f>
        <v/>
      </c>
    </row>
    <row r="47" spans="1:6" x14ac:dyDescent="0.25">
      <c r="A47" s="1">
        <f t="shared" si="3"/>
        <v>46</v>
      </c>
      <c r="B47" t="s">
        <v>1</v>
      </c>
      <c r="C47">
        <f t="shared" si="4"/>
        <v>4</v>
      </c>
      <c r="D47" t="e">
        <f t="shared" si="5"/>
        <v>#N/A</v>
      </c>
      <c r="E47" t="str">
        <f>IF(Tabel2[[#This Row],[b]]="o",Tabel2[[#This Row],[b]],"")</f>
        <v>O</v>
      </c>
      <c r="F47" t="str">
        <f>IF(Tabel2[[#This Row],[b]]&lt;&gt;"o",Tabel2[[#This Row],[b]],"")</f>
        <v/>
      </c>
    </row>
    <row r="48" spans="1:6" x14ac:dyDescent="0.25">
      <c r="A48" s="1">
        <f t="shared" si="3"/>
        <v>47</v>
      </c>
      <c r="B48" t="s">
        <v>1</v>
      </c>
      <c r="C48">
        <f t="shared" si="4"/>
        <v>5</v>
      </c>
      <c r="D48" t="e">
        <f t="shared" si="5"/>
        <v>#N/A</v>
      </c>
      <c r="E48" t="str">
        <f>IF(Tabel2[[#This Row],[b]]="o",Tabel2[[#This Row],[b]],"")</f>
        <v>O</v>
      </c>
      <c r="F48" t="str">
        <f>IF(Tabel2[[#This Row],[b]]&lt;&gt;"o",Tabel2[[#This Row],[b]],"")</f>
        <v/>
      </c>
    </row>
    <row r="49" spans="1:6" x14ac:dyDescent="0.25">
      <c r="A49" s="1">
        <f t="shared" si="3"/>
        <v>48</v>
      </c>
      <c r="B49" t="s">
        <v>1</v>
      </c>
      <c r="C49">
        <f t="shared" si="4"/>
        <v>6</v>
      </c>
      <c r="D49" t="e">
        <f t="shared" si="5"/>
        <v>#N/A</v>
      </c>
      <c r="E49" t="str">
        <f>IF(Tabel2[[#This Row],[b]]="o",Tabel2[[#This Row],[b]],"")</f>
        <v>O</v>
      </c>
      <c r="F49" t="str">
        <f>IF(Tabel2[[#This Row],[b]]&lt;&gt;"o",Tabel2[[#This Row],[b]],"")</f>
        <v/>
      </c>
    </row>
    <row r="50" spans="1:6" x14ac:dyDescent="0.25">
      <c r="A50" s="1">
        <f t="shared" si="3"/>
        <v>49</v>
      </c>
      <c r="B50" t="s">
        <v>1</v>
      </c>
      <c r="C50">
        <f t="shared" si="4"/>
        <v>7</v>
      </c>
      <c r="D50" t="e">
        <f t="shared" si="5"/>
        <v>#N/A</v>
      </c>
      <c r="E50" t="str">
        <f>IF(Tabel2[[#This Row],[b]]="o",Tabel2[[#This Row],[b]],"")</f>
        <v>O</v>
      </c>
      <c r="F50" t="str">
        <f>IF(Tabel2[[#This Row],[b]]&lt;&gt;"o",Tabel2[[#This Row],[b]],"")</f>
        <v/>
      </c>
    </row>
    <row r="51" spans="1:6" x14ac:dyDescent="0.25">
      <c r="A51" s="1">
        <f t="shared" si="3"/>
        <v>50</v>
      </c>
      <c r="B51" t="s">
        <v>1</v>
      </c>
      <c r="C51">
        <f t="shared" si="4"/>
        <v>8</v>
      </c>
      <c r="D51" t="e">
        <f t="shared" si="5"/>
        <v>#N/A</v>
      </c>
      <c r="E51" t="str">
        <f>IF(Tabel2[[#This Row],[b]]="o",Tabel2[[#This Row],[b]],"")</f>
        <v>O</v>
      </c>
      <c r="F51" t="str">
        <f>IF(Tabel2[[#This Row],[b]]&lt;&gt;"o",Tabel2[[#This Row],[b]],"")</f>
        <v/>
      </c>
    </row>
    <row r="52" spans="1:6" x14ac:dyDescent="0.25">
      <c r="A52" s="1">
        <f t="shared" si="3"/>
        <v>51</v>
      </c>
      <c r="B52" t="s">
        <v>0</v>
      </c>
      <c r="C52" t="e">
        <f t="shared" si="4"/>
        <v>#N/A</v>
      </c>
      <c r="D52">
        <f t="shared" si="5"/>
        <v>7</v>
      </c>
      <c r="E52" t="str">
        <f>IF(Tabel2[[#This Row],[b]]="o",Tabel2[[#This Row],[b]],"")</f>
        <v/>
      </c>
      <c r="F52" t="str">
        <f>IF(Tabel2[[#This Row],[b]]&lt;&gt;"o",Tabel2[[#This Row],[b]],"")</f>
        <v>N</v>
      </c>
    </row>
    <row r="53" spans="1:6" x14ac:dyDescent="0.25">
      <c r="A53" s="1">
        <f t="shared" si="3"/>
        <v>52</v>
      </c>
      <c r="B53" t="s">
        <v>0</v>
      </c>
      <c r="C53" t="e">
        <f t="shared" si="4"/>
        <v>#N/A</v>
      </c>
      <c r="D53">
        <f t="shared" si="5"/>
        <v>6</v>
      </c>
      <c r="E53" t="str">
        <f>IF(Tabel2[[#This Row],[b]]="o",Tabel2[[#This Row],[b]],"")</f>
        <v/>
      </c>
      <c r="F53" t="str">
        <f>IF(Tabel2[[#This Row],[b]]&lt;&gt;"o",Tabel2[[#This Row],[b]],"")</f>
        <v>N</v>
      </c>
    </row>
    <row r="54" spans="1:6" x14ac:dyDescent="0.25">
      <c r="A54" s="2">
        <f>ROW()-1</f>
        <v>53</v>
      </c>
      <c r="B54" t="s">
        <v>0</v>
      </c>
      <c r="C54" s="3" t="e">
        <f t="shared" si="4"/>
        <v>#N/A</v>
      </c>
      <c r="D54" s="3">
        <f t="shared" si="5"/>
        <v>5</v>
      </c>
      <c r="E54" s="3" t="str">
        <f>IF(Tabel2[[#This Row],[b]]="o",Tabel2[[#This Row],[b]],"")</f>
        <v/>
      </c>
      <c r="F54" s="3" t="str">
        <f>IF(Tabel2[[#This Row],[b]]&lt;&gt;"o",Tabel2[[#This Row],[b]],"")</f>
        <v>N</v>
      </c>
    </row>
    <row r="55" spans="1:6" x14ac:dyDescent="0.25">
      <c r="A55" s="2">
        <f>ROW()-1</f>
        <v>54</v>
      </c>
      <c r="B55" t="s">
        <v>0</v>
      </c>
      <c r="C55" s="3" t="e">
        <f t="shared" si="4"/>
        <v>#N/A</v>
      </c>
      <c r="D55" s="3">
        <f t="shared" si="5"/>
        <v>4</v>
      </c>
      <c r="E55" s="3" t="str">
        <f>IF(Tabel2[[#This Row],[b]]="o",Tabel2[[#This Row],[b]],"")</f>
        <v/>
      </c>
      <c r="F55" s="3" t="str">
        <f>IF(Tabel2[[#This Row],[b]]&lt;&gt;"o",Tabel2[[#This Row],[b]],"")</f>
        <v>N</v>
      </c>
    </row>
    <row r="56" spans="1:6" x14ac:dyDescent="0.25">
      <c r="A56" s="2">
        <f>ROW()-1</f>
        <v>55</v>
      </c>
      <c r="B56" t="s">
        <v>0</v>
      </c>
      <c r="C56" s="3" t="e">
        <f t="shared" si="4"/>
        <v>#N/A</v>
      </c>
      <c r="D56" s="3">
        <f t="shared" si="5"/>
        <v>3</v>
      </c>
      <c r="E56" s="3" t="str">
        <f>IF(Tabel2[[#This Row],[b]]="o",Tabel2[[#This Row],[b]],"")</f>
        <v/>
      </c>
      <c r="F56" s="3" t="str">
        <f>IF(Tabel2[[#This Row],[b]]&lt;&gt;"o",Tabel2[[#This Row],[b]],"")</f>
        <v>N</v>
      </c>
    </row>
    <row r="57" spans="1:6" x14ac:dyDescent="0.25">
      <c r="A57" s="2">
        <f>ROW()-1</f>
        <v>56</v>
      </c>
      <c r="B57" t="s">
        <v>0</v>
      </c>
      <c r="C57" s="3" t="e">
        <f t="shared" si="4"/>
        <v>#N/A</v>
      </c>
      <c r="D57" s="3">
        <f t="shared" si="5"/>
        <v>2</v>
      </c>
      <c r="E57" s="3" t="str">
        <f>IF(Tabel2[[#This Row],[b]]="o",Tabel2[[#This Row],[b]],"")</f>
        <v/>
      </c>
      <c r="F57" s="3" t="str">
        <f>IF(Tabel2[[#This Row],[b]]&lt;&gt;"o",Tabel2[[#This Row],[b]],"")</f>
        <v>N</v>
      </c>
    </row>
    <row r="58" spans="1:6" x14ac:dyDescent="0.25">
      <c r="A58" s="2">
        <f>ROW()-1</f>
        <v>57</v>
      </c>
      <c r="B58" t="s">
        <v>0</v>
      </c>
      <c r="C58" s="3" t="e">
        <f t="shared" si="4"/>
        <v>#N/A</v>
      </c>
      <c r="D58" s="3">
        <f t="shared" si="5"/>
        <v>1</v>
      </c>
      <c r="E58" s="3" t="str">
        <f>IF(Tabel2[[#This Row],[b]]="o",Tabel2[[#This Row],[b]],"")</f>
        <v/>
      </c>
      <c r="F58" s="3" t="str">
        <f>IF(Tabel2[[#This Row],[b]]&lt;&gt;"o",Tabel2[[#This Row],[b]],"")</f>
        <v>N</v>
      </c>
    </row>
    <row r="59" spans="1:6" x14ac:dyDescent="0.25">
      <c r="A59" s="2">
        <f>ROW()-1</f>
        <v>58</v>
      </c>
      <c r="B59" t="s">
        <v>0</v>
      </c>
      <c r="C59" s="3" t="e">
        <f t="shared" si="4"/>
        <v>#N/A</v>
      </c>
      <c r="D59" s="3">
        <f t="shared" si="5"/>
        <v>0</v>
      </c>
      <c r="E59" s="3" t="str">
        <f>IF(Tabel2[[#This Row],[b]]="o",Tabel2[[#This Row],[b]],"")</f>
        <v/>
      </c>
      <c r="F59" s="3" t="str">
        <f>IF(Tabel2[[#This Row],[b]]&lt;&gt;"o",Tabel2[[#This Row],[b]],"")</f>
        <v>N</v>
      </c>
    </row>
    <row r="60" spans="1:6" x14ac:dyDescent="0.25">
      <c r="A60" s="2">
        <f>ROW()-1</f>
        <v>59</v>
      </c>
      <c r="B60" t="s">
        <v>0</v>
      </c>
      <c r="C60" s="3" t="e">
        <f t="shared" si="4"/>
        <v>#N/A</v>
      </c>
      <c r="D60" s="3">
        <f t="shared" si="5"/>
        <v>-1</v>
      </c>
      <c r="E60" s="3" t="str">
        <f>IF(Tabel2[[#This Row],[b]]="o",Tabel2[[#This Row],[b]],"")</f>
        <v/>
      </c>
      <c r="F60" s="3" t="str">
        <f>IF(Tabel2[[#This Row],[b]]&lt;&gt;"o",Tabel2[[#This Row],[b]],"")</f>
        <v>N</v>
      </c>
    </row>
    <row r="61" spans="1:6" x14ac:dyDescent="0.25">
      <c r="A61" s="2">
        <f>ROW()-1</f>
        <v>60</v>
      </c>
      <c r="B61" t="s">
        <v>1</v>
      </c>
      <c r="C61" s="3">
        <f t="shared" si="4"/>
        <v>0</v>
      </c>
      <c r="D61" s="3" t="e">
        <f t="shared" si="5"/>
        <v>#N/A</v>
      </c>
      <c r="E61" s="3" t="str">
        <f>IF(Tabel2[[#This Row],[b]]="o",Tabel2[[#This Row],[b]],"")</f>
        <v>O</v>
      </c>
      <c r="F61" s="3" t="str">
        <f>IF(Tabel2[[#This Row],[b]]&lt;&gt;"o",Tabel2[[#This Row],[b]],"")</f>
        <v/>
      </c>
    </row>
    <row r="62" spans="1:6" x14ac:dyDescent="0.25">
      <c r="A62" s="2">
        <f>ROW()-1</f>
        <v>61</v>
      </c>
      <c r="B62" t="s">
        <v>1</v>
      </c>
      <c r="C62" s="3">
        <f t="shared" si="4"/>
        <v>1</v>
      </c>
      <c r="D62" s="3" t="e">
        <f t="shared" si="5"/>
        <v>#N/A</v>
      </c>
      <c r="E62" s="3" t="str">
        <f>IF(Tabel2[[#This Row],[b]]="o",Tabel2[[#This Row],[b]],"")</f>
        <v>O</v>
      </c>
      <c r="F62" s="3" t="str">
        <f>IF(Tabel2[[#This Row],[b]]&lt;&gt;"o",Tabel2[[#This Row],[b]],"")</f>
        <v/>
      </c>
    </row>
    <row r="63" spans="1:6" x14ac:dyDescent="0.25">
      <c r="A63" s="2">
        <f>ROW()-1</f>
        <v>62</v>
      </c>
      <c r="B63" t="s">
        <v>1</v>
      </c>
      <c r="C63" s="3">
        <f t="shared" si="4"/>
        <v>2</v>
      </c>
      <c r="D63" s="3" t="e">
        <f t="shared" si="5"/>
        <v>#N/A</v>
      </c>
      <c r="E63" s="3" t="str">
        <f>IF(Tabel2[[#This Row],[b]]="o",Tabel2[[#This Row],[b]],"")</f>
        <v>O</v>
      </c>
      <c r="F63" s="3" t="str">
        <f>IF(Tabel2[[#This Row],[b]]&lt;&gt;"o",Tabel2[[#This Row],[b]],"")</f>
        <v/>
      </c>
    </row>
    <row r="64" spans="1:6" x14ac:dyDescent="0.25">
      <c r="A64" s="2">
        <f>ROW()-1</f>
        <v>63</v>
      </c>
      <c r="B64" t="s">
        <v>1</v>
      </c>
      <c r="C64" s="3">
        <f t="shared" si="4"/>
        <v>3</v>
      </c>
      <c r="D64" s="3" t="e">
        <f t="shared" si="5"/>
        <v>#N/A</v>
      </c>
      <c r="E64" s="3" t="str">
        <f>IF(Tabel2[[#This Row],[b]]="o",Tabel2[[#This Row],[b]],"")</f>
        <v>O</v>
      </c>
      <c r="F64" s="3" t="str">
        <f>IF(Tabel2[[#This Row],[b]]&lt;&gt;"o",Tabel2[[#This Row],[b]],"")</f>
        <v/>
      </c>
    </row>
    <row r="65" spans="1:6" x14ac:dyDescent="0.25">
      <c r="A65" s="2">
        <f>ROW()-1</f>
        <v>64</v>
      </c>
      <c r="B65" t="s">
        <v>1</v>
      </c>
      <c r="C65" s="3">
        <f t="shared" si="4"/>
        <v>4</v>
      </c>
      <c r="D65" s="3" t="e">
        <f t="shared" si="5"/>
        <v>#N/A</v>
      </c>
      <c r="E65" s="3" t="str">
        <f>IF(Tabel2[[#This Row],[b]]="o",Tabel2[[#This Row],[b]],"")</f>
        <v>O</v>
      </c>
      <c r="F65" s="3" t="str">
        <f>IF(Tabel2[[#This Row],[b]]&lt;&gt;"o",Tabel2[[#This Row],[b]],"")</f>
        <v/>
      </c>
    </row>
    <row r="66" spans="1:6" x14ac:dyDescent="0.25">
      <c r="A66" s="2">
        <f>ROW()-1</f>
        <v>65</v>
      </c>
      <c r="B66" t="s">
        <v>1</v>
      </c>
      <c r="C66" s="3">
        <f t="shared" ref="C66:C71" si="6">IF($B66="O",SUM(IF($B65="O",$C65,$D65),1),NA())</f>
        <v>5</v>
      </c>
      <c r="D66" s="3" t="e">
        <f t="shared" ref="D66:D71" si="7">IF($B66&lt;&gt;"O",SUM(IF($B65="O",$C65,$D65),-1),NA())</f>
        <v>#N/A</v>
      </c>
      <c r="E66" s="3" t="str">
        <f>IF(Tabel2[[#This Row],[b]]="o",Tabel2[[#This Row],[b]],"")</f>
        <v>O</v>
      </c>
      <c r="F66" s="3" t="str">
        <f>IF(Tabel2[[#This Row],[b]]&lt;&gt;"o",Tabel2[[#This Row],[b]],"")</f>
        <v/>
      </c>
    </row>
    <row r="67" spans="1:6" x14ac:dyDescent="0.25">
      <c r="A67" s="2">
        <f>ROW()-1</f>
        <v>66</v>
      </c>
      <c r="B67" t="s">
        <v>1</v>
      </c>
      <c r="C67" s="3">
        <f t="shared" si="6"/>
        <v>6</v>
      </c>
      <c r="D67" s="3" t="e">
        <f t="shared" si="7"/>
        <v>#N/A</v>
      </c>
      <c r="E67" s="3" t="str">
        <f>IF(Tabel2[[#This Row],[b]]="o",Tabel2[[#This Row],[b]],"")</f>
        <v>O</v>
      </c>
      <c r="F67" s="3" t="str">
        <f>IF(Tabel2[[#This Row],[b]]&lt;&gt;"o",Tabel2[[#This Row],[b]],"")</f>
        <v/>
      </c>
    </row>
    <row r="68" spans="1:6" x14ac:dyDescent="0.25">
      <c r="A68" s="2">
        <f>ROW()-1</f>
        <v>67</v>
      </c>
      <c r="B68" t="s">
        <v>1</v>
      </c>
      <c r="C68" s="3">
        <f t="shared" si="6"/>
        <v>7</v>
      </c>
      <c r="D68" s="3" t="e">
        <f t="shared" si="7"/>
        <v>#N/A</v>
      </c>
      <c r="E68" s="3" t="str">
        <f>IF(Tabel2[[#This Row],[b]]="o",Tabel2[[#This Row],[b]],"")</f>
        <v>O</v>
      </c>
      <c r="F68" s="3" t="str">
        <f>IF(Tabel2[[#This Row],[b]]&lt;&gt;"o",Tabel2[[#This Row],[b]],"")</f>
        <v/>
      </c>
    </row>
    <row r="69" spans="1:6" x14ac:dyDescent="0.25">
      <c r="A69" s="2">
        <f>ROW()-1</f>
        <v>68</v>
      </c>
      <c r="B69" t="s">
        <v>1</v>
      </c>
      <c r="C69" s="3">
        <f t="shared" si="6"/>
        <v>8</v>
      </c>
      <c r="D69" s="3" t="e">
        <f t="shared" si="7"/>
        <v>#N/A</v>
      </c>
      <c r="E69" s="3" t="str">
        <f>IF(Tabel2[[#This Row],[b]]="o",Tabel2[[#This Row],[b]],"")</f>
        <v>O</v>
      </c>
      <c r="F69" s="3" t="str">
        <f>IF(Tabel2[[#This Row],[b]]&lt;&gt;"o",Tabel2[[#This Row],[b]],"")</f>
        <v/>
      </c>
    </row>
    <row r="70" spans="1:6" x14ac:dyDescent="0.25">
      <c r="A70" s="2">
        <f>ROW()-1</f>
        <v>69</v>
      </c>
      <c r="B70" t="s">
        <v>1</v>
      </c>
      <c r="C70" s="3">
        <f t="shared" si="6"/>
        <v>9</v>
      </c>
      <c r="D70" s="3" t="e">
        <f t="shared" si="7"/>
        <v>#N/A</v>
      </c>
      <c r="E70" s="3" t="str">
        <f>IF(Tabel2[[#This Row],[b]]="o",Tabel2[[#This Row],[b]],"")</f>
        <v>O</v>
      </c>
      <c r="F70" s="3" t="str">
        <f>IF(Tabel2[[#This Row],[b]]&lt;&gt;"o",Tabel2[[#This Row],[b]],"")</f>
        <v/>
      </c>
    </row>
    <row r="71" spans="1:6" x14ac:dyDescent="0.25">
      <c r="A71" s="2">
        <f>ROW()-1</f>
        <v>70</v>
      </c>
      <c r="B71" t="s">
        <v>1</v>
      </c>
      <c r="C71" s="3">
        <f t="shared" si="6"/>
        <v>10</v>
      </c>
      <c r="D71" s="3" t="e">
        <f t="shared" si="7"/>
        <v>#N/A</v>
      </c>
      <c r="E71" s="3" t="str">
        <f>IF(Tabel2[[#This Row],[b]]="o",Tabel2[[#This Row],[b]],"")</f>
        <v>O</v>
      </c>
      <c r="F71" s="3" t="str">
        <f>IF(Tabel2[[#This Row],[b]]&lt;&gt;"o",Tabel2[[#This Row],[b]],"")</f>
        <v/>
      </c>
    </row>
    <row r="72" spans="1:6" x14ac:dyDescent="0.25">
      <c r="A72" s="2">
        <f>ROW()-1</f>
        <v>71</v>
      </c>
      <c r="B72" t="s">
        <v>8</v>
      </c>
      <c r="C72" s="3" t="e">
        <f>IF($B72="O",SUM(IF($B71="O",$C71,$D71),1),NA())</f>
        <v>#N/A</v>
      </c>
      <c r="D72" s="3">
        <f>IF($B72&lt;&gt;"O",SUM(IF($B71="O",$C71,$D71),-1),NA())</f>
        <v>9</v>
      </c>
      <c r="E72" s="3" t="str">
        <f>IF(Tabel2[[#This Row],[b]]="o",Tabel2[[#This Row],[b]],"")</f>
        <v/>
      </c>
      <c r="F72" s="3" t="str">
        <f>IF(Tabel2[[#This Row],[b]]&lt;&gt;"o",Tabel2[[#This Row],[b]],"")</f>
        <v>n</v>
      </c>
    </row>
    <row r="73" spans="1:6" x14ac:dyDescent="0.25">
      <c r="A73" s="2">
        <f>ROW()-1</f>
        <v>72</v>
      </c>
      <c r="B73" t="s">
        <v>8</v>
      </c>
      <c r="C73" s="3" t="e">
        <f>IF($B73="O",SUM(IF($B72="O",$C72,$D72),1),NA())</f>
        <v>#N/A</v>
      </c>
      <c r="D73" s="3">
        <f>IF($B73&lt;&gt;"O",SUM(IF($B72="O",$C72,$D72),-1),NA())</f>
        <v>8</v>
      </c>
      <c r="E73" s="3" t="str">
        <f>IF(Tabel2[[#This Row],[b]]="o",Tabel2[[#This Row],[b]],"")</f>
        <v/>
      </c>
      <c r="F73" s="3" t="str">
        <f>IF(Tabel2[[#This Row],[b]]&lt;&gt;"o",Tabel2[[#This Row],[b]],"")</f>
        <v>n</v>
      </c>
    </row>
    <row r="74" spans="1:6" x14ac:dyDescent="0.25">
      <c r="A74" s="2">
        <f>ROW()-1</f>
        <v>73</v>
      </c>
      <c r="B74" t="s">
        <v>8</v>
      </c>
      <c r="C74" s="3" t="e">
        <f>IF($B74="O",SUM(IF($B73="O",$C73,$D73),1),NA())</f>
        <v>#N/A</v>
      </c>
      <c r="D74" s="3">
        <f>IF($B74&lt;&gt;"O",SUM(IF($B73="O",$C73,$D73),-1),NA())</f>
        <v>7</v>
      </c>
      <c r="E74" s="3" t="str">
        <f>IF(Tabel2[[#This Row],[b]]="o",Tabel2[[#This Row],[b]],"")</f>
        <v/>
      </c>
      <c r="F74" s="3" t="str">
        <f>IF(Tabel2[[#This Row],[b]]&lt;&gt;"o",Tabel2[[#This Row],[b]],"")</f>
        <v>n</v>
      </c>
    </row>
    <row r="75" spans="1:6" x14ac:dyDescent="0.25">
      <c r="A75" s="2">
        <f>ROW()-1</f>
        <v>74</v>
      </c>
      <c r="B75" t="s">
        <v>8</v>
      </c>
      <c r="C75" s="3" t="e">
        <f>IF($B75="O",SUM(IF($B74="O",$C74,$D74),1),NA())</f>
        <v>#N/A</v>
      </c>
      <c r="D75" s="3">
        <f>IF($B75&lt;&gt;"O",SUM(IF($B74="O",$C74,$D74),-1),NA())</f>
        <v>6</v>
      </c>
      <c r="E75" s="3" t="str">
        <f>IF(Tabel2[[#This Row],[b]]="o",Tabel2[[#This Row],[b]],"")</f>
        <v/>
      </c>
      <c r="F75" s="3" t="str">
        <f>IF(Tabel2[[#This Row],[b]]&lt;&gt;"o",Tabel2[[#This Row],[b]],"")</f>
        <v>n</v>
      </c>
    </row>
    <row r="76" spans="1:6" x14ac:dyDescent="0.25">
      <c r="A76" s="2">
        <f>ROW()-1</f>
        <v>75</v>
      </c>
      <c r="B76" t="s">
        <v>8</v>
      </c>
      <c r="C76" s="3" t="e">
        <f>IF($B76="O",SUM(IF($B75="O",$C75,$D75),1),NA())</f>
        <v>#N/A</v>
      </c>
      <c r="D76" s="3">
        <f>IF($B76&lt;&gt;"O",SUM(IF($B75="O",$C75,$D75),-1),NA())</f>
        <v>5</v>
      </c>
      <c r="E76" s="3" t="str">
        <f>IF(Tabel2[[#This Row],[b]]="o",Tabel2[[#This Row],[b]],"")</f>
        <v/>
      </c>
      <c r="F76" s="3" t="str">
        <f>IF(Tabel2[[#This Row],[b]]&lt;&gt;"o",Tabel2[[#This Row],[b]],"")</f>
        <v>n</v>
      </c>
    </row>
    <row r="77" spans="1:6" x14ac:dyDescent="0.25">
      <c r="A77" s="2">
        <f>ROW()-1</f>
        <v>76</v>
      </c>
      <c r="B77" t="s">
        <v>8</v>
      </c>
      <c r="C77" s="3" t="e">
        <f>IF($B77="O",SUM(IF($B76="O",$C76,$D76),1),NA())</f>
        <v>#N/A</v>
      </c>
      <c r="D77" s="3">
        <f>IF($B77&lt;&gt;"O",SUM(IF($B76="O",$C76,$D76),-1),NA())</f>
        <v>4</v>
      </c>
      <c r="E77" s="3" t="str">
        <f>IF(Tabel2[[#This Row],[b]]="o",Tabel2[[#This Row],[b]],"")</f>
        <v/>
      </c>
      <c r="F77" s="3" t="str">
        <f>IF(Tabel2[[#This Row],[b]]&lt;&gt;"o",Tabel2[[#This Row],[b]],"")</f>
        <v>n</v>
      </c>
    </row>
    <row r="78" spans="1:6" x14ac:dyDescent="0.25">
      <c r="A78" s="2">
        <f>ROW()-1</f>
        <v>77</v>
      </c>
      <c r="B78" t="s">
        <v>8</v>
      </c>
      <c r="C78" s="3" t="e">
        <f>IF($B78="O",SUM(IF($B77="O",$C77,$D77),1),NA())</f>
        <v>#N/A</v>
      </c>
      <c r="D78" s="3">
        <f>IF($B78&lt;&gt;"O",SUM(IF($B77="O",$C77,$D77),-1),NA())</f>
        <v>3</v>
      </c>
      <c r="E78" s="3" t="str">
        <f>IF(Tabel2[[#This Row],[b]]="o",Tabel2[[#This Row],[b]],"")</f>
        <v/>
      </c>
      <c r="F78" s="3" t="str">
        <f>IF(Tabel2[[#This Row],[b]]&lt;&gt;"o",Tabel2[[#This Row],[b]],"")</f>
        <v>n</v>
      </c>
    </row>
    <row r="79" spans="1:6" x14ac:dyDescent="0.25">
      <c r="A79" s="2">
        <f>ROW()-1</f>
        <v>78</v>
      </c>
      <c r="B79" t="s">
        <v>8</v>
      </c>
      <c r="C79" s="3" t="e">
        <f>IF($B79="O",SUM(IF($B78="O",$C78,$D78),1),NA())</f>
        <v>#N/A</v>
      </c>
      <c r="D79" s="3">
        <f>IF($B79&lt;&gt;"O",SUM(IF($B78="O",$C78,$D78),-1),NA())</f>
        <v>2</v>
      </c>
      <c r="E79" s="3" t="str">
        <f>IF(Tabel2[[#This Row],[b]]="o",Tabel2[[#This Row],[b]],"")</f>
        <v/>
      </c>
      <c r="F79" s="3" t="str">
        <f>IF(Tabel2[[#This Row],[b]]&lt;&gt;"o",Tabel2[[#This Row],[b]],"")</f>
        <v>n</v>
      </c>
    </row>
    <row r="80" spans="1:6" x14ac:dyDescent="0.25">
      <c r="A80" s="2">
        <f>ROW()-1</f>
        <v>79</v>
      </c>
      <c r="B80" t="s">
        <v>8</v>
      </c>
      <c r="C80" s="3" t="e">
        <f>IF($B80="O",SUM(IF($B79="O",$C79,$D79),1),NA())</f>
        <v>#N/A</v>
      </c>
      <c r="D80" s="3">
        <f>IF($B80&lt;&gt;"O",SUM(IF($B79="O",$C79,$D79),-1),NA())</f>
        <v>1</v>
      </c>
      <c r="E80" s="3" t="str">
        <f>IF(Tabel2[[#This Row],[b]]="o",Tabel2[[#This Row],[b]],"")</f>
        <v/>
      </c>
      <c r="F80" s="3" t="str">
        <f>IF(Tabel2[[#This Row],[b]]&lt;&gt;"o",Tabel2[[#This Row],[b]],"")</f>
        <v>n</v>
      </c>
    </row>
    <row r="81" spans="1:6" x14ac:dyDescent="0.25">
      <c r="A81" s="2">
        <f>ROW()-1</f>
        <v>80</v>
      </c>
      <c r="B81" t="s">
        <v>8</v>
      </c>
      <c r="C81" s="3" t="e">
        <f>IF($B81="O",SUM(IF($B80="O",$C80,$D80),1),NA())</f>
        <v>#N/A</v>
      </c>
      <c r="D81" s="3">
        <f>IF($B81&lt;&gt;"O",SUM(IF($B80="O",$C80,$D80),-1),NA())</f>
        <v>0</v>
      </c>
      <c r="E81" s="3" t="str">
        <f>IF(Tabel2[[#This Row],[b]]="o",Tabel2[[#This Row],[b]],"")</f>
        <v/>
      </c>
      <c r="F81" s="3" t="str">
        <f>IF(Tabel2[[#This Row],[b]]&lt;&gt;"o",Tabel2[[#This Row],[b]],"")</f>
        <v>n</v>
      </c>
    </row>
    <row r="82" spans="1:6" x14ac:dyDescent="0.25">
      <c r="A82" s="2">
        <f>ROW()-1</f>
        <v>81</v>
      </c>
      <c r="B82" t="s">
        <v>8</v>
      </c>
      <c r="C82" s="3" t="e">
        <f>IF($B82="O",SUM(IF($B81="O",$C81,$D81),1),NA())</f>
        <v>#N/A</v>
      </c>
      <c r="D82" s="3">
        <f>IF($B82&lt;&gt;"O",SUM(IF($B81="O",$C81,$D81),-1),NA())</f>
        <v>-1</v>
      </c>
      <c r="E82" s="3" t="str">
        <f>IF(Tabel2[[#This Row],[b]]="o",Tabel2[[#This Row],[b]],"")</f>
        <v/>
      </c>
      <c r="F82" s="3" t="str">
        <f>IF(Tabel2[[#This Row],[b]]&lt;&gt;"o",Tabel2[[#This Row],[b]],"")</f>
        <v>n</v>
      </c>
    </row>
    <row r="83" spans="1:6" x14ac:dyDescent="0.25">
      <c r="A83" s="2">
        <f>ROW()-1</f>
        <v>82</v>
      </c>
      <c r="B83" t="s">
        <v>8</v>
      </c>
      <c r="C83" s="3" t="e">
        <f>IF($B83="O",SUM(IF($B82="O",$C82,$D82),1),NA())</f>
        <v>#N/A</v>
      </c>
      <c r="D83" s="3">
        <f>IF($B83&lt;&gt;"O",SUM(IF($B82="O",$C82,$D82),-1),NA())</f>
        <v>-2</v>
      </c>
      <c r="E83" s="3" t="str">
        <f>IF(Tabel2[[#This Row],[b]]="o",Tabel2[[#This Row],[b]],"")</f>
        <v/>
      </c>
      <c r="F83" s="3" t="str">
        <f>IF(Tabel2[[#This Row],[b]]&lt;&gt;"o",Tabel2[[#This Row],[b]],"")</f>
        <v>n</v>
      </c>
    </row>
    <row r="84" spans="1:6" x14ac:dyDescent="0.25">
      <c r="A84" s="2">
        <f>ROW()-1</f>
        <v>83</v>
      </c>
      <c r="B84" t="s">
        <v>8</v>
      </c>
      <c r="C84" s="3" t="e">
        <f>IF($B84="O",SUM(IF($B83="O",$C83,$D83),1),NA())</f>
        <v>#N/A</v>
      </c>
      <c r="D84" s="3">
        <f>IF($B84&lt;&gt;"O",SUM(IF($B83="O",$C83,$D83),-1),NA())</f>
        <v>-3</v>
      </c>
      <c r="E84" s="3" t="str">
        <f>IF(Tabel2[[#This Row],[b]]="o",Tabel2[[#This Row],[b]],"")</f>
        <v/>
      </c>
      <c r="F84" s="3" t="str">
        <f>IF(Tabel2[[#This Row],[b]]&lt;&gt;"o",Tabel2[[#This Row],[b]],"")</f>
        <v>n</v>
      </c>
    </row>
    <row r="85" spans="1:6" x14ac:dyDescent="0.25">
      <c r="A85" s="2">
        <f>ROW()-1</f>
        <v>84</v>
      </c>
      <c r="B85" t="s">
        <v>8</v>
      </c>
      <c r="C85" s="3" t="e">
        <f>IF($B85="O",SUM(IF($B84="O",$C84,$D84),1),NA())</f>
        <v>#N/A</v>
      </c>
      <c r="D85" s="3">
        <f>IF($B85&lt;&gt;"O",SUM(IF($B84="O",$C84,$D84),-1),NA())</f>
        <v>-4</v>
      </c>
      <c r="E85" s="3" t="str">
        <f>IF(Tabel2[[#This Row],[b]]="o",Tabel2[[#This Row],[b]],"")</f>
        <v/>
      </c>
      <c r="F85" s="3" t="str">
        <f>IF(Tabel2[[#This Row],[b]]&lt;&gt;"o",Tabel2[[#This Row],[b]],"")</f>
        <v>n</v>
      </c>
    </row>
    <row r="86" spans="1:6" x14ac:dyDescent="0.25">
      <c r="A86" s="2">
        <f>ROW()-1</f>
        <v>85</v>
      </c>
      <c r="B86" t="s">
        <v>9</v>
      </c>
      <c r="C86" s="3">
        <f>IF($B86="O",SUM(IF($B85="O",$C85,$D85),1),NA())</f>
        <v>-3</v>
      </c>
      <c r="D86" s="3" t="e">
        <f>IF($B86&lt;&gt;"O",SUM(IF($B85="O",$C85,$D85),-1),NA())</f>
        <v>#N/A</v>
      </c>
      <c r="E86" s="3" t="str">
        <f>IF(Tabel2[[#This Row],[b]]="o",Tabel2[[#This Row],[b]],"")</f>
        <v>o</v>
      </c>
      <c r="F86" s="3" t="str">
        <f>IF(Tabel2[[#This Row],[b]]&lt;&gt;"o",Tabel2[[#This Row],[b]],"")</f>
        <v/>
      </c>
    </row>
    <row r="87" spans="1:6" x14ac:dyDescent="0.25">
      <c r="A87" s="2">
        <f>ROW()-1</f>
        <v>86</v>
      </c>
      <c r="B87" t="s">
        <v>9</v>
      </c>
      <c r="C87" s="3">
        <f>IF($B87="O",SUM(IF($B86="O",$C86,$D86),1),NA())</f>
        <v>-2</v>
      </c>
      <c r="D87" s="3" t="e">
        <f>IF($B87&lt;&gt;"O",SUM(IF($B86="O",$C86,$D86),-1),NA())</f>
        <v>#N/A</v>
      </c>
      <c r="E87" s="3" t="str">
        <f>IF(Tabel2[[#This Row],[b]]="o",Tabel2[[#This Row],[b]],"")</f>
        <v>o</v>
      </c>
      <c r="F87" s="3" t="str">
        <f>IF(Tabel2[[#This Row],[b]]&lt;&gt;"o",Tabel2[[#This Row],[b]],"")</f>
        <v/>
      </c>
    </row>
    <row r="88" spans="1:6" x14ac:dyDescent="0.25">
      <c r="A88" s="2">
        <f>ROW()-1</f>
        <v>87</v>
      </c>
      <c r="B88" t="s">
        <v>9</v>
      </c>
      <c r="C88" s="3">
        <f>IF($B88="O",SUM(IF($B87="O",$C87,$D87),1),NA())</f>
        <v>-1</v>
      </c>
      <c r="D88" s="3" t="e">
        <f>IF($B88&lt;&gt;"O",SUM(IF($B87="O",$C87,$D87),-1),NA())</f>
        <v>#N/A</v>
      </c>
      <c r="E88" s="3" t="str">
        <f>IF(Tabel2[[#This Row],[b]]="o",Tabel2[[#This Row],[b]],"")</f>
        <v>o</v>
      </c>
      <c r="F88" s="3" t="str">
        <f>IF(Tabel2[[#This Row],[b]]&lt;&gt;"o",Tabel2[[#This Row],[b]],"")</f>
        <v/>
      </c>
    </row>
    <row r="89" spans="1:6" x14ac:dyDescent="0.25">
      <c r="A89" s="2">
        <f>ROW()-1</f>
        <v>88</v>
      </c>
      <c r="B89" t="s">
        <v>9</v>
      </c>
      <c r="C89" s="3">
        <f>IF($B89="O",SUM(IF($B88="O",$C88,$D88),1),NA())</f>
        <v>0</v>
      </c>
      <c r="D89" s="3" t="e">
        <f>IF($B89&lt;&gt;"O",SUM(IF($B88="O",$C88,$D88),-1),NA())</f>
        <v>#N/A</v>
      </c>
      <c r="E89" s="3" t="str">
        <f>IF(Tabel2[[#This Row],[b]]="o",Tabel2[[#This Row],[b]],"")</f>
        <v>o</v>
      </c>
      <c r="F89" s="3" t="str">
        <f>IF(Tabel2[[#This Row],[b]]&lt;&gt;"o",Tabel2[[#This Row],[b]],"")</f>
        <v/>
      </c>
    </row>
    <row r="90" spans="1:6" x14ac:dyDescent="0.25">
      <c r="A90" s="2">
        <f>ROW()-1</f>
        <v>89</v>
      </c>
      <c r="B90" t="s">
        <v>8</v>
      </c>
      <c r="C90" s="3" t="e">
        <f>IF($B90="O",SUM(IF($B89="O",$C89,$D89),1),NA())</f>
        <v>#N/A</v>
      </c>
      <c r="D90" s="3">
        <f>IF($B90&lt;&gt;"O",SUM(IF($B89="O",$C89,$D89),-1),NA())</f>
        <v>-1</v>
      </c>
      <c r="E90" s="3" t="str">
        <f>IF(Tabel2[[#This Row],[b]]="o",Tabel2[[#This Row],[b]],"")</f>
        <v/>
      </c>
      <c r="F90" s="3" t="str">
        <f>IF(Tabel2[[#This Row],[b]]&lt;&gt;"o",Tabel2[[#This Row],[b]],"")</f>
        <v>n</v>
      </c>
    </row>
    <row r="91" spans="1:6" x14ac:dyDescent="0.25">
      <c r="A91" s="2">
        <f>ROW()-1</f>
        <v>90</v>
      </c>
      <c r="B91" t="s">
        <v>9</v>
      </c>
      <c r="C91" s="3">
        <f>IF($B91="O",SUM(IF($B90="O",$C90,$D90),1),NA())</f>
        <v>0</v>
      </c>
      <c r="D91" s="3" t="e">
        <f>IF($B91&lt;&gt;"O",SUM(IF($B90="O",$C90,$D90),-1),NA())</f>
        <v>#N/A</v>
      </c>
      <c r="E91" s="3" t="str">
        <f>IF(Tabel2[[#This Row],[b]]="o",Tabel2[[#This Row],[b]],"")</f>
        <v>o</v>
      </c>
      <c r="F91" s="3" t="str">
        <f>IF(Tabel2[[#This Row],[b]]&lt;&gt;"o",Tabel2[[#This Row],[b]],"")</f>
        <v/>
      </c>
    </row>
    <row r="92" spans="1:6" x14ac:dyDescent="0.25">
      <c r="A92" s="2">
        <f>ROW()-1</f>
        <v>91</v>
      </c>
      <c r="B92" t="s">
        <v>9</v>
      </c>
      <c r="C92" s="3">
        <f>IF($B92="O",SUM(IF($B91="O",$C91,$D91),1),NA())</f>
        <v>1</v>
      </c>
      <c r="D92" s="3" t="e">
        <f>IF($B92&lt;&gt;"O",SUM(IF($B91="O",$C91,$D91),-1),NA())</f>
        <v>#N/A</v>
      </c>
      <c r="E92" s="3" t="str">
        <f>IF(Tabel2[[#This Row],[b]]="o",Tabel2[[#This Row],[b]],"")</f>
        <v>o</v>
      </c>
      <c r="F92" s="3" t="str">
        <f>IF(Tabel2[[#This Row],[b]]&lt;&gt;"o",Tabel2[[#This Row],[b]],"")</f>
        <v/>
      </c>
    </row>
    <row r="93" spans="1:6" x14ac:dyDescent="0.25">
      <c r="A93" s="2">
        <f>ROW()-1</f>
        <v>92</v>
      </c>
      <c r="B93" t="s">
        <v>9</v>
      </c>
      <c r="C93" s="3">
        <f>IF($B93="O",SUM(IF($B92="O",$C92,$D92),1),NA())</f>
        <v>2</v>
      </c>
      <c r="D93" s="3" t="e">
        <f>IF($B93&lt;&gt;"O",SUM(IF($B92="O",$C92,$D92),-1),NA())</f>
        <v>#N/A</v>
      </c>
      <c r="E93" s="3" t="str">
        <f>IF(Tabel2[[#This Row],[b]]="o",Tabel2[[#This Row],[b]],"")</f>
        <v>o</v>
      </c>
      <c r="F93" s="3" t="str">
        <f>IF(Tabel2[[#This Row],[b]]&lt;&gt;"o",Tabel2[[#This Row],[b]],"")</f>
        <v/>
      </c>
    </row>
    <row r="94" spans="1:6" x14ac:dyDescent="0.25">
      <c r="A94" s="2">
        <f>ROW()-1</f>
        <v>93</v>
      </c>
      <c r="B94" t="s">
        <v>9</v>
      </c>
      <c r="C94" s="3">
        <f>IF($B94="O",SUM(IF($B93="O",$C93,$D93),1),NA())</f>
        <v>3</v>
      </c>
      <c r="D94" s="3" t="e">
        <f>IF($B94&lt;&gt;"O",SUM(IF($B93="O",$C93,$D93),-1),NA())</f>
        <v>#N/A</v>
      </c>
      <c r="E94" s="3" t="str">
        <f>IF(Tabel2[[#This Row],[b]]="o",Tabel2[[#This Row],[b]],"")</f>
        <v>o</v>
      </c>
      <c r="F94" s="3" t="str">
        <f>IF(Tabel2[[#This Row],[b]]&lt;&gt;"o",Tabel2[[#This Row],[b]],"")</f>
        <v/>
      </c>
    </row>
    <row r="95" spans="1:6" x14ac:dyDescent="0.25">
      <c r="A95" s="2">
        <f>ROW()-1</f>
        <v>94</v>
      </c>
      <c r="B95" t="s">
        <v>9</v>
      </c>
      <c r="C95" s="3">
        <f>IF($B95="O",SUM(IF($B94="O",$C94,$D94),1),NA())</f>
        <v>4</v>
      </c>
      <c r="D95" s="3" t="e">
        <f>IF($B95&lt;&gt;"O",SUM(IF($B94="O",$C94,$D94),-1),NA())</f>
        <v>#N/A</v>
      </c>
      <c r="E95" s="3" t="str">
        <f>IF(Tabel2[[#This Row],[b]]="o",Tabel2[[#This Row],[b]],"")</f>
        <v>o</v>
      </c>
      <c r="F95" s="3" t="str">
        <f>IF(Tabel2[[#This Row],[b]]&lt;&gt;"o",Tabel2[[#This Row],[b]],"")</f>
        <v/>
      </c>
    </row>
    <row r="96" spans="1:6" x14ac:dyDescent="0.25">
      <c r="A96" s="2">
        <f>ROW()-1</f>
        <v>95</v>
      </c>
      <c r="B96" t="s">
        <v>9</v>
      </c>
      <c r="C96" s="3">
        <f>IF($B96="O",SUM(IF($B95="O",$C95,$D95),1),NA())</f>
        <v>5</v>
      </c>
      <c r="D96" s="3" t="e">
        <f>IF($B96&lt;&gt;"O",SUM(IF($B95="O",$C95,$D95),-1),NA())</f>
        <v>#N/A</v>
      </c>
      <c r="E96" s="3" t="str">
        <f>IF(Tabel2[[#This Row],[b]]="o",Tabel2[[#This Row],[b]],"")</f>
        <v>o</v>
      </c>
      <c r="F96" s="3" t="str">
        <f>IF(Tabel2[[#This Row],[b]]&lt;&gt;"o",Tabel2[[#This Row],[b]],"")</f>
        <v/>
      </c>
    </row>
    <row r="97" spans="1:6" x14ac:dyDescent="0.25">
      <c r="A97" s="2">
        <f>ROW()-1</f>
        <v>96</v>
      </c>
      <c r="B97" t="s">
        <v>9</v>
      </c>
      <c r="C97" s="3">
        <f>IF($B97="O",SUM(IF($B96="O",$C96,$D96),1),NA())</f>
        <v>6</v>
      </c>
      <c r="D97" s="3" t="e">
        <f>IF($B97&lt;&gt;"O",SUM(IF($B96="O",$C96,$D96),-1),NA())</f>
        <v>#N/A</v>
      </c>
      <c r="E97" s="3" t="str">
        <f>IF(Tabel2[[#This Row],[b]]="o",Tabel2[[#This Row],[b]],"")</f>
        <v>o</v>
      </c>
      <c r="F97" s="3" t="str">
        <f>IF(Tabel2[[#This Row],[b]]&lt;&gt;"o",Tabel2[[#This Row],[b]],"")</f>
        <v/>
      </c>
    </row>
    <row r="98" spans="1:6" x14ac:dyDescent="0.25">
      <c r="A98" s="2">
        <f>ROW()-1</f>
        <v>97</v>
      </c>
      <c r="B98" t="s">
        <v>9</v>
      </c>
      <c r="C98" s="3">
        <f>IF($B98="O",SUM(IF($B97="O",$C97,$D97),1),NA())</f>
        <v>7</v>
      </c>
      <c r="D98" s="3" t="e">
        <f>IF($B98&lt;&gt;"O",SUM(IF($B97="O",$C97,$D97),-1),NA())</f>
        <v>#N/A</v>
      </c>
      <c r="E98" s="3" t="str">
        <f>IF(Tabel2[[#This Row],[b]]="o",Tabel2[[#This Row],[b]],"")</f>
        <v>o</v>
      </c>
      <c r="F98" s="3" t="str">
        <f>IF(Tabel2[[#This Row],[b]]&lt;&gt;"o",Tabel2[[#This Row],[b]],"")</f>
        <v/>
      </c>
    </row>
    <row r="99" spans="1:6" x14ac:dyDescent="0.25">
      <c r="A99" s="2">
        <f>ROW()-1</f>
        <v>98</v>
      </c>
      <c r="B99" t="s">
        <v>9</v>
      </c>
      <c r="C99" s="3">
        <f>IF($B99="O",SUM(IF($B98="O",$C98,$D98),1),NA())</f>
        <v>8</v>
      </c>
      <c r="D99" s="3" t="e">
        <f>IF($B99&lt;&gt;"O",SUM(IF($B98="O",$C98,$D98),-1),NA())</f>
        <v>#N/A</v>
      </c>
      <c r="E99" s="3" t="str">
        <f>IF(Tabel2[[#This Row],[b]]="o",Tabel2[[#This Row],[b]],"")</f>
        <v>o</v>
      </c>
      <c r="F99" s="3" t="str">
        <f>IF(Tabel2[[#This Row],[b]]&lt;&gt;"o",Tabel2[[#This Row],[b]],"")</f>
        <v/>
      </c>
    </row>
    <row r="100" spans="1:6" x14ac:dyDescent="0.25">
      <c r="A100" s="2">
        <f>ROW()-1</f>
        <v>99</v>
      </c>
      <c r="B100" t="s">
        <v>9</v>
      </c>
      <c r="C100" s="3">
        <f>IF($B100="O",SUM(IF($B99="O",$C99,$D99),1),NA())</f>
        <v>9</v>
      </c>
      <c r="D100" s="3" t="e">
        <f>IF($B100&lt;&gt;"O",SUM(IF($B99="O",$C99,$D99),-1),NA())</f>
        <v>#N/A</v>
      </c>
      <c r="E100" s="3" t="str">
        <f>IF(Tabel2[[#This Row],[b]]="o",Tabel2[[#This Row],[b]],"")</f>
        <v>o</v>
      </c>
      <c r="F100" s="3" t="str">
        <f>IF(Tabel2[[#This Row],[b]]&lt;&gt;"o",Tabel2[[#This Row],[b]],"")</f>
        <v/>
      </c>
    </row>
    <row r="101" spans="1:6" x14ac:dyDescent="0.25">
      <c r="A101" s="2">
        <f>ROW()-1</f>
        <v>100</v>
      </c>
      <c r="B101" t="s">
        <v>9</v>
      </c>
      <c r="C101" s="3">
        <f>IF($B101="O",SUM(IF($B100="O",$C100,$D100),1),NA())</f>
        <v>10</v>
      </c>
      <c r="D101" s="3" t="e">
        <f>IF($B101&lt;&gt;"O",SUM(IF($B100="O",$C100,$D100),-1),NA())</f>
        <v>#N/A</v>
      </c>
      <c r="E101" s="3" t="str">
        <f>IF(Tabel2[[#This Row],[b]]="o",Tabel2[[#This Row],[b]],"")</f>
        <v>o</v>
      </c>
      <c r="F101" s="3" t="str">
        <f>IF(Tabel2[[#This Row],[b]]&lt;&gt;"o",Tabel2[[#This Row],[b]],"")</f>
        <v/>
      </c>
    </row>
    <row r="102" spans="1:6" x14ac:dyDescent="0.25">
      <c r="A102" s="2">
        <f>ROW()-1</f>
        <v>101</v>
      </c>
      <c r="B102" t="s">
        <v>9</v>
      </c>
      <c r="C102" s="3">
        <f>IF($B102="O",SUM(IF($B101="O",$C101,$D101),1),NA())</f>
        <v>11</v>
      </c>
      <c r="D102" s="3" t="e">
        <f>IF($B102&lt;&gt;"O",SUM(IF($B101="O",$C101,$D101),-1),NA())</f>
        <v>#N/A</v>
      </c>
      <c r="E102" s="3" t="str">
        <f>IF(Tabel2[[#This Row],[b]]="o",Tabel2[[#This Row],[b]],"")</f>
        <v>o</v>
      </c>
      <c r="F102" s="3" t="str">
        <f>IF(Tabel2[[#This Row],[b]]&lt;&gt;"o",Tabel2[[#This Row],[b]],"")</f>
        <v/>
      </c>
    </row>
    <row r="103" spans="1:6" x14ac:dyDescent="0.25">
      <c r="A103" s="2">
        <f>ROW()-1</f>
        <v>102</v>
      </c>
      <c r="B103" t="s">
        <v>9</v>
      </c>
      <c r="C103" s="3">
        <f>IF($B103="O",SUM(IF($B102="O",$C102,$D102),1),NA())</f>
        <v>12</v>
      </c>
      <c r="D103" s="3" t="e">
        <f>IF($B103&lt;&gt;"O",SUM(IF($B102="O",$C102,$D102),-1),NA())</f>
        <v>#N/A</v>
      </c>
      <c r="E103" s="3" t="str">
        <f>IF(Tabel2[[#This Row],[b]]="o",Tabel2[[#This Row],[b]],"")</f>
        <v>o</v>
      </c>
      <c r="F103" s="3" t="str">
        <f>IF(Tabel2[[#This Row],[b]]&lt;&gt;"o",Tabel2[[#This Row],[b]],"")</f>
        <v/>
      </c>
    </row>
    <row r="104" spans="1:6" x14ac:dyDescent="0.25">
      <c r="A104" s="2">
        <f>ROW()-1</f>
        <v>103</v>
      </c>
      <c r="B104" t="s">
        <v>9</v>
      </c>
      <c r="C104" s="3">
        <f>IF($B104="O",SUM(IF($B103="O",$C103,$D103),1),NA())</f>
        <v>13</v>
      </c>
      <c r="D104" s="3" t="e">
        <f>IF($B104&lt;&gt;"O",SUM(IF($B103="O",$C103,$D103),-1),NA())</f>
        <v>#N/A</v>
      </c>
      <c r="E104" s="3" t="str">
        <f>IF(Tabel2[[#This Row],[b]]="o",Tabel2[[#This Row],[b]],"")</f>
        <v>o</v>
      </c>
      <c r="F104" s="3" t="str">
        <f>IF(Tabel2[[#This Row],[b]]&lt;&gt;"o",Tabel2[[#This Row],[b]],"")</f>
        <v/>
      </c>
    </row>
    <row r="105" spans="1:6" x14ac:dyDescent="0.25">
      <c r="A105" s="2">
        <f>ROW()-1</f>
        <v>104</v>
      </c>
      <c r="B105" t="s">
        <v>8</v>
      </c>
      <c r="C105" s="3" t="e">
        <f>IF($B105="O",SUM(IF($B104="O",$C104,$D104),1),NA())</f>
        <v>#N/A</v>
      </c>
      <c r="D105" s="3">
        <f>IF($B105&lt;&gt;"O",SUM(IF($B104="O",$C104,$D104),-1),NA())</f>
        <v>12</v>
      </c>
      <c r="E105" s="3" t="str">
        <f>IF(Tabel2[[#This Row],[b]]="o",Tabel2[[#This Row],[b]],"")</f>
        <v/>
      </c>
      <c r="F105" s="3" t="str">
        <f>IF(Tabel2[[#This Row],[b]]&lt;&gt;"o",Tabel2[[#This Row],[b]],"")</f>
        <v>n</v>
      </c>
    </row>
    <row r="106" spans="1:6" x14ac:dyDescent="0.25">
      <c r="A106" s="2">
        <f>ROW()-1</f>
        <v>105</v>
      </c>
      <c r="B106" t="s">
        <v>8</v>
      </c>
      <c r="C106" s="3" t="e">
        <f>IF($B106="O",SUM(IF($B105="O",$C105,$D105),1),NA())</f>
        <v>#N/A</v>
      </c>
      <c r="D106" s="3">
        <f>IF($B106&lt;&gt;"O",SUM(IF($B105="O",$C105,$D105),-1),NA())</f>
        <v>11</v>
      </c>
      <c r="E106" s="3" t="str">
        <f>IF(Tabel2[[#This Row],[b]]="o",Tabel2[[#This Row],[b]],"")</f>
        <v/>
      </c>
      <c r="F106" s="3" t="str">
        <f>IF(Tabel2[[#This Row],[b]]&lt;&gt;"o",Tabel2[[#This Row],[b]],"")</f>
        <v>n</v>
      </c>
    </row>
    <row r="107" spans="1:6" x14ac:dyDescent="0.25">
      <c r="A107" s="2">
        <f>ROW()-1</f>
        <v>106</v>
      </c>
      <c r="B107" t="s">
        <v>8</v>
      </c>
      <c r="C107" s="3" t="e">
        <f>IF($B107="O",SUM(IF($B106="O",$C106,$D106),1),NA())</f>
        <v>#N/A</v>
      </c>
      <c r="D107" s="3">
        <f>IF($B107&lt;&gt;"O",SUM(IF($B106="O",$C106,$D106),-1),NA())</f>
        <v>10</v>
      </c>
      <c r="E107" s="3" t="str">
        <f>IF(Tabel2[[#This Row],[b]]="o",Tabel2[[#This Row],[b]],"")</f>
        <v/>
      </c>
      <c r="F107" s="3" t="str">
        <f>IF(Tabel2[[#This Row],[b]]&lt;&gt;"o",Tabel2[[#This Row],[b]],"")</f>
        <v>n</v>
      </c>
    </row>
    <row r="108" spans="1:6" x14ac:dyDescent="0.25">
      <c r="A108" s="2">
        <f>ROW()-1</f>
        <v>107</v>
      </c>
      <c r="B108" t="s">
        <v>8</v>
      </c>
      <c r="C108" s="3" t="e">
        <f>IF($B108="O",SUM(IF($B107="O",$C107,$D107),1),NA())</f>
        <v>#N/A</v>
      </c>
      <c r="D108" s="3">
        <f>IF($B108&lt;&gt;"O",SUM(IF($B107="O",$C107,$D107),-1),NA())</f>
        <v>9</v>
      </c>
      <c r="E108" s="3" t="str">
        <f>IF(Tabel2[[#This Row],[b]]="o",Tabel2[[#This Row],[b]],"")</f>
        <v/>
      </c>
      <c r="F108" s="3" t="str">
        <f>IF(Tabel2[[#This Row],[b]]&lt;&gt;"o",Tabel2[[#This Row],[b]],"")</f>
        <v>n</v>
      </c>
    </row>
    <row r="109" spans="1:6" x14ac:dyDescent="0.25">
      <c r="A109" s="2">
        <f>ROW()-1</f>
        <v>108</v>
      </c>
      <c r="B109" t="s">
        <v>8</v>
      </c>
      <c r="C109" s="3" t="e">
        <f>IF($B109="O",SUM(IF($B108="O",$C108,$D108),1),NA())</f>
        <v>#N/A</v>
      </c>
      <c r="D109" s="3">
        <f>IF($B109&lt;&gt;"O",SUM(IF($B108="O",$C108,$D108),-1),NA())</f>
        <v>8</v>
      </c>
      <c r="E109" s="3" t="str">
        <f>IF(Tabel2[[#This Row],[b]]="o",Tabel2[[#This Row],[b]],"")</f>
        <v/>
      </c>
      <c r="F109" s="3" t="str">
        <f>IF(Tabel2[[#This Row],[b]]&lt;&gt;"o",Tabel2[[#This Row],[b]],"")</f>
        <v>n</v>
      </c>
    </row>
    <row r="110" spans="1:6" x14ac:dyDescent="0.25">
      <c r="A110" s="2">
        <f>ROW()-1</f>
        <v>109</v>
      </c>
      <c r="B110" t="s">
        <v>8</v>
      </c>
      <c r="C110" s="3" t="e">
        <f>IF($B110="O",SUM(IF($B109="O",$C109,$D109),1),NA())</f>
        <v>#N/A</v>
      </c>
      <c r="D110" s="3">
        <f>IF($B110&lt;&gt;"O",SUM(IF($B109="O",$C109,$D109),-1),NA())</f>
        <v>7</v>
      </c>
      <c r="E110" s="3" t="str">
        <f>IF(Tabel2[[#This Row],[b]]="o",Tabel2[[#This Row],[b]],"")</f>
        <v/>
      </c>
      <c r="F110" s="3" t="str">
        <f>IF(Tabel2[[#This Row],[b]]&lt;&gt;"o",Tabel2[[#This Row],[b]],"")</f>
        <v>n</v>
      </c>
    </row>
    <row r="111" spans="1:6" x14ac:dyDescent="0.25">
      <c r="A111" s="2">
        <f>ROW()-1</f>
        <v>110</v>
      </c>
      <c r="B111" t="s">
        <v>8</v>
      </c>
      <c r="C111" s="3" t="e">
        <f>IF($B111="O",SUM(IF($B110="O",$C110,$D110),1),NA())</f>
        <v>#N/A</v>
      </c>
      <c r="D111" s="3">
        <f>IF($B111&lt;&gt;"O",SUM(IF($B110="O",$C110,$D110),-1),NA())</f>
        <v>6</v>
      </c>
      <c r="E111" s="3" t="str">
        <f>IF(Tabel2[[#This Row],[b]]="o",Tabel2[[#This Row],[b]],"")</f>
        <v/>
      </c>
      <c r="F111" s="3" t="str">
        <f>IF(Tabel2[[#This Row],[b]]&lt;&gt;"o",Tabel2[[#This Row],[b]],"")</f>
        <v>n</v>
      </c>
    </row>
    <row r="112" spans="1:6" x14ac:dyDescent="0.25">
      <c r="A112" s="2">
        <f>ROW()-1</f>
        <v>111</v>
      </c>
      <c r="B112" t="s">
        <v>8</v>
      </c>
      <c r="C112" s="3" t="e">
        <f>IF($B112="O",SUM(IF($B111="O",$C111,$D111),1),NA())</f>
        <v>#N/A</v>
      </c>
      <c r="D112" s="3">
        <f>IF($B112&lt;&gt;"O",SUM(IF($B111="O",$C111,$D111),-1),NA())</f>
        <v>5</v>
      </c>
      <c r="E112" s="3" t="str">
        <f>IF(Tabel2[[#This Row],[b]]="o",Tabel2[[#This Row],[b]],"")</f>
        <v/>
      </c>
      <c r="F112" s="3" t="str">
        <f>IF(Tabel2[[#This Row],[b]]&lt;&gt;"o",Tabel2[[#This Row],[b]],"")</f>
        <v>n</v>
      </c>
    </row>
    <row r="113" spans="1:6" x14ac:dyDescent="0.25">
      <c r="A113" s="2">
        <f>ROW()-1</f>
        <v>112</v>
      </c>
      <c r="B113" t="s">
        <v>8</v>
      </c>
      <c r="C113" s="3" t="e">
        <f>IF($B113="O",SUM(IF($B112="O",$C112,$D112),1),NA())</f>
        <v>#N/A</v>
      </c>
      <c r="D113" s="3">
        <f>IF($B113&lt;&gt;"O",SUM(IF($B112="O",$C112,$D112),-1),NA())</f>
        <v>4</v>
      </c>
      <c r="E113" s="3" t="str">
        <f>IF(Tabel2[[#This Row],[b]]="o",Tabel2[[#This Row],[b]],"")</f>
        <v/>
      </c>
      <c r="F113" s="3" t="str">
        <f>IF(Tabel2[[#This Row],[b]]&lt;&gt;"o",Tabel2[[#This Row],[b]],"")</f>
        <v>n</v>
      </c>
    </row>
    <row r="114" spans="1:6" x14ac:dyDescent="0.25">
      <c r="A114" s="2">
        <f>ROW()-1</f>
        <v>113</v>
      </c>
      <c r="B114" t="s">
        <v>8</v>
      </c>
      <c r="C114" s="3" t="e">
        <f>IF($B114="O",SUM(IF($B113="O",$C113,$D113),1),NA())</f>
        <v>#N/A</v>
      </c>
      <c r="D114" s="3">
        <f>IF($B114&lt;&gt;"O",SUM(IF($B113="O",$C113,$D113),-1),NA())</f>
        <v>3</v>
      </c>
      <c r="E114" s="3" t="str">
        <f>IF(Tabel2[[#This Row],[b]]="o",Tabel2[[#This Row],[b]],"")</f>
        <v/>
      </c>
      <c r="F114" s="3" t="str">
        <f>IF(Tabel2[[#This Row],[b]]&lt;&gt;"o",Tabel2[[#This Row],[b]],"")</f>
        <v>n</v>
      </c>
    </row>
    <row r="115" spans="1:6" x14ac:dyDescent="0.25">
      <c r="A115" s="2">
        <f>ROW()-1</f>
        <v>114</v>
      </c>
      <c r="B115" t="s">
        <v>8</v>
      </c>
      <c r="C115" s="3" t="e">
        <f>IF($B115="O",SUM(IF($B114="O",$C114,$D114),1),NA())</f>
        <v>#N/A</v>
      </c>
      <c r="D115" s="3">
        <f>IF($B115&lt;&gt;"O",SUM(IF($B114="O",$C114,$D114),-1),NA())</f>
        <v>2</v>
      </c>
      <c r="E115" s="3" t="str">
        <f>IF(Tabel2[[#This Row],[b]]="o",Tabel2[[#This Row],[b]],"")</f>
        <v/>
      </c>
      <c r="F115" s="3" t="str">
        <f>IF(Tabel2[[#This Row],[b]]&lt;&gt;"o",Tabel2[[#This Row],[b]],"")</f>
        <v>n</v>
      </c>
    </row>
    <row r="116" spans="1:6" x14ac:dyDescent="0.25">
      <c r="A116" s="2">
        <f>ROW()-1</f>
        <v>115</v>
      </c>
      <c r="B116" t="s">
        <v>8</v>
      </c>
      <c r="C116" s="3" t="e">
        <f>IF($B116="O",SUM(IF($B115="O",$C115,$D115),1),NA())</f>
        <v>#N/A</v>
      </c>
      <c r="D116" s="3">
        <f>IF($B116&lt;&gt;"O",SUM(IF($B115="O",$C115,$D115),-1),NA())</f>
        <v>1</v>
      </c>
      <c r="E116" s="3" t="str">
        <f>IF(Tabel2[[#This Row],[b]]="o",Tabel2[[#This Row],[b]],"")</f>
        <v/>
      </c>
      <c r="F116" s="3" t="str">
        <f>IF(Tabel2[[#This Row],[b]]&lt;&gt;"o",Tabel2[[#This Row],[b]],"")</f>
        <v>n</v>
      </c>
    </row>
    <row r="117" spans="1:6" x14ac:dyDescent="0.25">
      <c r="A117" s="2">
        <f>ROW()-1</f>
        <v>116</v>
      </c>
      <c r="B117" t="s">
        <v>8</v>
      </c>
      <c r="C117" s="3" t="e">
        <f>IF($B117="O",SUM(IF($B116="O",$C116,$D116),1),NA())</f>
        <v>#N/A</v>
      </c>
      <c r="D117" s="3">
        <f>IF($B117&lt;&gt;"O",SUM(IF($B116="O",$C116,$D116),-1),NA())</f>
        <v>0</v>
      </c>
      <c r="E117" s="3" t="str">
        <f>IF(Tabel2[[#This Row],[b]]="o",Tabel2[[#This Row],[b]],"")</f>
        <v/>
      </c>
      <c r="F117" s="3" t="str">
        <f>IF(Tabel2[[#This Row],[b]]&lt;&gt;"o",Tabel2[[#This Row],[b]],"")</f>
        <v>n</v>
      </c>
    </row>
    <row r="118" spans="1:6" x14ac:dyDescent="0.25">
      <c r="A118" s="2">
        <f>ROW()-1</f>
        <v>117</v>
      </c>
      <c r="B118" t="s">
        <v>8</v>
      </c>
      <c r="C118" s="3" t="e">
        <f>IF($B118="O",SUM(IF($B117="O",$C117,$D117),1),NA())</f>
        <v>#N/A</v>
      </c>
      <c r="D118" s="3">
        <f>IF($B118&lt;&gt;"O",SUM(IF($B117="O",$C117,$D117),-1),NA())</f>
        <v>-1</v>
      </c>
      <c r="E118" s="3" t="str">
        <f>IF(Tabel2[[#This Row],[b]]="o",Tabel2[[#This Row],[b]],"")</f>
        <v/>
      </c>
      <c r="F118" s="3" t="str">
        <f>IF(Tabel2[[#This Row],[b]]&lt;&gt;"o",Tabel2[[#This Row],[b]],"")</f>
        <v>n</v>
      </c>
    </row>
    <row r="119" spans="1:6" x14ac:dyDescent="0.25">
      <c r="A119" s="2">
        <f>ROW()-1</f>
        <v>118</v>
      </c>
      <c r="B119" t="s">
        <v>8</v>
      </c>
      <c r="C119" s="3" t="e">
        <f>IF($B119="O",SUM(IF($B118="O",$C118,$D118),1),NA())</f>
        <v>#N/A</v>
      </c>
      <c r="D119" s="3">
        <f>IF($B119&lt;&gt;"O",SUM(IF($B118="O",$C118,$D118),-1),NA())</f>
        <v>-2</v>
      </c>
      <c r="E119" s="3" t="str">
        <f>IF(Tabel2[[#This Row],[b]]="o",Tabel2[[#This Row],[b]],"")</f>
        <v/>
      </c>
      <c r="F119" s="3" t="str">
        <f>IF(Tabel2[[#This Row],[b]]&lt;&gt;"o",Tabel2[[#This Row],[b]],"")</f>
        <v>n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SCM accoules</dc:creator>
  <cp:lastModifiedBy>BSA</cp:lastModifiedBy>
  <dcterms:created xsi:type="dcterms:W3CDTF">2022-06-07T19:28:39Z</dcterms:created>
  <dcterms:modified xsi:type="dcterms:W3CDTF">2022-06-07T21:48:08Z</dcterms:modified>
</cp:coreProperties>
</file>