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vermeire\"/>
    </mc:Choice>
  </mc:AlternateContent>
  <xr:revisionPtr revIDLastSave="0" documentId="8_{FE33271E-6ADD-4E38-98DC-D71386B469A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aliciaDG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D200" i="1" l="1"/>
  <c r="E200" i="1" s="1"/>
  <c r="D196" i="1"/>
  <c r="E196" i="1" s="1"/>
  <c r="D192" i="1"/>
  <c r="E192" i="1" s="1"/>
  <c r="D188" i="1"/>
  <c r="E188" i="1" s="1"/>
  <c r="D184" i="1"/>
  <c r="E184" i="1" s="1"/>
  <c r="D180" i="1"/>
  <c r="E180" i="1" s="1"/>
  <c r="D176" i="1"/>
  <c r="E176" i="1" s="1"/>
  <c r="D172" i="1"/>
  <c r="E172" i="1" s="1"/>
  <c r="D168" i="1"/>
  <c r="E168" i="1" s="1"/>
  <c r="D164" i="1"/>
  <c r="E164" i="1" s="1"/>
  <c r="D160" i="1"/>
  <c r="E160" i="1" s="1"/>
  <c r="D156" i="1"/>
  <c r="E156" i="1" s="1"/>
  <c r="D152" i="1"/>
  <c r="E152" i="1" s="1"/>
  <c r="D148" i="1"/>
  <c r="E148" i="1" s="1"/>
  <c r="D144" i="1"/>
  <c r="E144" i="1" s="1"/>
  <c r="D140" i="1"/>
  <c r="E140" i="1" s="1"/>
  <c r="D136" i="1"/>
  <c r="E136" i="1" s="1"/>
  <c r="D132" i="1"/>
  <c r="E132" i="1" s="1"/>
  <c r="D128" i="1"/>
  <c r="E128" i="1" s="1"/>
  <c r="D124" i="1"/>
  <c r="E124" i="1" s="1"/>
  <c r="D120" i="1"/>
  <c r="E120" i="1" s="1"/>
  <c r="D116" i="1"/>
  <c r="E116" i="1" s="1"/>
  <c r="D112" i="1"/>
  <c r="E112" i="1" s="1"/>
  <c r="D108" i="1"/>
  <c r="E108" i="1" s="1"/>
  <c r="D104" i="1"/>
  <c r="E104" i="1" s="1"/>
  <c r="D100" i="1"/>
  <c r="E100" i="1" s="1"/>
  <c r="D96" i="1"/>
  <c r="E96" i="1" s="1"/>
  <c r="D92" i="1"/>
  <c r="E92" i="1" s="1"/>
  <c r="D88" i="1"/>
  <c r="E88" i="1" s="1"/>
  <c r="D84" i="1"/>
  <c r="E84" i="1" s="1"/>
  <c r="D80" i="1"/>
  <c r="E80" i="1" s="1"/>
  <c r="D76" i="1"/>
  <c r="E76" i="1" s="1"/>
  <c r="D72" i="1"/>
  <c r="E72" i="1" s="1"/>
  <c r="D68" i="1"/>
  <c r="E68" i="1" s="1"/>
  <c r="D64" i="1"/>
  <c r="E64" i="1" s="1"/>
  <c r="D60" i="1"/>
  <c r="E60" i="1" s="1"/>
  <c r="D56" i="1"/>
  <c r="E56" i="1" s="1"/>
  <c r="D52" i="1"/>
  <c r="E52" i="1" s="1"/>
  <c r="D48" i="1"/>
  <c r="E48" i="1" s="1"/>
  <c r="D44" i="1"/>
  <c r="E44" i="1" s="1"/>
  <c r="D40" i="1"/>
  <c r="E40" i="1" s="1"/>
  <c r="D36" i="1"/>
  <c r="E36" i="1" s="1"/>
  <c r="D32" i="1"/>
  <c r="E32" i="1" s="1"/>
  <c r="D28" i="1"/>
  <c r="E28" i="1" s="1"/>
  <c r="D24" i="1"/>
  <c r="E24" i="1" s="1"/>
  <c r="D20" i="1"/>
  <c r="E20" i="1" s="1"/>
  <c r="D16" i="1"/>
  <c r="E16" i="1" s="1"/>
  <c r="D12" i="1"/>
  <c r="E12" i="1" s="1"/>
  <c r="D8" i="1"/>
  <c r="E8" i="1" s="1"/>
  <c r="D4" i="1"/>
  <c r="E4" i="1" s="1"/>
  <c r="D199" i="1"/>
  <c r="E199" i="1" s="1"/>
  <c r="D195" i="1"/>
  <c r="E195" i="1" s="1"/>
  <c r="D191" i="1"/>
  <c r="E191" i="1" s="1"/>
  <c r="D187" i="1"/>
  <c r="E187" i="1" s="1"/>
  <c r="D183" i="1"/>
  <c r="E183" i="1" s="1"/>
  <c r="D179" i="1"/>
  <c r="E179" i="1" s="1"/>
  <c r="D175" i="1"/>
  <c r="E175" i="1" s="1"/>
  <c r="D171" i="1"/>
  <c r="E171" i="1" s="1"/>
  <c r="D167" i="1"/>
  <c r="E167" i="1" s="1"/>
  <c r="D163" i="1"/>
  <c r="E163" i="1" s="1"/>
  <c r="D159" i="1"/>
  <c r="E159" i="1" s="1"/>
  <c r="D155" i="1"/>
  <c r="E155" i="1" s="1"/>
  <c r="D151" i="1"/>
  <c r="E151" i="1" s="1"/>
  <c r="D147" i="1"/>
  <c r="E147" i="1" s="1"/>
  <c r="D143" i="1"/>
  <c r="E143" i="1" s="1"/>
  <c r="D139" i="1"/>
  <c r="E139" i="1" s="1"/>
  <c r="D135" i="1"/>
  <c r="E135" i="1" s="1"/>
  <c r="D131" i="1"/>
  <c r="E131" i="1" s="1"/>
  <c r="D127" i="1"/>
  <c r="E127" i="1" s="1"/>
  <c r="D123" i="1"/>
  <c r="E123" i="1" s="1"/>
  <c r="D119" i="1"/>
  <c r="E119" i="1" s="1"/>
  <c r="D115" i="1"/>
  <c r="E115" i="1" s="1"/>
  <c r="D111" i="1"/>
  <c r="E111" i="1" s="1"/>
  <c r="D107" i="1"/>
  <c r="E107" i="1" s="1"/>
  <c r="D103" i="1"/>
  <c r="E103" i="1" s="1"/>
  <c r="D99" i="1"/>
  <c r="E99" i="1" s="1"/>
  <c r="D95" i="1"/>
  <c r="E95" i="1" s="1"/>
  <c r="D91" i="1"/>
  <c r="E91" i="1" s="1"/>
  <c r="D87" i="1"/>
  <c r="E87" i="1" s="1"/>
  <c r="D83" i="1"/>
  <c r="E83" i="1" s="1"/>
  <c r="D79" i="1"/>
  <c r="E79" i="1" s="1"/>
  <c r="D75" i="1"/>
  <c r="E75" i="1" s="1"/>
  <c r="D71" i="1"/>
  <c r="E71" i="1" s="1"/>
  <c r="D67" i="1"/>
  <c r="E67" i="1" s="1"/>
  <c r="D63" i="1"/>
  <c r="E63" i="1" s="1"/>
  <c r="D59" i="1"/>
  <c r="E59" i="1" s="1"/>
  <c r="D55" i="1"/>
  <c r="E55" i="1" s="1"/>
  <c r="D51" i="1"/>
  <c r="E51" i="1" s="1"/>
  <c r="D47" i="1"/>
  <c r="E47" i="1" s="1"/>
  <c r="D43" i="1"/>
  <c r="E43" i="1" s="1"/>
  <c r="D39" i="1"/>
  <c r="E39" i="1" s="1"/>
  <c r="D35" i="1"/>
  <c r="E35" i="1" s="1"/>
  <c r="D31" i="1"/>
  <c r="E31" i="1" s="1"/>
  <c r="D27" i="1"/>
  <c r="E27" i="1" s="1"/>
  <c r="D23" i="1"/>
  <c r="E23" i="1" s="1"/>
  <c r="D19" i="1"/>
  <c r="E19" i="1" s="1"/>
  <c r="D15" i="1"/>
  <c r="E15" i="1" s="1"/>
  <c r="D11" i="1"/>
  <c r="E11" i="1" s="1"/>
  <c r="D7" i="1"/>
  <c r="E7" i="1" s="1"/>
  <c r="D3" i="1"/>
  <c r="E3" i="1" s="1"/>
  <c r="D198" i="1"/>
  <c r="E198" i="1" s="1"/>
  <c r="D194" i="1"/>
  <c r="E194" i="1" s="1"/>
  <c r="D190" i="1"/>
  <c r="E190" i="1" s="1"/>
  <c r="D186" i="1"/>
  <c r="E186" i="1" s="1"/>
  <c r="D182" i="1"/>
  <c r="E182" i="1" s="1"/>
  <c r="D178" i="1"/>
  <c r="E178" i="1" s="1"/>
  <c r="D174" i="1"/>
  <c r="E174" i="1" s="1"/>
  <c r="D170" i="1"/>
  <c r="E170" i="1" s="1"/>
  <c r="D166" i="1"/>
  <c r="E166" i="1" s="1"/>
  <c r="D162" i="1"/>
  <c r="E162" i="1" s="1"/>
  <c r="D158" i="1"/>
  <c r="E158" i="1" s="1"/>
  <c r="D154" i="1"/>
  <c r="E154" i="1" s="1"/>
  <c r="D150" i="1"/>
  <c r="E150" i="1" s="1"/>
  <c r="D146" i="1"/>
  <c r="E146" i="1" s="1"/>
  <c r="D142" i="1"/>
  <c r="E142" i="1" s="1"/>
  <c r="D138" i="1"/>
  <c r="E138" i="1" s="1"/>
  <c r="D134" i="1"/>
  <c r="E134" i="1" s="1"/>
  <c r="D130" i="1"/>
  <c r="E130" i="1" s="1"/>
  <c r="D126" i="1"/>
  <c r="E126" i="1" s="1"/>
  <c r="D122" i="1"/>
  <c r="E122" i="1" s="1"/>
  <c r="D118" i="1"/>
  <c r="E118" i="1" s="1"/>
  <c r="D114" i="1"/>
  <c r="E114" i="1" s="1"/>
  <c r="D110" i="1"/>
  <c r="E110" i="1" s="1"/>
  <c r="D106" i="1"/>
  <c r="E106" i="1" s="1"/>
  <c r="D102" i="1"/>
  <c r="E102" i="1" s="1"/>
  <c r="D98" i="1"/>
  <c r="E98" i="1" s="1"/>
  <c r="D94" i="1"/>
  <c r="E94" i="1" s="1"/>
  <c r="D90" i="1"/>
  <c r="E90" i="1" s="1"/>
  <c r="D86" i="1"/>
  <c r="E86" i="1" s="1"/>
  <c r="D82" i="1"/>
  <c r="E82" i="1" s="1"/>
  <c r="D78" i="1"/>
  <c r="E78" i="1" s="1"/>
  <c r="D74" i="1"/>
  <c r="E74" i="1" s="1"/>
  <c r="D70" i="1"/>
  <c r="E70" i="1" s="1"/>
  <c r="D66" i="1"/>
  <c r="E66" i="1" s="1"/>
  <c r="D62" i="1"/>
  <c r="E62" i="1" s="1"/>
  <c r="D58" i="1"/>
  <c r="E58" i="1" s="1"/>
  <c r="D54" i="1"/>
  <c r="E54" i="1" s="1"/>
  <c r="D50" i="1"/>
  <c r="E50" i="1" s="1"/>
  <c r="D46" i="1"/>
  <c r="E46" i="1" s="1"/>
  <c r="D42" i="1"/>
  <c r="E42" i="1" s="1"/>
  <c r="D38" i="1"/>
  <c r="E38" i="1" s="1"/>
  <c r="D34" i="1"/>
  <c r="E34" i="1" s="1"/>
  <c r="D30" i="1"/>
  <c r="E30" i="1" s="1"/>
  <c r="D26" i="1"/>
  <c r="E26" i="1" s="1"/>
  <c r="D22" i="1"/>
  <c r="E22" i="1" s="1"/>
  <c r="D18" i="1"/>
  <c r="E18" i="1" s="1"/>
  <c r="D14" i="1"/>
  <c r="E14" i="1" s="1"/>
  <c r="D10" i="1"/>
  <c r="E10" i="1" s="1"/>
  <c r="D6" i="1"/>
  <c r="E6" i="1" s="1"/>
  <c r="D2" i="1"/>
  <c r="E2" i="1" s="1"/>
  <c r="D197" i="1"/>
  <c r="E197" i="1" s="1"/>
  <c r="D193" i="1"/>
  <c r="E193" i="1" s="1"/>
  <c r="D189" i="1"/>
  <c r="E189" i="1" s="1"/>
  <c r="D185" i="1"/>
  <c r="E185" i="1" s="1"/>
  <c r="D181" i="1"/>
  <c r="E181" i="1" s="1"/>
  <c r="D177" i="1"/>
  <c r="E177" i="1" s="1"/>
  <c r="D173" i="1"/>
  <c r="E173" i="1" s="1"/>
  <c r="D169" i="1"/>
  <c r="E169" i="1" s="1"/>
  <c r="D165" i="1"/>
  <c r="E165" i="1" s="1"/>
  <c r="D161" i="1"/>
  <c r="E161" i="1" s="1"/>
  <c r="D157" i="1"/>
  <c r="E157" i="1" s="1"/>
  <c r="D153" i="1"/>
  <c r="E153" i="1" s="1"/>
  <c r="D149" i="1"/>
  <c r="E149" i="1" s="1"/>
  <c r="D145" i="1"/>
  <c r="E145" i="1" s="1"/>
  <c r="D141" i="1"/>
  <c r="E141" i="1" s="1"/>
  <c r="D137" i="1"/>
  <c r="E137" i="1" s="1"/>
  <c r="D133" i="1"/>
  <c r="E133" i="1" s="1"/>
  <c r="D129" i="1"/>
  <c r="E129" i="1" s="1"/>
  <c r="D125" i="1"/>
  <c r="E125" i="1" s="1"/>
  <c r="D121" i="1"/>
  <c r="E121" i="1" s="1"/>
  <c r="D117" i="1"/>
  <c r="E117" i="1" s="1"/>
  <c r="D113" i="1"/>
  <c r="E113" i="1" s="1"/>
  <c r="D109" i="1"/>
  <c r="E109" i="1" s="1"/>
  <c r="D105" i="1"/>
  <c r="E105" i="1" s="1"/>
  <c r="D101" i="1"/>
  <c r="E101" i="1" s="1"/>
  <c r="D97" i="1"/>
  <c r="E97" i="1" s="1"/>
  <c r="D93" i="1"/>
  <c r="E93" i="1" s="1"/>
  <c r="D89" i="1"/>
  <c r="E89" i="1" s="1"/>
  <c r="D85" i="1"/>
  <c r="E85" i="1" s="1"/>
  <c r="D81" i="1"/>
  <c r="E81" i="1" s="1"/>
  <c r="D77" i="1"/>
  <c r="E77" i="1" s="1"/>
  <c r="D73" i="1"/>
  <c r="E73" i="1" s="1"/>
  <c r="D69" i="1"/>
  <c r="E69" i="1" s="1"/>
  <c r="D65" i="1"/>
  <c r="E65" i="1" s="1"/>
  <c r="D61" i="1"/>
  <c r="E61" i="1" s="1"/>
  <c r="D57" i="1"/>
  <c r="E57" i="1" s="1"/>
  <c r="D53" i="1"/>
  <c r="E53" i="1" s="1"/>
  <c r="D49" i="1"/>
  <c r="E49" i="1" s="1"/>
  <c r="D45" i="1"/>
  <c r="E45" i="1" s="1"/>
  <c r="D41" i="1"/>
  <c r="E41" i="1" s="1"/>
  <c r="D37" i="1"/>
  <c r="E37" i="1" s="1"/>
  <c r="D33" i="1"/>
  <c r="E33" i="1" s="1"/>
  <c r="D29" i="1"/>
  <c r="E29" i="1" s="1"/>
  <c r="D25" i="1"/>
  <c r="E25" i="1" s="1"/>
  <c r="D21" i="1"/>
  <c r="E21" i="1" s="1"/>
  <c r="D17" i="1"/>
  <c r="E17" i="1" s="1"/>
  <c r="D13" i="1"/>
  <c r="E13" i="1" s="1"/>
  <c r="D9" i="1"/>
  <c r="E9" i="1" s="1"/>
  <c r="D5" i="1"/>
  <c r="E5" i="1" s="1"/>
</calcChain>
</file>

<file path=xl/sharedStrings.xml><?xml version="1.0" encoding="utf-8"?>
<sst xmlns="http://schemas.openxmlformats.org/spreadsheetml/2006/main" count="204" uniqueCount="204">
  <si>
    <t># Temps (s)</t>
  </si>
  <si>
    <t>Position x (%)</t>
  </si>
  <si>
    <t>0.0300612</t>
  </si>
  <si>
    <t>0.0600863</t>
  </si>
  <si>
    <t>0.0900598</t>
  </si>
  <si>
    <t>0.125291</t>
  </si>
  <si>
    <t>0.145266</t>
  </si>
  <si>
    <t>0.173081</t>
  </si>
  <si>
    <t>0.203091</t>
  </si>
  <si>
    <t>0.235031</t>
  </si>
  <si>
    <t>0.260005</t>
  </si>
  <si>
    <t>0.285038</t>
  </si>
  <si>
    <t>0.311763</t>
  </si>
  <si>
    <t>0.330391</t>
  </si>
  <si>
    <t>0.358707</t>
  </si>
  <si>
    <t>0.388705</t>
  </si>
  <si>
    <t>0.420325</t>
  </si>
  <si>
    <t>0.450327</t>
  </si>
  <si>
    <t>0.470296</t>
  </si>
  <si>
    <t>0.496497</t>
  </si>
  <si>
    <t>0.516066</t>
  </si>
  <si>
    <t>0.545107</t>
  </si>
  <si>
    <t>0.56508</t>
  </si>
  <si>
    <t>0.589921</t>
  </si>
  <si>
    <t>0.620205</t>
  </si>
  <si>
    <t>0.650403</t>
  </si>
  <si>
    <t>0.685039</t>
  </si>
  <si>
    <t>0.716069</t>
  </si>
  <si>
    <t>0.760085</t>
  </si>
  <si>
    <t>0.790083</t>
  </si>
  <si>
    <t>0.820497</t>
  </si>
  <si>
    <t>0.850087</t>
  </si>
  <si>
    <t>0.880086</t>
  </si>
  <si>
    <t>0.910089</t>
  </si>
  <si>
    <t>0.941701</t>
  </si>
  <si>
    <t>0.971717</t>
  </si>
  <si>
    <t>1.00501</t>
  </si>
  <si>
    <t>1.02506</t>
  </si>
  <si>
    <t>1.05172</t>
  </si>
  <si>
    <t>1.07172</t>
  </si>
  <si>
    <t>1.09866</t>
  </si>
  <si>
    <t>1.13029</t>
  </si>
  <si>
    <t>1.16001</t>
  </si>
  <si>
    <t>1.18672</t>
  </si>
  <si>
    <t>1.22038</t>
  </si>
  <si>
    <t>1.2517</t>
  </si>
  <si>
    <t>1.28502</t>
  </si>
  <si>
    <t>1.31656</t>
  </si>
  <si>
    <t>1.3451</t>
  </si>
  <si>
    <t>1.37026</t>
  </si>
  <si>
    <t>1.40025</t>
  </si>
  <si>
    <t>1.41674</t>
  </si>
  <si>
    <t>1.44504</t>
  </si>
  <si>
    <t>1.47516</t>
  </si>
  <si>
    <t>1.50194</t>
  </si>
  <si>
    <t>1.532</t>
  </si>
  <si>
    <t>1.56206</t>
  </si>
  <si>
    <t>1.58959</t>
  </si>
  <si>
    <t>1.62002</t>
  </si>
  <si>
    <t>1.64</t>
  </si>
  <si>
    <t>1.67504</t>
  </si>
  <si>
    <t>1.70333</t>
  </si>
  <si>
    <t>1.73333</t>
  </si>
  <si>
    <t>1.765</t>
  </si>
  <si>
    <t>1.79028</t>
  </si>
  <si>
    <t>1.82348</t>
  </si>
  <si>
    <t>1.85167</t>
  </si>
  <si>
    <t>1.88499</t>
  </si>
  <si>
    <t>1.91499</t>
  </si>
  <si>
    <t>1.93501</t>
  </si>
  <si>
    <t>1.96543</t>
  </si>
  <si>
    <t>1.995</t>
  </si>
  <si>
    <t>2.02491</t>
  </si>
  <si>
    <t>2.05486</t>
  </si>
  <si>
    <t>2.08498</t>
  </si>
  <si>
    <t>2.11495</t>
  </si>
  <si>
    <t>2.14477</t>
  </si>
  <si>
    <t>2.17498</t>
  </si>
  <si>
    <t>2.20503</t>
  </si>
  <si>
    <t>2.23468</t>
  </si>
  <si>
    <t>2.26467</t>
  </si>
  <si>
    <t>2.29967</t>
  </si>
  <si>
    <t>2.32988</t>
  </si>
  <si>
    <t>2.36019</t>
  </si>
  <si>
    <t>2.39018</t>
  </si>
  <si>
    <t>2.42018</t>
  </si>
  <si>
    <t>2.4516</t>
  </si>
  <si>
    <t>2.47994</t>
  </si>
  <si>
    <t>2.50992</t>
  </si>
  <si>
    <t>2.54145</t>
  </si>
  <si>
    <t>2.56048</t>
  </si>
  <si>
    <t>2.58528</t>
  </si>
  <si>
    <t>2.61331</t>
  </si>
  <si>
    <t>2.63023</t>
  </si>
  <si>
    <t>2.66022</t>
  </si>
  <si>
    <t>2.69324</t>
  </si>
  <si>
    <t>2.71975</t>
  </si>
  <si>
    <t>2.73531</t>
  </si>
  <si>
    <t>2.76499</t>
  </si>
  <si>
    <t>2.78999</t>
  </si>
  <si>
    <t>2.82002</t>
  </si>
  <si>
    <t>2.84007</t>
  </si>
  <si>
    <t>2.86004</t>
  </si>
  <si>
    <t>2.88907</t>
  </si>
  <si>
    <t>2.90908</t>
  </si>
  <si>
    <t>2.94023</t>
  </si>
  <si>
    <t>2.96871</t>
  </si>
  <si>
    <t>2.98872</t>
  </si>
  <si>
    <t>3.01869</t>
  </si>
  <si>
    <t>3.04871</t>
  </si>
  <si>
    <t>3.07499</t>
  </si>
  <si>
    <t>3.09502</t>
  </si>
  <si>
    <t>3.11253</t>
  </si>
  <si>
    <t>3.14362</t>
  </si>
  <si>
    <t>3.17361</t>
  </si>
  <si>
    <t>3.20359</t>
  </si>
  <si>
    <t>3.23493</t>
  </si>
  <si>
    <t>3.26492</t>
  </si>
  <si>
    <t>3.29492</t>
  </si>
  <si>
    <t>3.32489</t>
  </si>
  <si>
    <t>3.35494</t>
  </si>
  <si>
    <t>3.38494</t>
  </si>
  <si>
    <t>3.41401</t>
  </si>
  <si>
    <t>3.44008</t>
  </si>
  <si>
    <t>3.46968</t>
  </si>
  <si>
    <t>3.49998</t>
  </si>
  <si>
    <t>3.53</t>
  </si>
  <si>
    <t>3.56021</t>
  </si>
  <si>
    <t>3.59</t>
  </si>
  <si>
    <t>3.62003</t>
  </si>
  <si>
    <t>3.65014</t>
  </si>
  <si>
    <t>3.66872</t>
  </si>
  <si>
    <t>3.6987</t>
  </si>
  <si>
    <t>3.72871</t>
  </si>
  <si>
    <t>3.76033</t>
  </si>
  <si>
    <t>3.79032</t>
  </si>
  <si>
    <t>3.81659</t>
  </si>
  <si>
    <t>3.83484</t>
  </si>
  <si>
    <t>3.85363</t>
  </si>
  <si>
    <t>3.88484</t>
  </si>
  <si>
    <t>3.91484</t>
  </si>
  <si>
    <t>3.95021</t>
  </si>
  <si>
    <t>3.98522</t>
  </si>
  <si>
    <t>4.0119</t>
  </si>
  <si>
    <t>4.04509</t>
  </si>
  <si>
    <t>4.07508</t>
  </si>
  <si>
    <t>4.10522</t>
  </si>
  <si>
    <t>4.1367</t>
  </si>
  <si>
    <t>4.15539</t>
  </si>
  <si>
    <t>4.18689</t>
  </si>
  <si>
    <t>4.22015</t>
  </si>
  <si>
    <t>4.25016</t>
  </si>
  <si>
    <t>4.28013</t>
  </si>
  <si>
    <t>4.31013</t>
  </si>
  <si>
    <t>4.34014</t>
  </si>
  <si>
    <t>4.37007</t>
  </si>
  <si>
    <t>4.40007</t>
  </si>
  <si>
    <t>4.42866</t>
  </si>
  <si>
    <t>4.45505</t>
  </si>
  <si>
    <t>4.48479</t>
  </si>
  <si>
    <t>4.51502</t>
  </si>
  <si>
    <t>4.54398</t>
  </si>
  <si>
    <t>4.56998</t>
  </si>
  <si>
    <t>4.60002</t>
  </si>
  <si>
    <t>4.61869</t>
  </si>
  <si>
    <t>4.64915</t>
  </si>
  <si>
    <t>4.67914</t>
  </si>
  <si>
    <t>4.70911</t>
  </si>
  <si>
    <t>4.73913</t>
  </si>
  <si>
    <t>4.76499</t>
  </si>
  <si>
    <t>4.78997</t>
  </si>
  <si>
    <t>4.8174</t>
  </si>
  <si>
    <t>4.84419</t>
  </si>
  <si>
    <t>4.88001</t>
  </si>
  <si>
    <t>4.90628</t>
  </si>
  <si>
    <t>4.93476</t>
  </si>
  <si>
    <t>4.96501</t>
  </si>
  <si>
    <t>4.9952</t>
  </si>
  <si>
    <t>5.02519</t>
  </si>
  <si>
    <t>5.05502</t>
  </si>
  <si>
    <t>5.08502</t>
  </si>
  <si>
    <t>5.10502</t>
  </si>
  <si>
    <t>5.13474</t>
  </si>
  <si>
    <t>5.16504</t>
  </si>
  <si>
    <t>5.19455</t>
  </si>
  <si>
    <t>5.22454</t>
  </si>
  <si>
    <t>5.24497</t>
  </si>
  <si>
    <t>5.27492</t>
  </si>
  <si>
    <t>5.30481</t>
  </si>
  <si>
    <t>5.34987</t>
  </si>
  <si>
    <t>5.37987</t>
  </si>
  <si>
    <t>5.40987</t>
  </si>
  <si>
    <t>5.43987</t>
  </si>
  <si>
    <t>5.46998</t>
  </si>
  <si>
    <t>5.49999</t>
  </si>
  <si>
    <t>5.52998</t>
  </si>
  <si>
    <t>5.56034</t>
  </si>
  <si>
    <t>5.58034</t>
  </si>
  <si>
    <t>5.61016</t>
  </si>
  <si>
    <t>5.64</t>
  </si>
  <si>
    <t>5.67027</t>
  </si>
  <si>
    <t>temps'</t>
  </si>
  <si>
    <t>row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</si>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</sst>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3">
    <dxf>
      <numFmt numFmtId="164" formatCode="0.000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E09B1E-EA8D-47C1-A362-73D05514758D}" name="Tabel1" displayName="Tabel1" ref="A1:E200" totalsRowShown="0">
  <autoFilter ref="A1:E200" xr:uid="{D4E09B1E-EA8D-47C1-A362-73D05514758D}"/>
  <tableColumns count="5">
    <tableColumn id="1" xr3:uid="{795CE2DB-38D9-47F1-B5C2-0B7B784D8BEC}" name="# Temps (s)"/>
    <tableColumn id="2" xr3:uid="{8AB4B951-EAA6-4D15-986C-43A4C99A05CB}" name="Position x (%)"/>
    <tableColumn id="3" xr3:uid="{34E2D31F-1512-46B8-912F-4846732383AC}" name="temps'" dataDxfId="2">
      <calculatedColumnFormula>--SUBSTITUTE(Tabel1[[#This Row],['# Temps (s)]],".",",")</calculatedColumnFormula>
    </tableColumn>
    <tableColumn id="4" xr3:uid="{F781D797-ECD8-478E-8F22-B8E1A68B941D}" name="row" dataDxfId="1">
      <calculatedColumnFormula>IFERROR(MATCH(MAX(0,Tabel1[[#This Row],[temps'']]-5),Tabel1[temps''],1),1)</calculatedColumnFormula>
    </tableColumn>
    <tableColumn id="5" xr3:uid="{E72FE065-2993-4681-BA3F-CAB6E9A9403C}" name="moyenne" dataDxfId="0">
      <calculatedColumnFormula>AVERAGE(OFFSET(Tabel1[[#Headers],[Position x (%)]],Tabel1[[#This Row],[row]],,ROW()-Tabel1[[#This Row],[row]],))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E200"/>
  <sheetViews>
    <sheetView tabSelected="1" workbookViewId="0">
      <selection activeCell="C195" sqref="C195"/>
    </sheetView>
  </sheetViews>
  <sheetFormatPr defaultColWidth="11.42578125" defaultRowHeight="15" x14ac:dyDescent="0.25"/>
  <cols>
    <col min="1" max="1" width="13.140625" customWidth="1"/>
    <col min="2" max="2" width="15.28515625" customWidth="1"/>
    <col min="5" max="5" width="11.42578125" style="1"/>
  </cols>
  <sheetData>
    <row r="1" spans="1:5" x14ac:dyDescent="0.25">
      <c r="A1" t="s">
        <v>0</v>
      </c>
      <c r="B1" t="s">
        <v>1</v>
      </c>
      <c r="C1" t="s">
        <v>201</v>
      </c>
      <c r="D1" t="s">
        <v>202</v>
      </c>
      <c r="E1" s="1" t="s">
        <v>203</v>
      </c>
    </row>
    <row r="2" spans="1:5" x14ac:dyDescent="0.25">
      <c r="A2" t="s">
        <v>2</v>
      </c>
      <c r="B2">
        <v>50</v>
      </c>
      <c r="C2">
        <f>--SUBSTITUTE(Tabel1[[#This Row],['# Temps (s)]],".",",")</f>
        <v>3.00612E-2</v>
      </c>
      <c r="D2">
        <f>IFERROR(MATCH(MAX(0,Tabel1[[#This Row],[temps'']]-5),Tabel1[temps''],1),1)</f>
        <v>1</v>
      </c>
      <c r="E2" s="1">
        <f ca="1">AVERAGE(OFFSET(Tabel1[[#Headers],[Position x (%)]],Tabel1[[#This Row],[row]],,ROW()-Tabel1[[#This Row],[row]],))</f>
        <v>50</v>
      </c>
    </row>
    <row r="3" spans="1:5" x14ac:dyDescent="0.25">
      <c r="A3" t="s">
        <v>3</v>
      </c>
      <c r="B3">
        <v>50</v>
      </c>
      <c r="C3">
        <f>--SUBSTITUTE(Tabel1[[#This Row],['# Temps (s)]],".",",")</f>
        <v>6.0086300000000002E-2</v>
      </c>
      <c r="D3">
        <f>IFERROR(MATCH(MAX(0,Tabel1[[#This Row],[temps'']]-5),Tabel1[temps''],1),1)</f>
        <v>1</v>
      </c>
      <c r="E3" s="1">
        <f ca="1">AVERAGE(OFFSET(Tabel1[[#Headers],[Position x (%)]],Tabel1[[#This Row],[row]],,ROW()-Tabel1[[#This Row],[row]],))</f>
        <v>50</v>
      </c>
    </row>
    <row r="4" spans="1:5" x14ac:dyDescent="0.25">
      <c r="A4" t="s">
        <v>4</v>
      </c>
      <c r="B4">
        <v>50</v>
      </c>
      <c r="C4">
        <f>--SUBSTITUTE(Tabel1[[#This Row],['# Temps (s)]],".",",")</f>
        <v>9.0059799999999995E-2</v>
      </c>
      <c r="D4">
        <f>IFERROR(MATCH(MAX(0,Tabel1[[#This Row],[temps'']]-5),Tabel1[temps''],1),1)</f>
        <v>1</v>
      </c>
      <c r="E4" s="1">
        <f ca="1">AVERAGE(OFFSET(Tabel1[[#Headers],[Position x (%)]],Tabel1[[#This Row],[row]],,ROW()-Tabel1[[#This Row],[row]],))</f>
        <v>50</v>
      </c>
    </row>
    <row r="5" spans="1:5" x14ac:dyDescent="0.25">
      <c r="A5" t="s">
        <v>5</v>
      </c>
      <c r="B5">
        <v>50</v>
      </c>
      <c r="C5">
        <f>--SUBSTITUTE(Tabel1[[#This Row],['# Temps (s)]],".",",")</f>
        <v>0.12529100000000001</v>
      </c>
      <c r="D5">
        <f>IFERROR(MATCH(MAX(0,Tabel1[[#This Row],[temps'']]-5),Tabel1[temps''],1),1)</f>
        <v>1</v>
      </c>
      <c r="E5" s="1">
        <f ca="1">AVERAGE(OFFSET(Tabel1[[#Headers],[Position x (%)]],Tabel1[[#This Row],[row]],,ROW()-Tabel1[[#This Row],[row]],))</f>
        <v>50</v>
      </c>
    </row>
    <row r="6" spans="1:5" x14ac:dyDescent="0.25">
      <c r="A6" t="s">
        <v>6</v>
      </c>
      <c r="B6">
        <v>50</v>
      </c>
      <c r="C6">
        <f>--SUBSTITUTE(Tabel1[[#This Row],['# Temps (s)]],".",",")</f>
        <v>0.14526600000000001</v>
      </c>
      <c r="D6">
        <f>IFERROR(MATCH(MAX(0,Tabel1[[#This Row],[temps'']]-5),Tabel1[temps''],1),1)</f>
        <v>1</v>
      </c>
      <c r="E6" s="1">
        <f ca="1">AVERAGE(OFFSET(Tabel1[[#Headers],[Position x (%)]],Tabel1[[#This Row],[row]],,ROW()-Tabel1[[#This Row],[row]],))</f>
        <v>50</v>
      </c>
    </row>
    <row r="7" spans="1:5" x14ac:dyDescent="0.25">
      <c r="A7" t="s">
        <v>7</v>
      </c>
      <c r="B7">
        <v>50</v>
      </c>
      <c r="C7">
        <f>--SUBSTITUTE(Tabel1[[#This Row],['# Temps (s)]],".",",")</f>
        <v>0.17308100000000001</v>
      </c>
      <c r="D7">
        <f>IFERROR(MATCH(MAX(0,Tabel1[[#This Row],[temps'']]-5),Tabel1[temps''],1),1)</f>
        <v>1</v>
      </c>
      <c r="E7" s="1">
        <f ca="1">AVERAGE(OFFSET(Tabel1[[#Headers],[Position x (%)]],Tabel1[[#This Row],[row]],,ROW()-Tabel1[[#This Row],[row]],))</f>
        <v>50</v>
      </c>
    </row>
    <row r="8" spans="1:5" x14ac:dyDescent="0.25">
      <c r="A8" t="s">
        <v>8</v>
      </c>
      <c r="B8">
        <v>50</v>
      </c>
      <c r="C8">
        <f>--SUBSTITUTE(Tabel1[[#This Row],['# Temps (s)]],".",",")</f>
        <v>0.20309099999999999</v>
      </c>
      <c r="D8">
        <f>IFERROR(MATCH(MAX(0,Tabel1[[#This Row],[temps'']]-5),Tabel1[temps''],1),1)</f>
        <v>1</v>
      </c>
      <c r="E8" s="1">
        <f ca="1">AVERAGE(OFFSET(Tabel1[[#Headers],[Position x (%)]],Tabel1[[#This Row],[row]],,ROW()-Tabel1[[#This Row],[row]],))</f>
        <v>50</v>
      </c>
    </row>
    <row r="9" spans="1:5" x14ac:dyDescent="0.25">
      <c r="A9" t="s">
        <v>9</v>
      </c>
      <c r="B9">
        <v>50</v>
      </c>
      <c r="C9">
        <f>--SUBSTITUTE(Tabel1[[#This Row],['# Temps (s)]],".",",")</f>
        <v>0.23503099999999999</v>
      </c>
      <c r="D9">
        <f>IFERROR(MATCH(MAX(0,Tabel1[[#This Row],[temps'']]-5),Tabel1[temps''],1),1)</f>
        <v>1</v>
      </c>
      <c r="E9" s="1">
        <f ca="1">AVERAGE(OFFSET(Tabel1[[#Headers],[Position x (%)]],Tabel1[[#This Row],[row]],,ROW()-Tabel1[[#This Row],[row]],))</f>
        <v>50</v>
      </c>
    </row>
    <row r="10" spans="1:5" x14ac:dyDescent="0.25">
      <c r="A10" t="s">
        <v>10</v>
      </c>
      <c r="B10">
        <v>50</v>
      </c>
      <c r="C10">
        <f>--SUBSTITUTE(Tabel1[[#This Row],['# Temps (s)]],".",",")</f>
        <v>0.26000499999999999</v>
      </c>
      <c r="D10">
        <f>IFERROR(MATCH(MAX(0,Tabel1[[#This Row],[temps'']]-5),Tabel1[temps''],1),1)</f>
        <v>1</v>
      </c>
      <c r="E10" s="1">
        <f ca="1">AVERAGE(OFFSET(Tabel1[[#Headers],[Position x (%)]],Tabel1[[#This Row],[row]],,ROW()-Tabel1[[#This Row],[row]],))</f>
        <v>50</v>
      </c>
    </row>
    <row r="11" spans="1:5" x14ac:dyDescent="0.25">
      <c r="A11" t="s">
        <v>11</v>
      </c>
      <c r="B11">
        <v>50</v>
      </c>
      <c r="C11">
        <f>--SUBSTITUTE(Tabel1[[#This Row],['# Temps (s)]],".",",")</f>
        <v>0.28503800000000001</v>
      </c>
      <c r="D11">
        <f>IFERROR(MATCH(MAX(0,Tabel1[[#This Row],[temps'']]-5),Tabel1[temps''],1),1)</f>
        <v>1</v>
      </c>
      <c r="E11" s="1">
        <f ca="1">AVERAGE(OFFSET(Tabel1[[#Headers],[Position x (%)]],Tabel1[[#This Row],[row]],,ROW()-Tabel1[[#This Row],[row]],))</f>
        <v>50</v>
      </c>
    </row>
    <row r="12" spans="1:5" x14ac:dyDescent="0.25">
      <c r="A12" t="s">
        <v>12</v>
      </c>
      <c r="B12">
        <v>50</v>
      </c>
      <c r="C12">
        <f>--SUBSTITUTE(Tabel1[[#This Row],['# Temps (s)]],".",",")</f>
        <v>0.31176300000000001</v>
      </c>
      <c r="D12">
        <f>IFERROR(MATCH(MAX(0,Tabel1[[#This Row],[temps'']]-5),Tabel1[temps''],1),1)</f>
        <v>1</v>
      </c>
      <c r="E12" s="1">
        <f ca="1">AVERAGE(OFFSET(Tabel1[[#Headers],[Position x (%)]],Tabel1[[#This Row],[row]],,ROW()-Tabel1[[#This Row],[row]],))</f>
        <v>50</v>
      </c>
    </row>
    <row r="13" spans="1:5" x14ac:dyDescent="0.25">
      <c r="A13" t="s">
        <v>13</v>
      </c>
      <c r="B13">
        <v>50</v>
      </c>
      <c r="C13">
        <f>--SUBSTITUTE(Tabel1[[#This Row],['# Temps (s)]],".",",")</f>
        <v>0.33039099999999999</v>
      </c>
      <c r="D13">
        <f>IFERROR(MATCH(MAX(0,Tabel1[[#This Row],[temps'']]-5),Tabel1[temps''],1),1)</f>
        <v>1</v>
      </c>
      <c r="E13" s="1">
        <f ca="1">AVERAGE(OFFSET(Tabel1[[#Headers],[Position x (%)]],Tabel1[[#This Row],[row]],,ROW()-Tabel1[[#This Row],[row]],))</f>
        <v>50</v>
      </c>
    </row>
    <row r="14" spans="1:5" x14ac:dyDescent="0.25">
      <c r="A14" t="s">
        <v>14</v>
      </c>
      <c r="B14">
        <v>51</v>
      </c>
      <c r="C14">
        <f>--SUBSTITUTE(Tabel1[[#This Row],['# Temps (s)]],".",",")</f>
        <v>0.358707</v>
      </c>
      <c r="D14">
        <f>IFERROR(MATCH(MAX(0,Tabel1[[#This Row],[temps'']]-5),Tabel1[temps''],1),1)</f>
        <v>1</v>
      </c>
      <c r="E14" s="1">
        <f ca="1">AVERAGE(OFFSET(Tabel1[[#Headers],[Position x (%)]],Tabel1[[#This Row],[row]],,ROW()-Tabel1[[#This Row],[row]],))</f>
        <v>50.07692307692308</v>
      </c>
    </row>
    <row r="15" spans="1:5" x14ac:dyDescent="0.25">
      <c r="A15" t="s">
        <v>15</v>
      </c>
      <c r="B15">
        <v>51</v>
      </c>
      <c r="C15">
        <f>--SUBSTITUTE(Tabel1[[#This Row],['# Temps (s)]],".",",")</f>
        <v>0.38870500000000002</v>
      </c>
      <c r="D15">
        <f>IFERROR(MATCH(MAX(0,Tabel1[[#This Row],[temps'']]-5),Tabel1[temps''],1),1)</f>
        <v>1</v>
      </c>
      <c r="E15" s="1">
        <f ca="1">AVERAGE(OFFSET(Tabel1[[#Headers],[Position x (%)]],Tabel1[[#This Row],[row]],,ROW()-Tabel1[[#This Row],[row]],))</f>
        <v>50.142857142857146</v>
      </c>
    </row>
    <row r="16" spans="1:5" x14ac:dyDescent="0.25">
      <c r="A16" t="s">
        <v>16</v>
      </c>
      <c r="B16">
        <v>51</v>
      </c>
      <c r="C16">
        <f>--SUBSTITUTE(Tabel1[[#This Row],['# Temps (s)]],".",",")</f>
        <v>0.420325</v>
      </c>
      <c r="D16">
        <f>IFERROR(MATCH(MAX(0,Tabel1[[#This Row],[temps'']]-5),Tabel1[temps''],1),1)</f>
        <v>1</v>
      </c>
      <c r="E16" s="1">
        <f ca="1">AVERAGE(OFFSET(Tabel1[[#Headers],[Position x (%)]],Tabel1[[#This Row],[row]],,ROW()-Tabel1[[#This Row],[row]],))</f>
        <v>50.2</v>
      </c>
    </row>
    <row r="17" spans="1:5" x14ac:dyDescent="0.25">
      <c r="A17" t="s">
        <v>17</v>
      </c>
      <c r="B17">
        <v>51</v>
      </c>
      <c r="C17">
        <f>--SUBSTITUTE(Tabel1[[#This Row],['# Temps (s)]],".",",")</f>
        <v>0.45032699999999998</v>
      </c>
      <c r="D17">
        <f>IFERROR(MATCH(MAX(0,Tabel1[[#This Row],[temps'']]-5),Tabel1[temps''],1),1)</f>
        <v>1</v>
      </c>
      <c r="E17" s="1">
        <f ca="1">AVERAGE(OFFSET(Tabel1[[#Headers],[Position x (%)]],Tabel1[[#This Row],[row]],,ROW()-Tabel1[[#This Row],[row]],))</f>
        <v>50.25</v>
      </c>
    </row>
    <row r="18" spans="1:5" x14ac:dyDescent="0.25">
      <c r="A18" t="s">
        <v>18</v>
      </c>
      <c r="B18">
        <v>51</v>
      </c>
      <c r="C18">
        <f>--SUBSTITUTE(Tabel1[[#This Row],['# Temps (s)]],".",",")</f>
        <v>0.47029599999999999</v>
      </c>
      <c r="D18">
        <f>IFERROR(MATCH(MAX(0,Tabel1[[#This Row],[temps'']]-5),Tabel1[temps''],1),1)</f>
        <v>1</v>
      </c>
      <c r="E18" s="1">
        <f ca="1">AVERAGE(OFFSET(Tabel1[[#Headers],[Position x (%)]],Tabel1[[#This Row],[row]],,ROW()-Tabel1[[#This Row],[row]],))</f>
        <v>50.294117647058826</v>
      </c>
    </row>
    <row r="19" spans="1:5" x14ac:dyDescent="0.25">
      <c r="A19" t="s">
        <v>19</v>
      </c>
      <c r="B19">
        <v>51</v>
      </c>
      <c r="C19">
        <f>--SUBSTITUTE(Tabel1[[#This Row],['# Temps (s)]],".",",")</f>
        <v>0.49649700000000002</v>
      </c>
      <c r="D19">
        <f>IFERROR(MATCH(MAX(0,Tabel1[[#This Row],[temps'']]-5),Tabel1[temps''],1),1)</f>
        <v>1</v>
      </c>
      <c r="E19" s="1">
        <f ca="1">AVERAGE(OFFSET(Tabel1[[#Headers],[Position x (%)]],Tabel1[[#This Row],[row]],,ROW()-Tabel1[[#This Row],[row]],))</f>
        <v>50.333333333333336</v>
      </c>
    </row>
    <row r="20" spans="1:5" x14ac:dyDescent="0.25">
      <c r="A20" t="s">
        <v>20</v>
      </c>
      <c r="B20">
        <v>51</v>
      </c>
      <c r="C20">
        <f>--SUBSTITUTE(Tabel1[[#This Row],['# Temps (s)]],".",",")</f>
        <v>0.51606600000000002</v>
      </c>
      <c r="D20">
        <f>IFERROR(MATCH(MAX(0,Tabel1[[#This Row],[temps'']]-5),Tabel1[temps''],1),1)</f>
        <v>1</v>
      </c>
      <c r="E20" s="1">
        <f ca="1">AVERAGE(OFFSET(Tabel1[[#Headers],[Position x (%)]],Tabel1[[#This Row],[row]],,ROW()-Tabel1[[#This Row],[row]],))</f>
        <v>50.368421052631582</v>
      </c>
    </row>
    <row r="21" spans="1:5" x14ac:dyDescent="0.25">
      <c r="A21" t="s">
        <v>21</v>
      </c>
      <c r="B21">
        <v>50</v>
      </c>
      <c r="C21">
        <f>--SUBSTITUTE(Tabel1[[#This Row],['# Temps (s)]],".",",")</f>
        <v>0.54510700000000001</v>
      </c>
      <c r="D21">
        <f>IFERROR(MATCH(MAX(0,Tabel1[[#This Row],[temps'']]-5),Tabel1[temps''],1),1)</f>
        <v>1</v>
      </c>
      <c r="E21" s="1">
        <f ca="1">AVERAGE(OFFSET(Tabel1[[#Headers],[Position x (%)]],Tabel1[[#This Row],[row]],,ROW()-Tabel1[[#This Row],[row]],))</f>
        <v>50.35</v>
      </c>
    </row>
    <row r="22" spans="1:5" x14ac:dyDescent="0.25">
      <c r="A22" t="s">
        <v>22</v>
      </c>
      <c r="B22">
        <v>50</v>
      </c>
      <c r="C22">
        <f>--SUBSTITUTE(Tabel1[[#This Row],['# Temps (s)]],".",",")</f>
        <v>0.56508000000000003</v>
      </c>
      <c r="D22">
        <f>IFERROR(MATCH(MAX(0,Tabel1[[#This Row],[temps'']]-5),Tabel1[temps''],1),1)</f>
        <v>1</v>
      </c>
      <c r="E22" s="1">
        <f ca="1">AVERAGE(OFFSET(Tabel1[[#Headers],[Position x (%)]],Tabel1[[#This Row],[row]],,ROW()-Tabel1[[#This Row],[row]],))</f>
        <v>50.333333333333336</v>
      </c>
    </row>
    <row r="23" spans="1:5" x14ac:dyDescent="0.25">
      <c r="A23" t="s">
        <v>23</v>
      </c>
      <c r="B23">
        <v>50</v>
      </c>
      <c r="C23">
        <f>--SUBSTITUTE(Tabel1[[#This Row],['# Temps (s)]],".",",")</f>
        <v>0.58992100000000003</v>
      </c>
      <c r="D23">
        <f>IFERROR(MATCH(MAX(0,Tabel1[[#This Row],[temps'']]-5),Tabel1[temps''],1),1)</f>
        <v>1</v>
      </c>
      <c r="E23" s="1">
        <f ca="1">AVERAGE(OFFSET(Tabel1[[#Headers],[Position x (%)]],Tabel1[[#This Row],[row]],,ROW()-Tabel1[[#This Row],[row]],))</f>
        <v>50.31818181818182</v>
      </c>
    </row>
    <row r="24" spans="1:5" x14ac:dyDescent="0.25">
      <c r="A24" t="s">
        <v>24</v>
      </c>
      <c r="B24">
        <v>50</v>
      </c>
      <c r="C24">
        <f>--SUBSTITUTE(Tabel1[[#This Row],['# Temps (s)]],".",",")</f>
        <v>0.62020500000000001</v>
      </c>
      <c r="D24">
        <f>IFERROR(MATCH(MAX(0,Tabel1[[#This Row],[temps'']]-5),Tabel1[temps''],1),1)</f>
        <v>1</v>
      </c>
      <c r="E24" s="1">
        <f ca="1">AVERAGE(OFFSET(Tabel1[[#Headers],[Position x (%)]],Tabel1[[#This Row],[row]],,ROW()-Tabel1[[#This Row],[row]],))</f>
        <v>50.304347826086953</v>
      </c>
    </row>
    <row r="25" spans="1:5" x14ac:dyDescent="0.25">
      <c r="A25" t="s">
        <v>25</v>
      </c>
      <c r="B25">
        <v>51</v>
      </c>
      <c r="C25">
        <f>--SUBSTITUTE(Tabel1[[#This Row],['# Temps (s)]],".",",")</f>
        <v>0.65040299999999995</v>
      </c>
      <c r="D25">
        <f>IFERROR(MATCH(MAX(0,Tabel1[[#This Row],[temps'']]-5),Tabel1[temps''],1),1)</f>
        <v>1</v>
      </c>
      <c r="E25" s="1">
        <f ca="1">AVERAGE(OFFSET(Tabel1[[#Headers],[Position x (%)]],Tabel1[[#This Row],[row]],,ROW()-Tabel1[[#This Row],[row]],))</f>
        <v>50.333333333333336</v>
      </c>
    </row>
    <row r="26" spans="1:5" x14ac:dyDescent="0.25">
      <c r="A26" t="s">
        <v>26</v>
      </c>
      <c r="B26">
        <v>59</v>
      </c>
      <c r="C26">
        <f>--SUBSTITUTE(Tabel1[[#This Row],['# Temps (s)]],".",",")</f>
        <v>0.68503899999999995</v>
      </c>
      <c r="D26">
        <f>IFERROR(MATCH(MAX(0,Tabel1[[#This Row],[temps'']]-5),Tabel1[temps''],1),1)</f>
        <v>1</v>
      </c>
      <c r="E26" s="1">
        <f ca="1">AVERAGE(OFFSET(Tabel1[[#Headers],[Position x (%)]],Tabel1[[#This Row],[row]],,ROW()-Tabel1[[#This Row],[row]],))</f>
        <v>50.68</v>
      </c>
    </row>
    <row r="27" spans="1:5" x14ac:dyDescent="0.25">
      <c r="A27" t="s">
        <v>27</v>
      </c>
      <c r="B27">
        <v>67</v>
      </c>
      <c r="C27">
        <f>--SUBSTITUTE(Tabel1[[#This Row],['# Temps (s)]],".",",")</f>
        <v>0.71606899999999996</v>
      </c>
      <c r="D27">
        <f>IFERROR(MATCH(MAX(0,Tabel1[[#This Row],[temps'']]-5),Tabel1[temps''],1),1)</f>
        <v>1</v>
      </c>
      <c r="E27" s="1">
        <f ca="1">AVERAGE(OFFSET(Tabel1[[#Headers],[Position x (%)]],Tabel1[[#This Row],[row]],,ROW()-Tabel1[[#This Row],[row]],))</f>
        <v>51.307692307692307</v>
      </c>
    </row>
    <row r="28" spans="1:5" x14ac:dyDescent="0.25">
      <c r="A28" t="s">
        <v>28</v>
      </c>
      <c r="B28">
        <v>67</v>
      </c>
      <c r="C28">
        <f>--SUBSTITUTE(Tabel1[[#This Row],['# Temps (s)]],".",",")</f>
        <v>0.76008500000000001</v>
      </c>
      <c r="D28">
        <f>IFERROR(MATCH(MAX(0,Tabel1[[#This Row],[temps'']]-5),Tabel1[temps''],1),1)</f>
        <v>1</v>
      </c>
      <c r="E28" s="1">
        <f ca="1">AVERAGE(OFFSET(Tabel1[[#Headers],[Position x (%)]],Tabel1[[#This Row],[row]],,ROW()-Tabel1[[#This Row],[row]],))</f>
        <v>51.888888888888886</v>
      </c>
    </row>
    <row r="29" spans="1:5" x14ac:dyDescent="0.25">
      <c r="A29" t="s">
        <v>29</v>
      </c>
      <c r="B29">
        <v>67</v>
      </c>
      <c r="C29">
        <f>--SUBSTITUTE(Tabel1[[#This Row],['# Temps (s)]],".",",")</f>
        <v>0.79008299999999998</v>
      </c>
      <c r="D29">
        <f>IFERROR(MATCH(MAX(0,Tabel1[[#This Row],[temps'']]-5),Tabel1[temps''],1),1)</f>
        <v>1</v>
      </c>
      <c r="E29" s="1">
        <f ca="1">AVERAGE(OFFSET(Tabel1[[#Headers],[Position x (%)]],Tabel1[[#This Row],[row]],,ROW()-Tabel1[[#This Row],[row]],))</f>
        <v>52.428571428571431</v>
      </c>
    </row>
    <row r="30" spans="1:5" x14ac:dyDescent="0.25">
      <c r="A30" t="s">
        <v>30</v>
      </c>
      <c r="B30">
        <v>67</v>
      </c>
      <c r="C30">
        <f>--SUBSTITUTE(Tabel1[[#This Row],['# Temps (s)]],".",",")</f>
        <v>0.82049700000000003</v>
      </c>
      <c r="D30">
        <f>IFERROR(MATCH(MAX(0,Tabel1[[#This Row],[temps'']]-5),Tabel1[temps''],1),1)</f>
        <v>1</v>
      </c>
      <c r="E30" s="1">
        <f ca="1">AVERAGE(OFFSET(Tabel1[[#Headers],[Position x (%)]],Tabel1[[#This Row],[row]],,ROW()-Tabel1[[#This Row],[row]],))</f>
        <v>52.931034482758619</v>
      </c>
    </row>
    <row r="31" spans="1:5" x14ac:dyDescent="0.25">
      <c r="A31" t="s">
        <v>31</v>
      </c>
      <c r="B31">
        <v>67</v>
      </c>
      <c r="C31">
        <f>--SUBSTITUTE(Tabel1[[#This Row],['# Temps (s)]],".",",")</f>
        <v>0.85008700000000004</v>
      </c>
      <c r="D31">
        <f>IFERROR(MATCH(MAX(0,Tabel1[[#This Row],[temps'']]-5),Tabel1[temps''],1),1)</f>
        <v>1</v>
      </c>
      <c r="E31" s="1">
        <f ca="1">AVERAGE(OFFSET(Tabel1[[#Headers],[Position x (%)]],Tabel1[[#This Row],[row]],,ROW()-Tabel1[[#This Row],[row]],))</f>
        <v>53.4</v>
      </c>
    </row>
    <row r="32" spans="1:5" x14ac:dyDescent="0.25">
      <c r="A32" t="s">
        <v>32</v>
      </c>
      <c r="B32">
        <v>67</v>
      </c>
      <c r="C32">
        <f>--SUBSTITUTE(Tabel1[[#This Row],['# Temps (s)]],".",",")</f>
        <v>0.88008600000000003</v>
      </c>
      <c r="D32">
        <f>IFERROR(MATCH(MAX(0,Tabel1[[#This Row],[temps'']]-5),Tabel1[temps''],1),1)</f>
        <v>1</v>
      </c>
      <c r="E32" s="1">
        <f ca="1">AVERAGE(OFFSET(Tabel1[[#Headers],[Position x (%)]],Tabel1[[#This Row],[row]],,ROW()-Tabel1[[#This Row],[row]],))</f>
        <v>53.838709677419352</v>
      </c>
    </row>
    <row r="33" spans="1:5" x14ac:dyDescent="0.25">
      <c r="A33" t="s">
        <v>33</v>
      </c>
      <c r="B33">
        <v>67</v>
      </c>
      <c r="C33">
        <f>--SUBSTITUTE(Tabel1[[#This Row],['# Temps (s)]],".",",")</f>
        <v>0.91008900000000004</v>
      </c>
      <c r="D33">
        <f>IFERROR(MATCH(MAX(0,Tabel1[[#This Row],[temps'']]-5),Tabel1[temps''],1),1)</f>
        <v>1</v>
      </c>
      <c r="E33" s="1">
        <f ca="1">AVERAGE(OFFSET(Tabel1[[#Headers],[Position x (%)]],Tabel1[[#This Row],[row]],,ROW()-Tabel1[[#This Row],[row]],))</f>
        <v>54.25</v>
      </c>
    </row>
    <row r="34" spans="1:5" x14ac:dyDescent="0.25">
      <c r="A34" t="s">
        <v>34</v>
      </c>
      <c r="B34">
        <v>67</v>
      </c>
      <c r="C34">
        <f>--SUBSTITUTE(Tabel1[[#This Row],['# Temps (s)]],".",",")</f>
        <v>0.94170100000000001</v>
      </c>
      <c r="D34">
        <f>IFERROR(MATCH(MAX(0,Tabel1[[#This Row],[temps'']]-5),Tabel1[temps''],1),1)</f>
        <v>1</v>
      </c>
      <c r="E34" s="1">
        <f ca="1">AVERAGE(OFFSET(Tabel1[[#Headers],[Position x (%)]],Tabel1[[#This Row],[row]],,ROW()-Tabel1[[#This Row],[row]],))</f>
        <v>54.636363636363633</v>
      </c>
    </row>
    <row r="35" spans="1:5" x14ac:dyDescent="0.25">
      <c r="A35" t="s">
        <v>35</v>
      </c>
      <c r="B35">
        <v>67</v>
      </c>
      <c r="C35">
        <f>--SUBSTITUTE(Tabel1[[#This Row],['# Temps (s)]],".",",")</f>
        <v>0.97171700000000005</v>
      </c>
      <c r="D35">
        <f>IFERROR(MATCH(MAX(0,Tabel1[[#This Row],[temps'']]-5),Tabel1[temps''],1),1)</f>
        <v>1</v>
      </c>
      <c r="E35" s="1">
        <f ca="1">AVERAGE(OFFSET(Tabel1[[#Headers],[Position x (%)]],Tabel1[[#This Row],[row]],,ROW()-Tabel1[[#This Row],[row]],))</f>
        <v>55</v>
      </c>
    </row>
    <row r="36" spans="1:5" x14ac:dyDescent="0.25">
      <c r="A36" t="s">
        <v>36</v>
      </c>
      <c r="B36">
        <v>67</v>
      </c>
      <c r="C36">
        <f>--SUBSTITUTE(Tabel1[[#This Row],['# Temps (s)]],".",",")</f>
        <v>1.00501</v>
      </c>
      <c r="D36">
        <f>IFERROR(MATCH(MAX(0,Tabel1[[#This Row],[temps'']]-5),Tabel1[temps''],1),1)</f>
        <v>1</v>
      </c>
      <c r="E36" s="1">
        <f ca="1">AVERAGE(OFFSET(Tabel1[[#Headers],[Position x (%)]],Tabel1[[#This Row],[row]],,ROW()-Tabel1[[#This Row],[row]],))</f>
        <v>55.342857142857142</v>
      </c>
    </row>
    <row r="37" spans="1:5" x14ac:dyDescent="0.25">
      <c r="A37" t="s">
        <v>37</v>
      </c>
      <c r="B37">
        <v>67</v>
      </c>
      <c r="C37">
        <f>--SUBSTITUTE(Tabel1[[#This Row],['# Temps (s)]],".",",")</f>
        <v>1.0250600000000001</v>
      </c>
      <c r="D37">
        <f>IFERROR(MATCH(MAX(0,Tabel1[[#This Row],[temps'']]-5),Tabel1[temps''],1),1)</f>
        <v>1</v>
      </c>
      <c r="E37" s="1">
        <f ca="1">AVERAGE(OFFSET(Tabel1[[#Headers],[Position x (%)]],Tabel1[[#This Row],[row]],,ROW()-Tabel1[[#This Row],[row]],))</f>
        <v>55.666666666666664</v>
      </c>
    </row>
    <row r="38" spans="1:5" x14ac:dyDescent="0.25">
      <c r="A38" t="s">
        <v>38</v>
      </c>
      <c r="B38">
        <v>67</v>
      </c>
      <c r="C38">
        <f>--SUBSTITUTE(Tabel1[[#This Row],['# Temps (s)]],".",",")</f>
        <v>1.05172</v>
      </c>
      <c r="D38">
        <f>IFERROR(MATCH(MAX(0,Tabel1[[#This Row],[temps'']]-5),Tabel1[temps''],1),1)</f>
        <v>1</v>
      </c>
      <c r="E38" s="1">
        <f ca="1">AVERAGE(OFFSET(Tabel1[[#Headers],[Position x (%)]],Tabel1[[#This Row],[row]],,ROW()-Tabel1[[#This Row],[row]],))</f>
        <v>55.972972972972975</v>
      </c>
    </row>
    <row r="39" spans="1:5" x14ac:dyDescent="0.25">
      <c r="A39" t="s">
        <v>39</v>
      </c>
      <c r="B39">
        <v>67</v>
      </c>
      <c r="C39">
        <f>--SUBSTITUTE(Tabel1[[#This Row],['# Temps (s)]],".",",")</f>
        <v>1.07172</v>
      </c>
      <c r="D39">
        <f>IFERROR(MATCH(MAX(0,Tabel1[[#This Row],[temps'']]-5),Tabel1[temps''],1),1)</f>
        <v>1</v>
      </c>
      <c r="E39" s="1">
        <f ca="1">AVERAGE(OFFSET(Tabel1[[#Headers],[Position x (%)]],Tabel1[[#This Row],[row]],,ROW()-Tabel1[[#This Row],[row]],))</f>
        <v>56.263157894736842</v>
      </c>
    </row>
    <row r="40" spans="1:5" x14ac:dyDescent="0.25">
      <c r="A40" t="s">
        <v>40</v>
      </c>
      <c r="B40">
        <v>67</v>
      </c>
      <c r="C40">
        <f>--SUBSTITUTE(Tabel1[[#This Row],['# Temps (s)]],".",",")</f>
        <v>1.09866</v>
      </c>
      <c r="D40">
        <f>IFERROR(MATCH(MAX(0,Tabel1[[#This Row],[temps'']]-5),Tabel1[temps''],1),1)</f>
        <v>1</v>
      </c>
      <c r="E40" s="1">
        <f ca="1">AVERAGE(OFFSET(Tabel1[[#Headers],[Position x (%)]],Tabel1[[#This Row],[row]],,ROW()-Tabel1[[#This Row],[row]],))</f>
        <v>56.53846153846154</v>
      </c>
    </row>
    <row r="41" spans="1:5" x14ac:dyDescent="0.25">
      <c r="A41" t="s">
        <v>41</v>
      </c>
      <c r="B41">
        <v>67</v>
      </c>
      <c r="C41">
        <f>--SUBSTITUTE(Tabel1[[#This Row],['# Temps (s)]],".",",")</f>
        <v>1.13029</v>
      </c>
      <c r="D41">
        <f>IFERROR(MATCH(MAX(0,Tabel1[[#This Row],[temps'']]-5),Tabel1[temps''],1),1)</f>
        <v>1</v>
      </c>
      <c r="E41" s="1">
        <f ca="1">AVERAGE(OFFSET(Tabel1[[#Headers],[Position x (%)]],Tabel1[[#This Row],[row]],,ROW()-Tabel1[[#This Row],[row]],))</f>
        <v>56.8</v>
      </c>
    </row>
    <row r="42" spans="1:5" x14ac:dyDescent="0.25">
      <c r="A42" t="s">
        <v>42</v>
      </c>
      <c r="B42">
        <v>67</v>
      </c>
      <c r="C42">
        <f>--SUBSTITUTE(Tabel1[[#This Row],['# Temps (s)]],".",",")</f>
        <v>1.16001</v>
      </c>
      <c r="D42">
        <f>IFERROR(MATCH(MAX(0,Tabel1[[#This Row],[temps'']]-5),Tabel1[temps''],1),1)</f>
        <v>1</v>
      </c>
      <c r="E42" s="1">
        <f ca="1">AVERAGE(OFFSET(Tabel1[[#Headers],[Position x (%)]],Tabel1[[#This Row],[row]],,ROW()-Tabel1[[#This Row],[row]],))</f>
        <v>57.048780487804876</v>
      </c>
    </row>
    <row r="43" spans="1:5" x14ac:dyDescent="0.25">
      <c r="A43" t="s">
        <v>43</v>
      </c>
      <c r="B43">
        <v>67</v>
      </c>
      <c r="C43">
        <f>--SUBSTITUTE(Tabel1[[#This Row],['# Temps (s)]],".",",")</f>
        <v>1.18672</v>
      </c>
      <c r="D43">
        <f>IFERROR(MATCH(MAX(0,Tabel1[[#This Row],[temps'']]-5),Tabel1[temps''],1),1)</f>
        <v>1</v>
      </c>
      <c r="E43" s="1">
        <f ca="1">AVERAGE(OFFSET(Tabel1[[#Headers],[Position x (%)]],Tabel1[[#This Row],[row]],,ROW()-Tabel1[[#This Row],[row]],))</f>
        <v>57.285714285714285</v>
      </c>
    </row>
    <row r="44" spans="1:5" x14ac:dyDescent="0.25">
      <c r="A44" t="s">
        <v>44</v>
      </c>
      <c r="B44">
        <v>67</v>
      </c>
      <c r="C44">
        <f>--SUBSTITUTE(Tabel1[[#This Row],['# Temps (s)]],".",",")</f>
        <v>1.22038</v>
      </c>
      <c r="D44">
        <f>IFERROR(MATCH(MAX(0,Tabel1[[#This Row],[temps'']]-5),Tabel1[temps''],1),1)</f>
        <v>1</v>
      </c>
      <c r="E44" s="1">
        <f ca="1">AVERAGE(OFFSET(Tabel1[[#Headers],[Position x (%)]],Tabel1[[#This Row],[row]],,ROW()-Tabel1[[#This Row],[row]],))</f>
        <v>57.511627906976742</v>
      </c>
    </row>
    <row r="45" spans="1:5" x14ac:dyDescent="0.25">
      <c r="A45" t="s">
        <v>45</v>
      </c>
      <c r="B45">
        <v>67</v>
      </c>
      <c r="C45">
        <f>--SUBSTITUTE(Tabel1[[#This Row],['# Temps (s)]],".",",")</f>
        <v>1.2517</v>
      </c>
      <c r="D45">
        <f>IFERROR(MATCH(MAX(0,Tabel1[[#This Row],[temps'']]-5),Tabel1[temps''],1),1)</f>
        <v>1</v>
      </c>
      <c r="E45" s="1">
        <f ca="1">AVERAGE(OFFSET(Tabel1[[#Headers],[Position x (%)]],Tabel1[[#This Row],[row]],,ROW()-Tabel1[[#This Row],[row]],))</f>
        <v>57.727272727272727</v>
      </c>
    </row>
    <row r="46" spans="1:5" x14ac:dyDescent="0.25">
      <c r="A46" t="s">
        <v>46</v>
      </c>
      <c r="B46">
        <v>67</v>
      </c>
      <c r="C46">
        <f>--SUBSTITUTE(Tabel1[[#This Row],['# Temps (s)]],".",",")</f>
        <v>1.2850200000000001</v>
      </c>
      <c r="D46">
        <f>IFERROR(MATCH(MAX(0,Tabel1[[#This Row],[temps'']]-5),Tabel1[temps''],1),1)</f>
        <v>1</v>
      </c>
      <c r="E46" s="1">
        <f ca="1">AVERAGE(OFFSET(Tabel1[[#Headers],[Position x (%)]],Tabel1[[#This Row],[row]],,ROW()-Tabel1[[#This Row],[row]],))</f>
        <v>57.93333333333333</v>
      </c>
    </row>
    <row r="47" spans="1:5" x14ac:dyDescent="0.25">
      <c r="A47" t="s">
        <v>47</v>
      </c>
      <c r="B47">
        <v>67</v>
      </c>
      <c r="C47">
        <f>--SUBSTITUTE(Tabel1[[#This Row],['# Temps (s)]],".",",")</f>
        <v>1.31656</v>
      </c>
      <c r="D47">
        <f>IFERROR(MATCH(MAX(0,Tabel1[[#This Row],[temps'']]-5),Tabel1[temps''],1),1)</f>
        <v>1</v>
      </c>
      <c r="E47" s="1">
        <f ca="1">AVERAGE(OFFSET(Tabel1[[#Headers],[Position x (%)]],Tabel1[[#This Row],[row]],,ROW()-Tabel1[[#This Row],[row]],))</f>
        <v>58.130434782608695</v>
      </c>
    </row>
    <row r="48" spans="1:5" x14ac:dyDescent="0.25">
      <c r="A48" t="s">
        <v>48</v>
      </c>
      <c r="B48">
        <v>67</v>
      </c>
      <c r="C48">
        <f>--SUBSTITUTE(Tabel1[[#This Row],['# Temps (s)]],".",",")</f>
        <v>1.3451</v>
      </c>
      <c r="D48">
        <f>IFERROR(MATCH(MAX(0,Tabel1[[#This Row],[temps'']]-5),Tabel1[temps''],1),1)</f>
        <v>1</v>
      </c>
      <c r="E48" s="1">
        <f ca="1">AVERAGE(OFFSET(Tabel1[[#Headers],[Position x (%)]],Tabel1[[#This Row],[row]],,ROW()-Tabel1[[#This Row],[row]],))</f>
        <v>58.319148936170215</v>
      </c>
    </row>
    <row r="49" spans="1:5" x14ac:dyDescent="0.25">
      <c r="A49" t="s">
        <v>49</v>
      </c>
      <c r="B49">
        <v>67</v>
      </c>
      <c r="C49">
        <f>--SUBSTITUTE(Tabel1[[#This Row],['# Temps (s)]],".",",")</f>
        <v>1.37026</v>
      </c>
      <c r="D49">
        <f>IFERROR(MATCH(MAX(0,Tabel1[[#This Row],[temps'']]-5),Tabel1[temps''],1),1)</f>
        <v>1</v>
      </c>
      <c r="E49" s="1">
        <f ca="1">AVERAGE(OFFSET(Tabel1[[#Headers],[Position x (%)]],Tabel1[[#This Row],[row]],,ROW()-Tabel1[[#This Row],[row]],))</f>
        <v>58.5</v>
      </c>
    </row>
    <row r="50" spans="1:5" x14ac:dyDescent="0.25">
      <c r="A50" t="s">
        <v>50</v>
      </c>
      <c r="B50">
        <v>67</v>
      </c>
      <c r="C50">
        <f>--SUBSTITUTE(Tabel1[[#This Row],['# Temps (s)]],".",",")</f>
        <v>1.40025</v>
      </c>
      <c r="D50">
        <f>IFERROR(MATCH(MAX(0,Tabel1[[#This Row],[temps'']]-5),Tabel1[temps''],1),1)</f>
        <v>1</v>
      </c>
      <c r="E50" s="1">
        <f ca="1">AVERAGE(OFFSET(Tabel1[[#Headers],[Position x (%)]],Tabel1[[#This Row],[row]],,ROW()-Tabel1[[#This Row],[row]],))</f>
        <v>58.673469387755105</v>
      </c>
    </row>
    <row r="51" spans="1:5" x14ac:dyDescent="0.25">
      <c r="A51" t="s">
        <v>51</v>
      </c>
      <c r="B51">
        <v>67</v>
      </c>
      <c r="C51">
        <f>--SUBSTITUTE(Tabel1[[#This Row],['# Temps (s)]],".",",")</f>
        <v>1.4167400000000001</v>
      </c>
      <c r="D51">
        <f>IFERROR(MATCH(MAX(0,Tabel1[[#This Row],[temps'']]-5),Tabel1[temps''],1),1)</f>
        <v>1</v>
      </c>
      <c r="E51" s="1">
        <f ca="1">AVERAGE(OFFSET(Tabel1[[#Headers],[Position x (%)]],Tabel1[[#This Row],[row]],,ROW()-Tabel1[[#This Row],[row]],))</f>
        <v>58.84</v>
      </c>
    </row>
    <row r="52" spans="1:5" x14ac:dyDescent="0.25">
      <c r="A52" t="s">
        <v>52</v>
      </c>
      <c r="B52">
        <v>67</v>
      </c>
      <c r="C52">
        <f>--SUBSTITUTE(Tabel1[[#This Row],['# Temps (s)]],".",",")</f>
        <v>1.4450400000000001</v>
      </c>
      <c r="D52">
        <f>IFERROR(MATCH(MAX(0,Tabel1[[#This Row],[temps'']]-5),Tabel1[temps''],1),1)</f>
        <v>1</v>
      </c>
      <c r="E52" s="1">
        <f ca="1">AVERAGE(OFFSET(Tabel1[[#Headers],[Position x (%)]],Tabel1[[#This Row],[row]],,ROW()-Tabel1[[#This Row],[row]],))</f>
        <v>59</v>
      </c>
    </row>
    <row r="53" spans="1:5" x14ac:dyDescent="0.25">
      <c r="A53" t="s">
        <v>53</v>
      </c>
      <c r="B53">
        <v>67</v>
      </c>
      <c r="C53">
        <f>--SUBSTITUTE(Tabel1[[#This Row],['# Temps (s)]],".",",")</f>
        <v>1.47516</v>
      </c>
      <c r="D53">
        <f>IFERROR(MATCH(MAX(0,Tabel1[[#This Row],[temps'']]-5),Tabel1[temps''],1),1)</f>
        <v>1</v>
      </c>
      <c r="E53" s="1">
        <f ca="1">AVERAGE(OFFSET(Tabel1[[#Headers],[Position x (%)]],Tabel1[[#This Row],[row]],,ROW()-Tabel1[[#This Row],[row]],))</f>
        <v>59.153846153846153</v>
      </c>
    </row>
    <row r="54" spans="1:5" x14ac:dyDescent="0.25">
      <c r="A54" t="s">
        <v>54</v>
      </c>
      <c r="B54">
        <v>67</v>
      </c>
      <c r="C54">
        <f>--SUBSTITUTE(Tabel1[[#This Row],['# Temps (s)]],".",",")</f>
        <v>1.5019400000000001</v>
      </c>
      <c r="D54">
        <f>IFERROR(MATCH(MAX(0,Tabel1[[#This Row],[temps'']]-5),Tabel1[temps''],1),1)</f>
        <v>1</v>
      </c>
      <c r="E54" s="1">
        <f ca="1">AVERAGE(OFFSET(Tabel1[[#Headers],[Position x (%)]],Tabel1[[#This Row],[row]],,ROW()-Tabel1[[#This Row],[row]],))</f>
        <v>59.301886792452834</v>
      </c>
    </row>
    <row r="55" spans="1:5" x14ac:dyDescent="0.25">
      <c r="A55" t="s">
        <v>55</v>
      </c>
      <c r="B55">
        <v>67</v>
      </c>
      <c r="C55">
        <f>--SUBSTITUTE(Tabel1[[#This Row],['# Temps (s)]],".",",")</f>
        <v>1.532</v>
      </c>
      <c r="D55">
        <f>IFERROR(MATCH(MAX(0,Tabel1[[#This Row],[temps'']]-5),Tabel1[temps''],1),1)</f>
        <v>1</v>
      </c>
      <c r="E55" s="1">
        <f ca="1">AVERAGE(OFFSET(Tabel1[[#Headers],[Position x (%)]],Tabel1[[#This Row],[row]],,ROW()-Tabel1[[#This Row],[row]],))</f>
        <v>59.444444444444443</v>
      </c>
    </row>
    <row r="56" spans="1:5" x14ac:dyDescent="0.25">
      <c r="A56" t="s">
        <v>56</v>
      </c>
      <c r="B56">
        <v>67</v>
      </c>
      <c r="C56">
        <f>--SUBSTITUTE(Tabel1[[#This Row],['# Temps (s)]],".",",")</f>
        <v>1.56206</v>
      </c>
      <c r="D56">
        <f>IFERROR(MATCH(MAX(0,Tabel1[[#This Row],[temps'']]-5),Tabel1[temps''],1),1)</f>
        <v>1</v>
      </c>
      <c r="E56" s="1">
        <f ca="1">AVERAGE(OFFSET(Tabel1[[#Headers],[Position x (%)]],Tabel1[[#This Row],[row]],,ROW()-Tabel1[[#This Row],[row]],))</f>
        <v>59.581818181818178</v>
      </c>
    </row>
    <row r="57" spans="1:5" x14ac:dyDescent="0.25">
      <c r="A57" t="s">
        <v>57</v>
      </c>
      <c r="B57">
        <v>67</v>
      </c>
      <c r="C57">
        <f>--SUBSTITUTE(Tabel1[[#This Row],['# Temps (s)]],".",",")</f>
        <v>1.5895900000000001</v>
      </c>
      <c r="D57">
        <f>IFERROR(MATCH(MAX(0,Tabel1[[#This Row],[temps'']]-5),Tabel1[temps''],1),1)</f>
        <v>1</v>
      </c>
      <c r="E57" s="1">
        <f ca="1">AVERAGE(OFFSET(Tabel1[[#Headers],[Position x (%)]],Tabel1[[#This Row],[row]],,ROW()-Tabel1[[#This Row],[row]],))</f>
        <v>59.714285714285715</v>
      </c>
    </row>
    <row r="58" spans="1:5" x14ac:dyDescent="0.25">
      <c r="A58" t="s">
        <v>58</v>
      </c>
      <c r="B58">
        <v>67</v>
      </c>
      <c r="C58">
        <f>--SUBSTITUTE(Tabel1[[#This Row],['# Temps (s)]],".",",")</f>
        <v>1.62002</v>
      </c>
      <c r="D58">
        <f>IFERROR(MATCH(MAX(0,Tabel1[[#This Row],[temps'']]-5),Tabel1[temps''],1),1)</f>
        <v>1</v>
      </c>
      <c r="E58" s="1">
        <f ca="1">AVERAGE(OFFSET(Tabel1[[#Headers],[Position x (%)]],Tabel1[[#This Row],[row]],,ROW()-Tabel1[[#This Row],[row]],))</f>
        <v>59.842105263157897</v>
      </c>
    </row>
    <row r="59" spans="1:5" x14ac:dyDescent="0.25">
      <c r="A59" t="s">
        <v>59</v>
      </c>
      <c r="B59">
        <v>67</v>
      </c>
      <c r="C59">
        <f>--SUBSTITUTE(Tabel1[[#This Row],['# Temps (s)]],".",",")</f>
        <v>1.64</v>
      </c>
      <c r="D59">
        <f>IFERROR(MATCH(MAX(0,Tabel1[[#This Row],[temps'']]-5),Tabel1[temps''],1),1)</f>
        <v>1</v>
      </c>
      <c r="E59" s="1">
        <f ca="1">AVERAGE(OFFSET(Tabel1[[#Headers],[Position x (%)]],Tabel1[[#This Row],[row]],,ROW()-Tabel1[[#This Row],[row]],))</f>
        <v>59.96551724137931</v>
      </c>
    </row>
    <row r="60" spans="1:5" x14ac:dyDescent="0.25">
      <c r="A60" t="s">
        <v>60</v>
      </c>
      <c r="B60">
        <v>67</v>
      </c>
      <c r="C60">
        <f>--SUBSTITUTE(Tabel1[[#This Row],['# Temps (s)]],".",",")</f>
        <v>1.6750400000000001</v>
      </c>
      <c r="D60">
        <f>IFERROR(MATCH(MAX(0,Tabel1[[#This Row],[temps'']]-5),Tabel1[temps''],1),1)</f>
        <v>1</v>
      </c>
      <c r="E60" s="1">
        <f ca="1">AVERAGE(OFFSET(Tabel1[[#Headers],[Position x (%)]],Tabel1[[#This Row],[row]],,ROW()-Tabel1[[#This Row],[row]],))</f>
        <v>60.084745762711862</v>
      </c>
    </row>
    <row r="61" spans="1:5" x14ac:dyDescent="0.25">
      <c r="A61" t="s">
        <v>61</v>
      </c>
      <c r="B61">
        <v>67</v>
      </c>
      <c r="C61">
        <f>--SUBSTITUTE(Tabel1[[#This Row],['# Temps (s)]],".",",")</f>
        <v>1.70333</v>
      </c>
      <c r="D61">
        <f>IFERROR(MATCH(MAX(0,Tabel1[[#This Row],[temps'']]-5),Tabel1[temps''],1),1)</f>
        <v>1</v>
      </c>
      <c r="E61" s="1">
        <f ca="1">AVERAGE(OFFSET(Tabel1[[#Headers],[Position x (%)]],Tabel1[[#This Row],[row]],,ROW()-Tabel1[[#This Row],[row]],))</f>
        <v>60.2</v>
      </c>
    </row>
    <row r="62" spans="1:5" x14ac:dyDescent="0.25">
      <c r="A62" t="s">
        <v>62</v>
      </c>
      <c r="B62">
        <v>67</v>
      </c>
      <c r="C62">
        <f>--SUBSTITUTE(Tabel1[[#This Row],['# Temps (s)]],".",",")</f>
        <v>1.73333</v>
      </c>
      <c r="D62">
        <f>IFERROR(MATCH(MAX(0,Tabel1[[#This Row],[temps'']]-5),Tabel1[temps''],1),1)</f>
        <v>1</v>
      </c>
      <c r="E62" s="1">
        <f ca="1">AVERAGE(OFFSET(Tabel1[[#Headers],[Position x (%)]],Tabel1[[#This Row],[row]],,ROW()-Tabel1[[#This Row],[row]],))</f>
        <v>60.311475409836063</v>
      </c>
    </row>
    <row r="63" spans="1:5" x14ac:dyDescent="0.25">
      <c r="A63" t="s">
        <v>63</v>
      </c>
      <c r="B63">
        <v>67</v>
      </c>
      <c r="C63">
        <f>--SUBSTITUTE(Tabel1[[#This Row],['# Temps (s)]],".",",")</f>
        <v>1.7649999999999999</v>
      </c>
      <c r="D63">
        <f>IFERROR(MATCH(MAX(0,Tabel1[[#This Row],[temps'']]-5),Tabel1[temps''],1),1)</f>
        <v>1</v>
      </c>
      <c r="E63" s="1">
        <f ca="1">AVERAGE(OFFSET(Tabel1[[#Headers],[Position x (%)]],Tabel1[[#This Row],[row]],,ROW()-Tabel1[[#This Row],[row]],))</f>
        <v>60.41935483870968</v>
      </c>
    </row>
    <row r="64" spans="1:5" x14ac:dyDescent="0.25">
      <c r="A64" t="s">
        <v>64</v>
      </c>
      <c r="B64">
        <v>67</v>
      </c>
      <c r="C64">
        <f>--SUBSTITUTE(Tabel1[[#This Row],['# Temps (s)]],".",",")</f>
        <v>1.7902800000000001</v>
      </c>
      <c r="D64">
        <f>IFERROR(MATCH(MAX(0,Tabel1[[#This Row],[temps'']]-5),Tabel1[temps''],1),1)</f>
        <v>1</v>
      </c>
      <c r="E64" s="1">
        <f ca="1">AVERAGE(OFFSET(Tabel1[[#Headers],[Position x (%)]],Tabel1[[#This Row],[row]],,ROW()-Tabel1[[#This Row],[row]],))</f>
        <v>60.523809523809526</v>
      </c>
    </row>
    <row r="65" spans="1:5" x14ac:dyDescent="0.25">
      <c r="A65" t="s">
        <v>65</v>
      </c>
      <c r="B65">
        <v>67</v>
      </c>
      <c r="C65">
        <f>--SUBSTITUTE(Tabel1[[#This Row],['# Temps (s)]],".",",")</f>
        <v>1.82348</v>
      </c>
      <c r="D65">
        <f>IFERROR(MATCH(MAX(0,Tabel1[[#This Row],[temps'']]-5),Tabel1[temps''],1),1)</f>
        <v>1</v>
      </c>
      <c r="E65" s="1">
        <f ca="1">AVERAGE(OFFSET(Tabel1[[#Headers],[Position x (%)]],Tabel1[[#This Row],[row]],,ROW()-Tabel1[[#This Row],[row]],))</f>
        <v>60.625</v>
      </c>
    </row>
    <row r="66" spans="1:5" x14ac:dyDescent="0.25">
      <c r="A66" t="s">
        <v>66</v>
      </c>
      <c r="B66">
        <v>67</v>
      </c>
      <c r="C66">
        <f>--SUBSTITUTE(Tabel1[[#This Row],['# Temps (s)]],".",",")</f>
        <v>1.8516699999999999</v>
      </c>
      <c r="D66">
        <f>IFERROR(MATCH(MAX(0,Tabel1[[#This Row],[temps'']]-5),Tabel1[temps''],1),1)</f>
        <v>1</v>
      </c>
      <c r="E66" s="1">
        <f ca="1">AVERAGE(OFFSET(Tabel1[[#Headers],[Position x (%)]],Tabel1[[#This Row],[row]],,ROW()-Tabel1[[#This Row],[row]],))</f>
        <v>60.723076923076924</v>
      </c>
    </row>
    <row r="67" spans="1:5" x14ac:dyDescent="0.25">
      <c r="A67" t="s">
        <v>67</v>
      </c>
      <c r="B67">
        <v>67</v>
      </c>
      <c r="C67">
        <f>--SUBSTITUTE(Tabel1[[#This Row],['# Temps (s)]],".",",")</f>
        <v>1.8849899999999999</v>
      </c>
      <c r="D67">
        <f>IFERROR(MATCH(MAX(0,Tabel1[[#This Row],[temps'']]-5),Tabel1[temps''],1),1)</f>
        <v>1</v>
      </c>
      <c r="E67" s="1">
        <f ca="1">AVERAGE(OFFSET(Tabel1[[#Headers],[Position x (%)]],Tabel1[[#This Row],[row]],,ROW()-Tabel1[[#This Row],[row]],))</f>
        <v>60.81818181818182</v>
      </c>
    </row>
    <row r="68" spans="1:5" x14ac:dyDescent="0.25">
      <c r="A68" t="s">
        <v>68</v>
      </c>
      <c r="B68">
        <v>67</v>
      </c>
      <c r="C68">
        <f>--SUBSTITUTE(Tabel1[[#This Row],['# Temps (s)]],".",",")</f>
        <v>1.91499</v>
      </c>
      <c r="D68">
        <f>IFERROR(MATCH(MAX(0,Tabel1[[#This Row],[temps'']]-5),Tabel1[temps''],1),1)</f>
        <v>1</v>
      </c>
      <c r="E68" s="1">
        <f ca="1">AVERAGE(OFFSET(Tabel1[[#Headers],[Position x (%)]],Tabel1[[#This Row],[row]],,ROW()-Tabel1[[#This Row],[row]],))</f>
        <v>60.910447761194028</v>
      </c>
    </row>
    <row r="69" spans="1:5" x14ac:dyDescent="0.25">
      <c r="A69" t="s">
        <v>69</v>
      </c>
      <c r="B69">
        <v>67</v>
      </c>
      <c r="C69">
        <f>--SUBSTITUTE(Tabel1[[#This Row],['# Temps (s)]],".",",")</f>
        <v>1.9350099999999999</v>
      </c>
      <c r="D69">
        <f>IFERROR(MATCH(MAX(0,Tabel1[[#This Row],[temps'']]-5),Tabel1[temps''],1),1)</f>
        <v>1</v>
      </c>
      <c r="E69" s="1">
        <f ca="1">AVERAGE(OFFSET(Tabel1[[#Headers],[Position x (%)]],Tabel1[[#This Row],[row]],,ROW()-Tabel1[[#This Row],[row]],))</f>
        <v>61</v>
      </c>
    </row>
    <row r="70" spans="1:5" x14ac:dyDescent="0.25">
      <c r="A70" t="s">
        <v>70</v>
      </c>
      <c r="B70">
        <v>67</v>
      </c>
      <c r="C70">
        <f>--SUBSTITUTE(Tabel1[[#This Row],['# Temps (s)]],".",",")</f>
        <v>1.96543</v>
      </c>
      <c r="D70">
        <f>IFERROR(MATCH(MAX(0,Tabel1[[#This Row],[temps'']]-5),Tabel1[temps''],1),1)</f>
        <v>1</v>
      </c>
      <c r="E70" s="1">
        <f ca="1">AVERAGE(OFFSET(Tabel1[[#Headers],[Position x (%)]],Tabel1[[#This Row],[row]],,ROW()-Tabel1[[#This Row],[row]],))</f>
        <v>61.086956521739133</v>
      </c>
    </row>
    <row r="71" spans="1:5" x14ac:dyDescent="0.25">
      <c r="A71" t="s">
        <v>71</v>
      </c>
      <c r="B71">
        <v>67</v>
      </c>
      <c r="C71">
        <f>--SUBSTITUTE(Tabel1[[#This Row],['# Temps (s)]],".",",")</f>
        <v>1.9950000000000001</v>
      </c>
      <c r="D71">
        <f>IFERROR(MATCH(MAX(0,Tabel1[[#This Row],[temps'']]-5),Tabel1[temps''],1),1)</f>
        <v>1</v>
      </c>
      <c r="E71" s="1">
        <f ca="1">AVERAGE(OFFSET(Tabel1[[#Headers],[Position x (%)]],Tabel1[[#This Row],[row]],,ROW()-Tabel1[[#This Row],[row]],))</f>
        <v>61.171428571428571</v>
      </c>
    </row>
    <row r="72" spans="1:5" x14ac:dyDescent="0.25">
      <c r="A72" t="s">
        <v>72</v>
      </c>
      <c r="B72">
        <v>67</v>
      </c>
      <c r="C72">
        <f>--SUBSTITUTE(Tabel1[[#This Row],['# Temps (s)]],".",",")</f>
        <v>2.0249100000000002</v>
      </c>
      <c r="D72">
        <f>IFERROR(MATCH(MAX(0,Tabel1[[#This Row],[temps'']]-5),Tabel1[temps''],1),1)</f>
        <v>1</v>
      </c>
      <c r="E72" s="1">
        <f ca="1">AVERAGE(OFFSET(Tabel1[[#Headers],[Position x (%)]],Tabel1[[#This Row],[row]],,ROW()-Tabel1[[#This Row],[row]],))</f>
        <v>61.25352112676056</v>
      </c>
    </row>
    <row r="73" spans="1:5" x14ac:dyDescent="0.25">
      <c r="A73" t="s">
        <v>73</v>
      </c>
      <c r="B73">
        <v>67</v>
      </c>
      <c r="C73">
        <f>--SUBSTITUTE(Tabel1[[#This Row],['# Temps (s)]],".",",")</f>
        <v>2.0548600000000001</v>
      </c>
      <c r="D73">
        <f>IFERROR(MATCH(MAX(0,Tabel1[[#This Row],[temps'']]-5),Tabel1[temps''],1),1)</f>
        <v>1</v>
      </c>
      <c r="E73" s="1">
        <f ca="1">AVERAGE(OFFSET(Tabel1[[#Headers],[Position x (%)]],Tabel1[[#This Row],[row]],,ROW()-Tabel1[[#This Row],[row]],))</f>
        <v>61.333333333333336</v>
      </c>
    </row>
    <row r="74" spans="1:5" x14ac:dyDescent="0.25">
      <c r="A74" t="s">
        <v>74</v>
      </c>
      <c r="B74">
        <v>67</v>
      </c>
      <c r="C74">
        <f>--SUBSTITUTE(Tabel1[[#This Row],['# Temps (s)]],".",",")</f>
        <v>2.0849799999999998</v>
      </c>
      <c r="D74">
        <f>IFERROR(MATCH(MAX(0,Tabel1[[#This Row],[temps'']]-5),Tabel1[temps''],1),1)</f>
        <v>1</v>
      </c>
      <c r="E74" s="1">
        <f ca="1">AVERAGE(OFFSET(Tabel1[[#Headers],[Position x (%)]],Tabel1[[#This Row],[row]],,ROW()-Tabel1[[#This Row],[row]],))</f>
        <v>61.410958904109592</v>
      </c>
    </row>
    <row r="75" spans="1:5" x14ac:dyDescent="0.25">
      <c r="A75" t="s">
        <v>75</v>
      </c>
      <c r="B75">
        <v>67</v>
      </c>
      <c r="C75">
        <f>--SUBSTITUTE(Tabel1[[#This Row],['# Temps (s)]],".",",")</f>
        <v>2.1149499999999999</v>
      </c>
      <c r="D75">
        <f>IFERROR(MATCH(MAX(0,Tabel1[[#This Row],[temps'']]-5),Tabel1[temps''],1),1)</f>
        <v>1</v>
      </c>
      <c r="E75" s="1">
        <f ca="1">AVERAGE(OFFSET(Tabel1[[#Headers],[Position x (%)]],Tabel1[[#This Row],[row]],,ROW()-Tabel1[[#This Row],[row]],))</f>
        <v>61.486486486486484</v>
      </c>
    </row>
    <row r="76" spans="1:5" x14ac:dyDescent="0.25">
      <c r="A76" t="s">
        <v>76</v>
      </c>
      <c r="B76">
        <v>67</v>
      </c>
      <c r="C76">
        <f>--SUBSTITUTE(Tabel1[[#This Row],['# Temps (s)]],".",",")</f>
        <v>2.1447699999999998</v>
      </c>
      <c r="D76">
        <f>IFERROR(MATCH(MAX(0,Tabel1[[#This Row],[temps'']]-5),Tabel1[temps''],1),1)</f>
        <v>1</v>
      </c>
      <c r="E76" s="1">
        <f ca="1">AVERAGE(OFFSET(Tabel1[[#Headers],[Position x (%)]],Tabel1[[#This Row],[row]],,ROW()-Tabel1[[#This Row],[row]],))</f>
        <v>61.56</v>
      </c>
    </row>
    <row r="77" spans="1:5" x14ac:dyDescent="0.25">
      <c r="A77" t="s">
        <v>77</v>
      </c>
      <c r="B77">
        <v>67</v>
      </c>
      <c r="C77">
        <f>--SUBSTITUTE(Tabel1[[#This Row],['# Temps (s)]],".",",")</f>
        <v>2.1749800000000001</v>
      </c>
      <c r="D77">
        <f>IFERROR(MATCH(MAX(0,Tabel1[[#This Row],[temps'']]-5),Tabel1[temps''],1),1)</f>
        <v>1</v>
      </c>
      <c r="E77" s="1">
        <f ca="1">AVERAGE(OFFSET(Tabel1[[#Headers],[Position x (%)]],Tabel1[[#This Row],[row]],,ROW()-Tabel1[[#This Row],[row]],))</f>
        <v>61.631578947368418</v>
      </c>
    </row>
    <row r="78" spans="1:5" x14ac:dyDescent="0.25">
      <c r="A78" t="s">
        <v>78</v>
      </c>
      <c r="B78">
        <v>67</v>
      </c>
      <c r="C78">
        <f>--SUBSTITUTE(Tabel1[[#This Row],['# Temps (s)]],".",",")</f>
        <v>2.2050299999999998</v>
      </c>
      <c r="D78">
        <f>IFERROR(MATCH(MAX(0,Tabel1[[#This Row],[temps'']]-5),Tabel1[temps''],1),1)</f>
        <v>1</v>
      </c>
      <c r="E78" s="1">
        <f ca="1">AVERAGE(OFFSET(Tabel1[[#Headers],[Position x (%)]],Tabel1[[#This Row],[row]],,ROW()-Tabel1[[#This Row],[row]],))</f>
        <v>61.701298701298704</v>
      </c>
    </row>
    <row r="79" spans="1:5" x14ac:dyDescent="0.25">
      <c r="A79" t="s">
        <v>79</v>
      </c>
      <c r="B79">
        <v>67</v>
      </c>
      <c r="C79">
        <f>--SUBSTITUTE(Tabel1[[#This Row],['# Temps (s)]],".",",")</f>
        <v>2.23468</v>
      </c>
      <c r="D79">
        <f>IFERROR(MATCH(MAX(0,Tabel1[[#This Row],[temps'']]-5),Tabel1[temps''],1),1)</f>
        <v>1</v>
      </c>
      <c r="E79" s="1">
        <f ca="1">AVERAGE(OFFSET(Tabel1[[#Headers],[Position x (%)]],Tabel1[[#This Row],[row]],,ROW()-Tabel1[[#This Row],[row]],))</f>
        <v>61.769230769230766</v>
      </c>
    </row>
    <row r="80" spans="1:5" x14ac:dyDescent="0.25">
      <c r="A80" t="s">
        <v>80</v>
      </c>
      <c r="B80">
        <v>67</v>
      </c>
      <c r="C80">
        <f>--SUBSTITUTE(Tabel1[[#This Row],['# Temps (s)]],".",",")</f>
        <v>2.2646700000000002</v>
      </c>
      <c r="D80">
        <f>IFERROR(MATCH(MAX(0,Tabel1[[#This Row],[temps'']]-5),Tabel1[temps''],1),1)</f>
        <v>1</v>
      </c>
      <c r="E80" s="1">
        <f ca="1">AVERAGE(OFFSET(Tabel1[[#Headers],[Position x (%)]],Tabel1[[#This Row],[row]],,ROW()-Tabel1[[#This Row],[row]],))</f>
        <v>61.835443037974684</v>
      </c>
    </row>
    <row r="81" spans="1:5" x14ac:dyDescent="0.25">
      <c r="A81" t="s">
        <v>81</v>
      </c>
      <c r="B81">
        <v>67</v>
      </c>
      <c r="C81">
        <f>--SUBSTITUTE(Tabel1[[#This Row],['# Temps (s)]],".",",")</f>
        <v>2.2996699999999999</v>
      </c>
      <c r="D81">
        <f>IFERROR(MATCH(MAX(0,Tabel1[[#This Row],[temps'']]-5),Tabel1[temps''],1),1)</f>
        <v>1</v>
      </c>
      <c r="E81" s="1">
        <f ca="1">AVERAGE(OFFSET(Tabel1[[#Headers],[Position x (%)]],Tabel1[[#This Row],[row]],,ROW()-Tabel1[[#This Row],[row]],))</f>
        <v>61.9</v>
      </c>
    </row>
    <row r="82" spans="1:5" x14ac:dyDescent="0.25">
      <c r="A82" t="s">
        <v>82</v>
      </c>
      <c r="B82">
        <v>67</v>
      </c>
      <c r="C82">
        <f>--SUBSTITUTE(Tabel1[[#This Row],['# Temps (s)]],".",",")</f>
        <v>2.3298800000000002</v>
      </c>
      <c r="D82">
        <f>IFERROR(MATCH(MAX(0,Tabel1[[#This Row],[temps'']]-5),Tabel1[temps''],1),1)</f>
        <v>1</v>
      </c>
      <c r="E82" s="1">
        <f ca="1">AVERAGE(OFFSET(Tabel1[[#Headers],[Position x (%)]],Tabel1[[#This Row],[row]],,ROW()-Tabel1[[#This Row],[row]],))</f>
        <v>61.962962962962962</v>
      </c>
    </row>
    <row r="83" spans="1:5" x14ac:dyDescent="0.25">
      <c r="A83" t="s">
        <v>83</v>
      </c>
      <c r="B83">
        <v>67</v>
      </c>
      <c r="C83">
        <f>--SUBSTITUTE(Tabel1[[#This Row],['# Temps (s)]],".",",")</f>
        <v>2.3601899999999998</v>
      </c>
      <c r="D83">
        <f>IFERROR(MATCH(MAX(0,Tabel1[[#This Row],[temps'']]-5),Tabel1[temps''],1),1)</f>
        <v>1</v>
      </c>
      <c r="E83" s="1">
        <f ca="1">AVERAGE(OFFSET(Tabel1[[#Headers],[Position x (%)]],Tabel1[[#This Row],[row]],,ROW()-Tabel1[[#This Row],[row]],))</f>
        <v>62.024390243902438</v>
      </c>
    </row>
    <row r="84" spans="1:5" x14ac:dyDescent="0.25">
      <c r="A84" t="s">
        <v>84</v>
      </c>
      <c r="B84">
        <v>67</v>
      </c>
      <c r="C84">
        <f>--SUBSTITUTE(Tabel1[[#This Row],['# Temps (s)]],".",",")</f>
        <v>2.39018</v>
      </c>
      <c r="D84">
        <f>IFERROR(MATCH(MAX(0,Tabel1[[#This Row],[temps'']]-5),Tabel1[temps''],1),1)</f>
        <v>1</v>
      </c>
      <c r="E84" s="1">
        <f ca="1">AVERAGE(OFFSET(Tabel1[[#Headers],[Position x (%)]],Tabel1[[#This Row],[row]],,ROW()-Tabel1[[#This Row],[row]],))</f>
        <v>62.084337349397593</v>
      </c>
    </row>
    <row r="85" spans="1:5" x14ac:dyDescent="0.25">
      <c r="A85" t="s">
        <v>85</v>
      </c>
      <c r="B85">
        <v>67</v>
      </c>
      <c r="C85">
        <f>--SUBSTITUTE(Tabel1[[#This Row],['# Temps (s)]],".",",")</f>
        <v>2.4201800000000002</v>
      </c>
      <c r="D85">
        <f>IFERROR(MATCH(MAX(0,Tabel1[[#This Row],[temps'']]-5),Tabel1[temps''],1),1)</f>
        <v>1</v>
      </c>
      <c r="E85" s="1">
        <f ca="1">AVERAGE(OFFSET(Tabel1[[#Headers],[Position x (%)]],Tabel1[[#This Row],[row]],,ROW()-Tabel1[[#This Row],[row]],))</f>
        <v>62.142857142857146</v>
      </c>
    </row>
    <row r="86" spans="1:5" x14ac:dyDescent="0.25">
      <c r="A86" t="s">
        <v>86</v>
      </c>
      <c r="B86">
        <v>67</v>
      </c>
      <c r="C86">
        <f>--SUBSTITUTE(Tabel1[[#This Row],['# Temps (s)]],".",",")</f>
        <v>2.4516</v>
      </c>
      <c r="D86">
        <f>IFERROR(MATCH(MAX(0,Tabel1[[#This Row],[temps'']]-5),Tabel1[temps''],1),1)</f>
        <v>1</v>
      </c>
      <c r="E86" s="1">
        <f ca="1">AVERAGE(OFFSET(Tabel1[[#Headers],[Position x (%)]],Tabel1[[#This Row],[row]],,ROW()-Tabel1[[#This Row],[row]],))</f>
        <v>62.2</v>
      </c>
    </row>
    <row r="87" spans="1:5" x14ac:dyDescent="0.25">
      <c r="A87" t="s">
        <v>87</v>
      </c>
      <c r="B87">
        <v>67</v>
      </c>
      <c r="C87">
        <f>--SUBSTITUTE(Tabel1[[#This Row],['# Temps (s)]],".",",")</f>
        <v>2.47994</v>
      </c>
      <c r="D87">
        <f>IFERROR(MATCH(MAX(0,Tabel1[[#This Row],[temps'']]-5),Tabel1[temps''],1),1)</f>
        <v>1</v>
      </c>
      <c r="E87" s="1">
        <f ca="1">AVERAGE(OFFSET(Tabel1[[#Headers],[Position x (%)]],Tabel1[[#This Row],[row]],,ROW()-Tabel1[[#This Row],[row]],))</f>
        <v>62.255813953488371</v>
      </c>
    </row>
    <row r="88" spans="1:5" x14ac:dyDescent="0.25">
      <c r="A88" t="s">
        <v>88</v>
      </c>
      <c r="B88">
        <v>67</v>
      </c>
      <c r="C88">
        <f>--SUBSTITUTE(Tabel1[[#This Row],['# Temps (s)]],".",",")</f>
        <v>2.5099200000000002</v>
      </c>
      <c r="D88">
        <f>IFERROR(MATCH(MAX(0,Tabel1[[#This Row],[temps'']]-5),Tabel1[temps''],1),1)</f>
        <v>1</v>
      </c>
      <c r="E88" s="1">
        <f ca="1">AVERAGE(OFFSET(Tabel1[[#Headers],[Position x (%)]],Tabel1[[#This Row],[row]],,ROW()-Tabel1[[#This Row],[row]],))</f>
        <v>62.310344827586206</v>
      </c>
    </row>
    <row r="89" spans="1:5" x14ac:dyDescent="0.25">
      <c r="A89" t="s">
        <v>89</v>
      </c>
      <c r="B89">
        <v>67</v>
      </c>
      <c r="C89">
        <f>--SUBSTITUTE(Tabel1[[#This Row],['# Temps (s)]],".",",")</f>
        <v>2.5414500000000002</v>
      </c>
      <c r="D89">
        <f>IFERROR(MATCH(MAX(0,Tabel1[[#This Row],[temps'']]-5),Tabel1[temps''],1),1)</f>
        <v>1</v>
      </c>
      <c r="E89" s="1">
        <f ca="1">AVERAGE(OFFSET(Tabel1[[#Headers],[Position x (%)]],Tabel1[[#This Row],[row]],,ROW()-Tabel1[[#This Row],[row]],))</f>
        <v>62.363636363636367</v>
      </c>
    </row>
    <row r="90" spans="1:5" x14ac:dyDescent="0.25">
      <c r="A90" t="s">
        <v>90</v>
      </c>
      <c r="B90">
        <v>67</v>
      </c>
      <c r="C90">
        <f>--SUBSTITUTE(Tabel1[[#This Row],['# Temps (s)]],".",",")</f>
        <v>2.5604800000000001</v>
      </c>
      <c r="D90">
        <f>IFERROR(MATCH(MAX(0,Tabel1[[#This Row],[temps'']]-5),Tabel1[temps''],1),1)</f>
        <v>1</v>
      </c>
      <c r="E90" s="1">
        <f ca="1">AVERAGE(OFFSET(Tabel1[[#Headers],[Position x (%)]],Tabel1[[#This Row],[row]],,ROW()-Tabel1[[#This Row],[row]],))</f>
        <v>62.415730337078649</v>
      </c>
    </row>
    <row r="91" spans="1:5" x14ac:dyDescent="0.25">
      <c r="A91" t="s">
        <v>91</v>
      </c>
      <c r="B91">
        <v>67</v>
      </c>
      <c r="C91">
        <f>--SUBSTITUTE(Tabel1[[#This Row],['# Temps (s)]],".",",")</f>
        <v>2.58528</v>
      </c>
      <c r="D91">
        <f>IFERROR(MATCH(MAX(0,Tabel1[[#This Row],[temps'']]-5),Tabel1[temps''],1),1)</f>
        <v>1</v>
      </c>
      <c r="E91" s="1">
        <f ca="1">AVERAGE(OFFSET(Tabel1[[#Headers],[Position x (%)]],Tabel1[[#This Row],[row]],,ROW()-Tabel1[[#This Row],[row]],))</f>
        <v>62.466666666666669</v>
      </c>
    </row>
    <row r="92" spans="1:5" x14ac:dyDescent="0.25">
      <c r="A92" t="s">
        <v>92</v>
      </c>
      <c r="B92">
        <v>67</v>
      </c>
      <c r="C92">
        <f>--SUBSTITUTE(Tabel1[[#This Row],['# Temps (s)]],".",",")</f>
        <v>2.6133099999999998</v>
      </c>
      <c r="D92">
        <f>IFERROR(MATCH(MAX(0,Tabel1[[#This Row],[temps'']]-5),Tabel1[temps''],1),1)</f>
        <v>1</v>
      </c>
      <c r="E92" s="1">
        <f ca="1">AVERAGE(OFFSET(Tabel1[[#Headers],[Position x (%)]],Tabel1[[#This Row],[row]],,ROW()-Tabel1[[#This Row],[row]],))</f>
        <v>62.516483516483518</v>
      </c>
    </row>
    <row r="93" spans="1:5" x14ac:dyDescent="0.25">
      <c r="A93" t="s">
        <v>93</v>
      </c>
      <c r="B93">
        <v>67</v>
      </c>
      <c r="C93">
        <f>--SUBSTITUTE(Tabel1[[#This Row],['# Temps (s)]],".",",")</f>
        <v>2.6302300000000001</v>
      </c>
      <c r="D93">
        <f>IFERROR(MATCH(MAX(0,Tabel1[[#This Row],[temps'']]-5),Tabel1[temps''],1),1)</f>
        <v>1</v>
      </c>
      <c r="E93" s="1">
        <f ca="1">AVERAGE(OFFSET(Tabel1[[#Headers],[Position x (%)]],Tabel1[[#This Row],[row]],,ROW()-Tabel1[[#This Row],[row]],))</f>
        <v>62.565217391304351</v>
      </c>
    </row>
    <row r="94" spans="1:5" x14ac:dyDescent="0.25">
      <c r="A94" t="s">
        <v>94</v>
      </c>
      <c r="B94">
        <v>67</v>
      </c>
      <c r="C94">
        <f>--SUBSTITUTE(Tabel1[[#This Row],['# Temps (s)]],".",",")</f>
        <v>2.6602199999999998</v>
      </c>
      <c r="D94">
        <f>IFERROR(MATCH(MAX(0,Tabel1[[#This Row],[temps'']]-5),Tabel1[temps''],1),1)</f>
        <v>1</v>
      </c>
      <c r="E94" s="1">
        <f ca="1">AVERAGE(OFFSET(Tabel1[[#Headers],[Position x (%)]],Tabel1[[#This Row],[row]],,ROW()-Tabel1[[#This Row],[row]],))</f>
        <v>62.612903225806448</v>
      </c>
    </row>
    <row r="95" spans="1:5" x14ac:dyDescent="0.25">
      <c r="A95" t="s">
        <v>95</v>
      </c>
      <c r="B95">
        <v>67</v>
      </c>
      <c r="C95">
        <f>--SUBSTITUTE(Tabel1[[#This Row],['# Temps (s)]],".",",")</f>
        <v>2.6932399999999999</v>
      </c>
      <c r="D95">
        <f>IFERROR(MATCH(MAX(0,Tabel1[[#This Row],[temps'']]-5),Tabel1[temps''],1),1)</f>
        <v>1</v>
      </c>
      <c r="E95" s="1">
        <f ca="1">AVERAGE(OFFSET(Tabel1[[#Headers],[Position x (%)]],Tabel1[[#This Row],[row]],,ROW()-Tabel1[[#This Row],[row]],))</f>
        <v>62.659574468085104</v>
      </c>
    </row>
    <row r="96" spans="1:5" x14ac:dyDescent="0.25">
      <c r="A96" t="s">
        <v>96</v>
      </c>
      <c r="B96">
        <v>67</v>
      </c>
      <c r="C96">
        <f>--SUBSTITUTE(Tabel1[[#This Row],['# Temps (s)]],".",",")</f>
        <v>2.7197499999999999</v>
      </c>
      <c r="D96">
        <f>IFERROR(MATCH(MAX(0,Tabel1[[#This Row],[temps'']]-5),Tabel1[temps''],1),1)</f>
        <v>1</v>
      </c>
      <c r="E96" s="1">
        <f ca="1">AVERAGE(OFFSET(Tabel1[[#Headers],[Position x (%)]],Tabel1[[#This Row],[row]],,ROW()-Tabel1[[#This Row],[row]],))</f>
        <v>62.705263157894734</v>
      </c>
    </row>
    <row r="97" spans="1:5" x14ac:dyDescent="0.25">
      <c r="A97" t="s">
        <v>97</v>
      </c>
      <c r="B97">
        <v>67</v>
      </c>
      <c r="C97">
        <f>--SUBSTITUTE(Tabel1[[#This Row],['# Temps (s)]],".",",")</f>
        <v>2.7353100000000001</v>
      </c>
      <c r="D97">
        <f>IFERROR(MATCH(MAX(0,Tabel1[[#This Row],[temps'']]-5),Tabel1[temps''],1),1)</f>
        <v>1</v>
      </c>
      <c r="E97" s="1">
        <f ca="1">AVERAGE(OFFSET(Tabel1[[#Headers],[Position x (%)]],Tabel1[[#This Row],[row]],,ROW()-Tabel1[[#This Row],[row]],))</f>
        <v>62.75</v>
      </c>
    </row>
    <row r="98" spans="1:5" x14ac:dyDescent="0.25">
      <c r="A98" t="s">
        <v>98</v>
      </c>
      <c r="B98">
        <v>67</v>
      </c>
      <c r="C98">
        <f>--SUBSTITUTE(Tabel1[[#This Row],['# Temps (s)]],".",",")</f>
        <v>2.7649900000000001</v>
      </c>
      <c r="D98">
        <f>IFERROR(MATCH(MAX(0,Tabel1[[#This Row],[temps'']]-5),Tabel1[temps''],1),1)</f>
        <v>1</v>
      </c>
      <c r="E98" s="1">
        <f ca="1">AVERAGE(OFFSET(Tabel1[[#Headers],[Position x (%)]],Tabel1[[#This Row],[row]],,ROW()-Tabel1[[#This Row],[row]],))</f>
        <v>62.793814432989691</v>
      </c>
    </row>
    <row r="99" spans="1:5" x14ac:dyDescent="0.25">
      <c r="A99" t="s">
        <v>99</v>
      </c>
      <c r="B99">
        <v>67</v>
      </c>
      <c r="C99">
        <f>--SUBSTITUTE(Tabel1[[#This Row],['# Temps (s)]],".",",")</f>
        <v>2.78999</v>
      </c>
      <c r="D99">
        <f>IFERROR(MATCH(MAX(0,Tabel1[[#This Row],[temps'']]-5),Tabel1[temps''],1),1)</f>
        <v>1</v>
      </c>
      <c r="E99" s="1">
        <f ca="1">AVERAGE(OFFSET(Tabel1[[#Headers],[Position x (%)]],Tabel1[[#This Row],[row]],,ROW()-Tabel1[[#This Row],[row]],))</f>
        <v>62.836734693877553</v>
      </c>
    </row>
    <row r="100" spans="1:5" x14ac:dyDescent="0.25">
      <c r="A100" t="s">
        <v>100</v>
      </c>
      <c r="B100">
        <v>67</v>
      </c>
      <c r="C100">
        <f>--SUBSTITUTE(Tabel1[[#This Row],['# Temps (s)]],".",",")</f>
        <v>2.82002</v>
      </c>
      <c r="D100">
        <f>IFERROR(MATCH(MAX(0,Tabel1[[#This Row],[temps'']]-5),Tabel1[temps''],1),1)</f>
        <v>1</v>
      </c>
      <c r="E100" s="1">
        <f ca="1">AVERAGE(OFFSET(Tabel1[[#Headers],[Position x (%)]],Tabel1[[#This Row],[row]],,ROW()-Tabel1[[#This Row],[row]],))</f>
        <v>62.878787878787875</v>
      </c>
    </row>
    <row r="101" spans="1:5" x14ac:dyDescent="0.25">
      <c r="A101" t="s">
        <v>101</v>
      </c>
      <c r="B101">
        <v>67</v>
      </c>
      <c r="C101">
        <f>--SUBSTITUTE(Tabel1[[#This Row],['# Temps (s)]],".",",")</f>
        <v>2.8400699999999999</v>
      </c>
      <c r="D101">
        <f>IFERROR(MATCH(MAX(0,Tabel1[[#This Row],[temps'']]-5),Tabel1[temps''],1),1)</f>
        <v>1</v>
      </c>
      <c r="E101" s="1">
        <f ca="1">AVERAGE(OFFSET(Tabel1[[#Headers],[Position x (%)]],Tabel1[[#This Row],[row]],,ROW()-Tabel1[[#This Row],[row]],))</f>
        <v>62.92</v>
      </c>
    </row>
    <row r="102" spans="1:5" x14ac:dyDescent="0.25">
      <c r="A102" t="s">
        <v>102</v>
      </c>
      <c r="B102">
        <v>67</v>
      </c>
      <c r="C102">
        <f>--SUBSTITUTE(Tabel1[[#This Row],['# Temps (s)]],".",",")</f>
        <v>2.8600400000000001</v>
      </c>
      <c r="D102">
        <f>IFERROR(MATCH(MAX(0,Tabel1[[#This Row],[temps'']]-5),Tabel1[temps''],1),1)</f>
        <v>1</v>
      </c>
      <c r="E102" s="1">
        <f ca="1">AVERAGE(OFFSET(Tabel1[[#Headers],[Position x (%)]],Tabel1[[#This Row],[row]],,ROW()-Tabel1[[#This Row],[row]],))</f>
        <v>62.960396039603964</v>
      </c>
    </row>
    <row r="103" spans="1:5" x14ac:dyDescent="0.25">
      <c r="A103" t="s">
        <v>103</v>
      </c>
      <c r="B103">
        <v>67</v>
      </c>
      <c r="C103">
        <f>--SUBSTITUTE(Tabel1[[#This Row],['# Temps (s)]],".",",")</f>
        <v>2.8890699999999998</v>
      </c>
      <c r="D103">
        <f>IFERROR(MATCH(MAX(0,Tabel1[[#This Row],[temps'']]-5),Tabel1[temps''],1),1)</f>
        <v>1</v>
      </c>
      <c r="E103" s="1">
        <f ca="1">AVERAGE(OFFSET(Tabel1[[#Headers],[Position x (%)]],Tabel1[[#This Row],[row]],,ROW()-Tabel1[[#This Row],[row]],))</f>
        <v>63</v>
      </c>
    </row>
    <row r="104" spans="1:5" x14ac:dyDescent="0.25">
      <c r="A104" t="s">
        <v>104</v>
      </c>
      <c r="B104">
        <v>67</v>
      </c>
      <c r="C104">
        <f>--SUBSTITUTE(Tabel1[[#This Row],['# Temps (s)]],".",",")</f>
        <v>2.9090799999999999</v>
      </c>
      <c r="D104">
        <f>IFERROR(MATCH(MAX(0,Tabel1[[#This Row],[temps'']]-5),Tabel1[temps''],1),1)</f>
        <v>1</v>
      </c>
      <c r="E104" s="1">
        <f ca="1">AVERAGE(OFFSET(Tabel1[[#Headers],[Position x (%)]],Tabel1[[#This Row],[row]],,ROW()-Tabel1[[#This Row],[row]],))</f>
        <v>63.038834951456309</v>
      </c>
    </row>
    <row r="105" spans="1:5" x14ac:dyDescent="0.25">
      <c r="A105" t="s">
        <v>105</v>
      </c>
      <c r="B105">
        <v>67</v>
      </c>
      <c r="C105">
        <f>--SUBSTITUTE(Tabel1[[#This Row],['# Temps (s)]],".",",")</f>
        <v>2.9402300000000001</v>
      </c>
      <c r="D105">
        <f>IFERROR(MATCH(MAX(0,Tabel1[[#This Row],[temps'']]-5),Tabel1[temps''],1),1)</f>
        <v>1</v>
      </c>
      <c r="E105" s="1">
        <f ca="1">AVERAGE(OFFSET(Tabel1[[#Headers],[Position x (%)]],Tabel1[[#This Row],[row]],,ROW()-Tabel1[[#This Row],[row]],))</f>
        <v>63.07692307692308</v>
      </c>
    </row>
    <row r="106" spans="1:5" x14ac:dyDescent="0.25">
      <c r="A106" t="s">
        <v>106</v>
      </c>
      <c r="B106">
        <v>67</v>
      </c>
      <c r="C106">
        <f>--SUBSTITUTE(Tabel1[[#This Row],['# Temps (s)]],".",",")</f>
        <v>2.9687100000000002</v>
      </c>
      <c r="D106">
        <f>IFERROR(MATCH(MAX(0,Tabel1[[#This Row],[temps'']]-5),Tabel1[temps''],1),1)</f>
        <v>1</v>
      </c>
      <c r="E106" s="1">
        <f ca="1">AVERAGE(OFFSET(Tabel1[[#Headers],[Position x (%)]],Tabel1[[#This Row],[row]],,ROW()-Tabel1[[#This Row],[row]],))</f>
        <v>63.114285714285714</v>
      </c>
    </row>
    <row r="107" spans="1:5" x14ac:dyDescent="0.25">
      <c r="A107" t="s">
        <v>107</v>
      </c>
      <c r="B107">
        <v>67</v>
      </c>
      <c r="C107">
        <f>--SUBSTITUTE(Tabel1[[#This Row],['# Temps (s)]],".",",")</f>
        <v>2.9887199999999998</v>
      </c>
      <c r="D107">
        <f>IFERROR(MATCH(MAX(0,Tabel1[[#This Row],[temps'']]-5),Tabel1[temps''],1),1)</f>
        <v>1</v>
      </c>
      <c r="E107" s="1">
        <f ca="1">AVERAGE(OFFSET(Tabel1[[#Headers],[Position x (%)]],Tabel1[[#This Row],[row]],,ROW()-Tabel1[[#This Row],[row]],))</f>
        <v>63.150943396226417</v>
      </c>
    </row>
    <row r="108" spans="1:5" x14ac:dyDescent="0.25">
      <c r="A108" t="s">
        <v>108</v>
      </c>
      <c r="B108">
        <v>67</v>
      </c>
      <c r="C108">
        <f>--SUBSTITUTE(Tabel1[[#This Row],['# Temps (s)]],".",",")</f>
        <v>3.0186899999999999</v>
      </c>
      <c r="D108">
        <f>IFERROR(MATCH(MAX(0,Tabel1[[#This Row],[temps'']]-5),Tabel1[temps''],1),1)</f>
        <v>1</v>
      </c>
      <c r="E108" s="1">
        <f ca="1">AVERAGE(OFFSET(Tabel1[[#Headers],[Position x (%)]],Tabel1[[#This Row],[row]],,ROW()-Tabel1[[#This Row],[row]],))</f>
        <v>63.186915887850468</v>
      </c>
    </row>
    <row r="109" spans="1:5" x14ac:dyDescent="0.25">
      <c r="A109" t="s">
        <v>109</v>
      </c>
      <c r="B109">
        <v>67</v>
      </c>
      <c r="C109">
        <f>--SUBSTITUTE(Tabel1[[#This Row],['# Temps (s)]],".",",")</f>
        <v>3.0487099999999998</v>
      </c>
      <c r="D109">
        <f>IFERROR(MATCH(MAX(0,Tabel1[[#This Row],[temps'']]-5),Tabel1[temps''],1),1)</f>
        <v>1</v>
      </c>
      <c r="E109" s="1">
        <f ca="1">AVERAGE(OFFSET(Tabel1[[#Headers],[Position x (%)]],Tabel1[[#This Row],[row]],,ROW()-Tabel1[[#This Row],[row]],))</f>
        <v>63.222222222222221</v>
      </c>
    </row>
    <row r="110" spans="1:5" x14ac:dyDescent="0.25">
      <c r="A110" t="s">
        <v>110</v>
      </c>
      <c r="B110">
        <v>67</v>
      </c>
      <c r="C110">
        <f>--SUBSTITUTE(Tabel1[[#This Row],['# Temps (s)]],".",",")</f>
        <v>3.0749900000000001</v>
      </c>
      <c r="D110">
        <f>IFERROR(MATCH(MAX(0,Tabel1[[#This Row],[temps'']]-5),Tabel1[temps''],1),1)</f>
        <v>1</v>
      </c>
      <c r="E110" s="1">
        <f ca="1">AVERAGE(OFFSET(Tabel1[[#Headers],[Position x (%)]],Tabel1[[#This Row],[row]],,ROW()-Tabel1[[#This Row],[row]],))</f>
        <v>63.256880733944953</v>
      </c>
    </row>
    <row r="111" spans="1:5" x14ac:dyDescent="0.25">
      <c r="A111" t="s">
        <v>111</v>
      </c>
      <c r="B111">
        <v>67</v>
      </c>
      <c r="C111">
        <f>--SUBSTITUTE(Tabel1[[#This Row],['# Temps (s)]],".",",")</f>
        <v>3.0950199999999999</v>
      </c>
      <c r="D111">
        <f>IFERROR(MATCH(MAX(0,Tabel1[[#This Row],[temps'']]-5),Tabel1[temps''],1),1)</f>
        <v>1</v>
      </c>
      <c r="E111" s="1">
        <f ca="1">AVERAGE(OFFSET(Tabel1[[#Headers],[Position x (%)]],Tabel1[[#This Row],[row]],,ROW()-Tabel1[[#This Row],[row]],))</f>
        <v>63.290909090909089</v>
      </c>
    </row>
    <row r="112" spans="1:5" x14ac:dyDescent="0.25">
      <c r="A112" t="s">
        <v>112</v>
      </c>
      <c r="B112">
        <v>67</v>
      </c>
      <c r="C112">
        <f>--SUBSTITUTE(Tabel1[[#This Row],['# Temps (s)]],".",",")</f>
        <v>3.11253</v>
      </c>
      <c r="D112">
        <f>IFERROR(MATCH(MAX(0,Tabel1[[#This Row],[temps'']]-5),Tabel1[temps''],1),1)</f>
        <v>1</v>
      </c>
      <c r="E112" s="1">
        <f ca="1">AVERAGE(OFFSET(Tabel1[[#Headers],[Position x (%)]],Tabel1[[#This Row],[row]],,ROW()-Tabel1[[#This Row],[row]],))</f>
        <v>63.324324324324323</v>
      </c>
    </row>
    <row r="113" spans="1:5" x14ac:dyDescent="0.25">
      <c r="A113" t="s">
        <v>113</v>
      </c>
      <c r="B113">
        <v>67</v>
      </c>
      <c r="C113">
        <f>--SUBSTITUTE(Tabel1[[#This Row],['# Temps (s)]],".",",")</f>
        <v>3.1436199999999999</v>
      </c>
      <c r="D113">
        <f>IFERROR(MATCH(MAX(0,Tabel1[[#This Row],[temps'']]-5),Tabel1[temps''],1),1)</f>
        <v>1</v>
      </c>
      <c r="E113" s="1">
        <f ca="1">AVERAGE(OFFSET(Tabel1[[#Headers],[Position x (%)]],Tabel1[[#This Row],[row]],,ROW()-Tabel1[[#This Row],[row]],))</f>
        <v>63.357142857142854</v>
      </c>
    </row>
    <row r="114" spans="1:5" x14ac:dyDescent="0.25">
      <c r="A114" t="s">
        <v>114</v>
      </c>
      <c r="B114">
        <v>67</v>
      </c>
      <c r="C114">
        <f>--SUBSTITUTE(Tabel1[[#This Row],['# Temps (s)]],".",",")</f>
        <v>3.17361</v>
      </c>
      <c r="D114">
        <f>IFERROR(MATCH(MAX(0,Tabel1[[#This Row],[temps'']]-5),Tabel1[temps''],1),1)</f>
        <v>1</v>
      </c>
      <c r="E114" s="1">
        <f ca="1">AVERAGE(OFFSET(Tabel1[[#Headers],[Position x (%)]],Tabel1[[#This Row],[row]],,ROW()-Tabel1[[#This Row],[row]],))</f>
        <v>63.389380530973455</v>
      </c>
    </row>
    <row r="115" spans="1:5" x14ac:dyDescent="0.25">
      <c r="A115" t="s">
        <v>115</v>
      </c>
      <c r="B115">
        <v>67</v>
      </c>
      <c r="C115">
        <f>--SUBSTITUTE(Tabel1[[#This Row],['# Temps (s)]],".",",")</f>
        <v>3.2035900000000002</v>
      </c>
      <c r="D115">
        <f>IFERROR(MATCH(MAX(0,Tabel1[[#This Row],[temps'']]-5),Tabel1[temps''],1),1)</f>
        <v>1</v>
      </c>
      <c r="E115" s="1">
        <f ca="1">AVERAGE(OFFSET(Tabel1[[#Headers],[Position x (%)]],Tabel1[[#This Row],[row]],,ROW()-Tabel1[[#This Row],[row]],))</f>
        <v>63.421052631578945</v>
      </c>
    </row>
    <row r="116" spans="1:5" x14ac:dyDescent="0.25">
      <c r="A116" t="s">
        <v>116</v>
      </c>
      <c r="B116">
        <v>67</v>
      </c>
      <c r="C116">
        <f>--SUBSTITUTE(Tabel1[[#This Row],['# Temps (s)]],".",",")</f>
        <v>3.2349299999999999</v>
      </c>
      <c r="D116">
        <f>IFERROR(MATCH(MAX(0,Tabel1[[#This Row],[temps'']]-5),Tabel1[temps''],1),1)</f>
        <v>1</v>
      </c>
      <c r="E116" s="1">
        <f ca="1">AVERAGE(OFFSET(Tabel1[[#Headers],[Position x (%)]],Tabel1[[#This Row],[row]],,ROW()-Tabel1[[#This Row],[row]],))</f>
        <v>63.452173913043481</v>
      </c>
    </row>
    <row r="117" spans="1:5" x14ac:dyDescent="0.25">
      <c r="A117" t="s">
        <v>117</v>
      </c>
      <c r="B117">
        <v>67</v>
      </c>
      <c r="C117">
        <f>--SUBSTITUTE(Tabel1[[#This Row],['# Temps (s)]],".",",")</f>
        <v>3.26492</v>
      </c>
      <c r="D117">
        <f>IFERROR(MATCH(MAX(0,Tabel1[[#This Row],[temps'']]-5),Tabel1[temps''],1),1)</f>
        <v>1</v>
      </c>
      <c r="E117" s="1">
        <f ca="1">AVERAGE(OFFSET(Tabel1[[#Headers],[Position x (%)]],Tabel1[[#This Row],[row]],,ROW()-Tabel1[[#This Row],[row]],))</f>
        <v>63.482758620689658</v>
      </c>
    </row>
    <row r="118" spans="1:5" x14ac:dyDescent="0.25">
      <c r="A118" t="s">
        <v>118</v>
      </c>
      <c r="B118">
        <v>67</v>
      </c>
      <c r="C118">
        <f>--SUBSTITUTE(Tabel1[[#This Row],['# Temps (s)]],".",",")</f>
        <v>3.2949199999999998</v>
      </c>
      <c r="D118">
        <f>IFERROR(MATCH(MAX(0,Tabel1[[#This Row],[temps'']]-5),Tabel1[temps''],1),1)</f>
        <v>1</v>
      </c>
      <c r="E118" s="1">
        <f ca="1">AVERAGE(OFFSET(Tabel1[[#Headers],[Position x (%)]],Tabel1[[#This Row],[row]],,ROW()-Tabel1[[#This Row],[row]],))</f>
        <v>63.512820512820511</v>
      </c>
    </row>
    <row r="119" spans="1:5" x14ac:dyDescent="0.25">
      <c r="A119" t="s">
        <v>119</v>
      </c>
      <c r="B119">
        <v>67</v>
      </c>
      <c r="C119">
        <f>--SUBSTITUTE(Tabel1[[#This Row],['# Temps (s)]],".",",")</f>
        <v>3.3248899999999999</v>
      </c>
      <c r="D119">
        <f>IFERROR(MATCH(MAX(0,Tabel1[[#This Row],[temps'']]-5),Tabel1[temps''],1),1)</f>
        <v>1</v>
      </c>
      <c r="E119" s="1">
        <f ca="1">AVERAGE(OFFSET(Tabel1[[#Headers],[Position x (%)]],Tabel1[[#This Row],[row]],,ROW()-Tabel1[[#This Row],[row]],))</f>
        <v>63.542372881355931</v>
      </c>
    </row>
    <row r="120" spans="1:5" x14ac:dyDescent="0.25">
      <c r="A120" t="s">
        <v>120</v>
      </c>
      <c r="B120">
        <v>67</v>
      </c>
      <c r="C120">
        <f>--SUBSTITUTE(Tabel1[[#This Row],['# Temps (s)]],".",",")</f>
        <v>3.35494</v>
      </c>
      <c r="D120">
        <f>IFERROR(MATCH(MAX(0,Tabel1[[#This Row],[temps'']]-5),Tabel1[temps''],1),1)</f>
        <v>1</v>
      </c>
      <c r="E120" s="1">
        <f ca="1">AVERAGE(OFFSET(Tabel1[[#Headers],[Position x (%)]],Tabel1[[#This Row],[row]],,ROW()-Tabel1[[#This Row],[row]],))</f>
        <v>63.571428571428569</v>
      </c>
    </row>
    <row r="121" spans="1:5" x14ac:dyDescent="0.25">
      <c r="A121" t="s">
        <v>121</v>
      </c>
      <c r="B121">
        <v>67</v>
      </c>
      <c r="C121">
        <f>--SUBSTITUTE(Tabel1[[#This Row],['# Temps (s)]],".",",")</f>
        <v>3.3849399999999998</v>
      </c>
      <c r="D121">
        <f>IFERROR(MATCH(MAX(0,Tabel1[[#This Row],[temps'']]-5),Tabel1[temps''],1),1)</f>
        <v>1</v>
      </c>
      <c r="E121" s="1">
        <f ca="1">AVERAGE(OFFSET(Tabel1[[#Headers],[Position x (%)]],Tabel1[[#This Row],[row]],,ROW()-Tabel1[[#This Row],[row]],))</f>
        <v>63.6</v>
      </c>
    </row>
    <row r="122" spans="1:5" x14ac:dyDescent="0.25">
      <c r="A122" t="s">
        <v>122</v>
      </c>
      <c r="B122">
        <v>67</v>
      </c>
      <c r="C122">
        <f>--SUBSTITUTE(Tabel1[[#This Row],['# Temps (s)]],".",",")</f>
        <v>3.4140100000000002</v>
      </c>
      <c r="D122">
        <f>IFERROR(MATCH(MAX(0,Tabel1[[#This Row],[temps'']]-5),Tabel1[temps''],1),1)</f>
        <v>1</v>
      </c>
      <c r="E122" s="1">
        <f ca="1">AVERAGE(OFFSET(Tabel1[[#Headers],[Position x (%)]],Tabel1[[#This Row],[row]],,ROW()-Tabel1[[#This Row],[row]],))</f>
        <v>63.628099173553721</v>
      </c>
    </row>
    <row r="123" spans="1:5" x14ac:dyDescent="0.25">
      <c r="A123" t="s">
        <v>123</v>
      </c>
      <c r="B123">
        <v>67</v>
      </c>
      <c r="C123">
        <f>--SUBSTITUTE(Tabel1[[#This Row],['# Temps (s)]],".",",")</f>
        <v>3.44008</v>
      </c>
      <c r="D123">
        <f>IFERROR(MATCH(MAX(0,Tabel1[[#This Row],[temps'']]-5),Tabel1[temps''],1),1)</f>
        <v>1</v>
      </c>
      <c r="E123" s="1">
        <f ca="1">AVERAGE(OFFSET(Tabel1[[#Headers],[Position x (%)]],Tabel1[[#This Row],[row]],,ROW()-Tabel1[[#This Row],[row]],))</f>
        <v>63.655737704918032</v>
      </c>
    </row>
    <row r="124" spans="1:5" x14ac:dyDescent="0.25">
      <c r="A124" t="s">
        <v>124</v>
      </c>
      <c r="B124">
        <v>67</v>
      </c>
      <c r="C124">
        <f>--SUBSTITUTE(Tabel1[[#This Row],['# Temps (s)]],".",",")</f>
        <v>3.4696799999999999</v>
      </c>
      <c r="D124">
        <f>IFERROR(MATCH(MAX(0,Tabel1[[#This Row],[temps'']]-5),Tabel1[temps''],1),1)</f>
        <v>1</v>
      </c>
      <c r="E124" s="1">
        <f ca="1">AVERAGE(OFFSET(Tabel1[[#Headers],[Position x (%)]],Tabel1[[#This Row],[row]],,ROW()-Tabel1[[#This Row],[row]],))</f>
        <v>63.68292682926829</v>
      </c>
    </row>
    <row r="125" spans="1:5" x14ac:dyDescent="0.25">
      <c r="A125" t="s">
        <v>125</v>
      </c>
      <c r="B125">
        <v>67</v>
      </c>
      <c r="C125">
        <f>--SUBSTITUTE(Tabel1[[#This Row],['# Temps (s)]],".",",")</f>
        <v>3.4999799999999999</v>
      </c>
      <c r="D125">
        <f>IFERROR(MATCH(MAX(0,Tabel1[[#This Row],[temps'']]-5),Tabel1[temps''],1),1)</f>
        <v>1</v>
      </c>
      <c r="E125" s="1">
        <f ca="1">AVERAGE(OFFSET(Tabel1[[#Headers],[Position x (%)]],Tabel1[[#This Row],[row]],,ROW()-Tabel1[[#This Row],[row]],))</f>
        <v>63.70967741935484</v>
      </c>
    </row>
    <row r="126" spans="1:5" x14ac:dyDescent="0.25">
      <c r="A126" t="s">
        <v>126</v>
      </c>
      <c r="B126">
        <v>67</v>
      </c>
      <c r="C126">
        <f>--SUBSTITUTE(Tabel1[[#This Row],['# Temps (s)]],".",",")</f>
        <v>3.53</v>
      </c>
      <c r="D126">
        <f>IFERROR(MATCH(MAX(0,Tabel1[[#This Row],[temps'']]-5),Tabel1[temps''],1),1)</f>
        <v>1</v>
      </c>
      <c r="E126" s="1">
        <f ca="1">AVERAGE(OFFSET(Tabel1[[#Headers],[Position x (%)]],Tabel1[[#This Row],[row]],,ROW()-Tabel1[[#This Row],[row]],))</f>
        <v>63.735999999999997</v>
      </c>
    </row>
    <row r="127" spans="1:5" x14ac:dyDescent="0.25">
      <c r="A127" t="s">
        <v>127</v>
      </c>
      <c r="B127">
        <v>67</v>
      </c>
      <c r="C127">
        <f>--SUBSTITUTE(Tabel1[[#This Row],['# Temps (s)]],".",",")</f>
        <v>3.5602100000000001</v>
      </c>
      <c r="D127">
        <f>IFERROR(MATCH(MAX(0,Tabel1[[#This Row],[temps'']]-5),Tabel1[temps''],1),1)</f>
        <v>1</v>
      </c>
      <c r="E127" s="1">
        <f ca="1">AVERAGE(OFFSET(Tabel1[[#Headers],[Position x (%)]],Tabel1[[#This Row],[row]],,ROW()-Tabel1[[#This Row],[row]],))</f>
        <v>63.761904761904759</v>
      </c>
    </row>
    <row r="128" spans="1:5" x14ac:dyDescent="0.25">
      <c r="A128" t="s">
        <v>128</v>
      </c>
      <c r="B128">
        <v>67</v>
      </c>
      <c r="C128">
        <f>--SUBSTITUTE(Tabel1[[#This Row],['# Temps (s)]],".",",")</f>
        <v>3.59</v>
      </c>
      <c r="D128">
        <f>IFERROR(MATCH(MAX(0,Tabel1[[#This Row],[temps'']]-5),Tabel1[temps''],1),1)</f>
        <v>1</v>
      </c>
      <c r="E128" s="1">
        <f ca="1">AVERAGE(OFFSET(Tabel1[[#Headers],[Position x (%)]],Tabel1[[#This Row],[row]],,ROW()-Tabel1[[#This Row],[row]],))</f>
        <v>63.787401574803148</v>
      </c>
    </row>
    <row r="129" spans="1:5" x14ac:dyDescent="0.25">
      <c r="A129" t="s">
        <v>129</v>
      </c>
      <c r="B129">
        <v>67</v>
      </c>
      <c r="C129">
        <f>--SUBSTITUTE(Tabel1[[#This Row],['# Temps (s)]],".",",")</f>
        <v>3.6200299999999999</v>
      </c>
      <c r="D129">
        <f>IFERROR(MATCH(MAX(0,Tabel1[[#This Row],[temps'']]-5),Tabel1[temps''],1),1)</f>
        <v>1</v>
      </c>
      <c r="E129" s="1">
        <f ca="1">AVERAGE(OFFSET(Tabel1[[#Headers],[Position x (%)]],Tabel1[[#This Row],[row]],,ROW()-Tabel1[[#This Row],[row]],))</f>
        <v>63.8125</v>
      </c>
    </row>
    <row r="130" spans="1:5" x14ac:dyDescent="0.25">
      <c r="A130" t="s">
        <v>130</v>
      </c>
      <c r="B130">
        <v>67</v>
      </c>
      <c r="C130">
        <f>--SUBSTITUTE(Tabel1[[#This Row],['# Temps (s)]],".",",")</f>
        <v>3.6501399999999999</v>
      </c>
      <c r="D130">
        <f>IFERROR(MATCH(MAX(0,Tabel1[[#This Row],[temps'']]-5),Tabel1[temps''],1),1)</f>
        <v>1</v>
      </c>
      <c r="E130" s="1">
        <f ca="1">AVERAGE(OFFSET(Tabel1[[#Headers],[Position x (%)]],Tabel1[[#This Row],[row]],,ROW()-Tabel1[[#This Row],[row]],))</f>
        <v>63.837209302325583</v>
      </c>
    </row>
    <row r="131" spans="1:5" x14ac:dyDescent="0.25">
      <c r="A131" t="s">
        <v>131</v>
      </c>
      <c r="B131">
        <v>67</v>
      </c>
      <c r="C131">
        <f>--SUBSTITUTE(Tabel1[[#This Row],['# Temps (s)]],".",",")</f>
        <v>3.66872</v>
      </c>
      <c r="D131">
        <f>IFERROR(MATCH(MAX(0,Tabel1[[#This Row],[temps'']]-5),Tabel1[temps''],1),1)</f>
        <v>1</v>
      </c>
      <c r="E131" s="1">
        <f ca="1">AVERAGE(OFFSET(Tabel1[[#Headers],[Position x (%)]],Tabel1[[#This Row],[row]],,ROW()-Tabel1[[#This Row],[row]],))</f>
        <v>63.861538461538458</v>
      </c>
    </row>
    <row r="132" spans="1:5" x14ac:dyDescent="0.25">
      <c r="A132" t="s">
        <v>132</v>
      </c>
      <c r="B132">
        <v>67</v>
      </c>
      <c r="C132">
        <f>--SUBSTITUTE(Tabel1[[#This Row],['# Temps (s)]],".",",")</f>
        <v>3.6987000000000001</v>
      </c>
      <c r="D132">
        <f>IFERROR(MATCH(MAX(0,Tabel1[[#This Row],[temps'']]-5),Tabel1[temps''],1),1)</f>
        <v>1</v>
      </c>
      <c r="E132" s="1">
        <f ca="1">AVERAGE(OFFSET(Tabel1[[#Headers],[Position x (%)]],Tabel1[[#This Row],[row]],,ROW()-Tabel1[[#This Row],[row]],))</f>
        <v>63.885496183206108</v>
      </c>
    </row>
    <row r="133" spans="1:5" x14ac:dyDescent="0.25">
      <c r="A133" t="s">
        <v>133</v>
      </c>
      <c r="B133">
        <v>67</v>
      </c>
      <c r="C133">
        <f>--SUBSTITUTE(Tabel1[[#This Row],['# Temps (s)]],".",",")</f>
        <v>3.72871</v>
      </c>
      <c r="D133">
        <f>IFERROR(MATCH(MAX(0,Tabel1[[#This Row],[temps'']]-5),Tabel1[temps''],1),1)</f>
        <v>1</v>
      </c>
      <c r="E133" s="1">
        <f ca="1">AVERAGE(OFFSET(Tabel1[[#Headers],[Position x (%)]],Tabel1[[#This Row],[row]],,ROW()-Tabel1[[#This Row],[row]],))</f>
        <v>63.909090909090907</v>
      </c>
    </row>
    <row r="134" spans="1:5" x14ac:dyDescent="0.25">
      <c r="A134" t="s">
        <v>134</v>
      </c>
      <c r="B134">
        <v>67</v>
      </c>
      <c r="C134">
        <f>--SUBSTITUTE(Tabel1[[#This Row],['# Temps (s)]],".",",")</f>
        <v>3.7603300000000002</v>
      </c>
      <c r="D134">
        <f>IFERROR(MATCH(MAX(0,Tabel1[[#This Row],[temps'']]-5),Tabel1[temps''],1),1)</f>
        <v>1</v>
      </c>
      <c r="E134" s="1">
        <f ca="1">AVERAGE(OFFSET(Tabel1[[#Headers],[Position x (%)]],Tabel1[[#This Row],[row]],,ROW()-Tabel1[[#This Row],[row]],))</f>
        <v>63.932330827067666</v>
      </c>
    </row>
    <row r="135" spans="1:5" x14ac:dyDescent="0.25">
      <c r="A135" t="s">
        <v>135</v>
      </c>
      <c r="B135">
        <v>67</v>
      </c>
      <c r="C135">
        <f>--SUBSTITUTE(Tabel1[[#This Row],['# Temps (s)]],".",",")</f>
        <v>3.7903199999999999</v>
      </c>
      <c r="D135">
        <f>IFERROR(MATCH(MAX(0,Tabel1[[#This Row],[temps'']]-5),Tabel1[temps''],1),1)</f>
        <v>1</v>
      </c>
      <c r="E135" s="1">
        <f ca="1">AVERAGE(OFFSET(Tabel1[[#Headers],[Position x (%)]],Tabel1[[#This Row],[row]],,ROW()-Tabel1[[#This Row],[row]],))</f>
        <v>63.955223880597018</v>
      </c>
    </row>
    <row r="136" spans="1:5" x14ac:dyDescent="0.25">
      <c r="A136" t="s">
        <v>136</v>
      </c>
      <c r="B136">
        <v>67</v>
      </c>
      <c r="C136">
        <f>--SUBSTITUTE(Tabel1[[#This Row],['# Temps (s)]],".",",")</f>
        <v>3.8165900000000001</v>
      </c>
      <c r="D136">
        <f>IFERROR(MATCH(MAX(0,Tabel1[[#This Row],[temps'']]-5),Tabel1[temps''],1),1)</f>
        <v>1</v>
      </c>
      <c r="E136" s="1">
        <f ca="1">AVERAGE(OFFSET(Tabel1[[#Headers],[Position x (%)]],Tabel1[[#This Row],[row]],,ROW()-Tabel1[[#This Row],[row]],))</f>
        <v>63.977777777777774</v>
      </c>
    </row>
    <row r="137" spans="1:5" x14ac:dyDescent="0.25">
      <c r="A137" t="s">
        <v>137</v>
      </c>
      <c r="B137">
        <v>67</v>
      </c>
      <c r="C137">
        <f>--SUBSTITUTE(Tabel1[[#This Row],['# Temps (s)]],".",",")</f>
        <v>3.8348399999999998</v>
      </c>
      <c r="D137">
        <f>IFERROR(MATCH(MAX(0,Tabel1[[#This Row],[temps'']]-5),Tabel1[temps''],1),1)</f>
        <v>1</v>
      </c>
      <c r="E137" s="1">
        <f ca="1">AVERAGE(OFFSET(Tabel1[[#Headers],[Position x (%)]],Tabel1[[#This Row],[row]],,ROW()-Tabel1[[#This Row],[row]],))</f>
        <v>64</v>
      </c>
    </row>
    <row r="138" spans="1:5" x14ac:dyDescent="0.25">
      <c r="A138" t="s">
        <v>138</v>
      </c>
      <c r="B138">
        <v>67</v>
      </c>
      <c r="C138">
        <f>--SUBSTITUTE(Tabel1[[#This Row],['# Temps (s)]],".",",")</f>
        <v>3.8536299999999999</v>
      </c>
      <c r="D138">
        <f>IFERROR(MATCH(MAX(0,Tabel1[[#This Row],[temps'']]-5),Tabel1[temps''],1),1)</f>
        <v>1</v>
      </c>
      <c r="E138" s="1">
        <f ca="1">AVERAGE(OFFSET(Tabel1[[#Headers],[Position x (%)]],Tabel1[[#This Row],[row]],,ROW()-Tabel1[[#This Row],[row]],))</f>
        <v>64.021897810218974</v>
      </c>
    </row>
    <row r="139" spans="1:5" x14ac:dyDescent="0.25">
      <c r="A139" t="s">
        <v>139</v>
      </c>
      <c r="B139">
        <v>67</v>
      </c>
      <c r="C139">
        <f>--SUBSTITUTE(Tabel1[[#This Row],['# Temps (s)]],".",",")</f>
        <v>3.8848400000000001</v>
      </c>
      <c r="D139">
        <f>IFERROR(MATCH(MAX(0,Tabel1[[#This Row],[temps'']]-5),Tabel1[temps''],1),1)</f>
        <v>1</v>
      </c>
      <c r="E139" s="1">
        <f ca="1">AVERAGE(OFFSET(Tabel1[[#Headers],[Position x (%)]],Tabel1[[#This Row],[row]],,ROW()-Tabel1[[#This Row],[row]],))</f>
        <v>64.043478260869563</v>
      </c>
    </row>
    <row r="140" spans="1:5" x14ac:dyDescent="0.25">
      <c r="A140" t="s">
        <v>140</v>
      </c>
      <c r="B140">
        <v>67</v>
      </c>
      <c r="C140">
        <f>--SUBSTITUTE(Tabel1[[#This Row],['# Temps (s)]],".",",")</f>
        <v>3.9148399999999999</v>
      </c>
      <c r="D140">
        <f>IFERROR(MATCH(MAX(0,Tabel1[[#This Row],[temps'']]-5),Tabel1[temps''],1),1)</f>
        <v>1</v>
      </c>
      <c r="E140" s="1">
        <f ca="1">AVERAGE(OFFSET(Tabel1[[#Headers],[Position x (%)]],Tabel1[[#This Row],[row]],,ROW()-Tabel1[[#This Row],[row]],))</f>
        <v>64.064748201438846</v>
      </c>
    </row>
    <row r="141" spans="1:5" x14ac:dyDescent="0.25">
      <c r="A141" t="s">
        <v>141</v>
      </c>
      <c r="B141">
        <v>67</v>
      </c>
      <c r="C141">
        <f>--SUBSTITUTE(Tabel1[[#This Row],['# Temps (s)]],".",",")</f>
        <v>3.9502100000000002</v>
      </c>
      <c r="D141">
        <f>IFERROR(MATCH(MAX(0,Tabel1[[#This Row],[temps'']]-5),Tabel1[temps''],1),1)</f>
        <v>1</v>
      </c>
      <c r="E141" s="1">
        <f ca="1">AVERAGE(OFFSET(Tabel1[[#Headers],[Position x (%)]],Tabel1[[#This Row],[row]],,ROW()-Tabel1[[#This Row],[row]],))</f>
        <v>64.085714285714289</v>
      </c>
    </row>
    <row r="142" spans="1:5" x14ac:dyDescent="0.25">
      <c r="A142" t="s">
        <v>142</v>
      </c>
      <c r="B142">
        <v>67</v>
      </c>
      <c r="C142">
        <f>--SUBSTITUTE(Tabel1[[#This Row],['# Temps (s)]],".",",")</f>
        <v>3.98522</v>
      </c>
      <c r="D142">
        <f>IFERROR(MATCH(MAX(0,Tabel1[[#This Row],[temps'']]-5),Tabel1[temps''],1),1)</f>
        <v>1</v>
      </c>
      <c r="E142" s="1">
        <f ca="1">AVERAGE(OFFSET(Tabel1[[#Headers],[Position x (%)]],Tabel1[[#This Row],[row]],,ROW()-Tabel1[[#This Row],[row]],))</f>
        <v>64.106382978723403</v>
      </c>
    </row>
    <row r="143" spans="1:5" x14ac:dyDescent="0.25">
      <c r="A143" t="s">
        <v>143</v>
      </c>
      <c r="B143">
        <v>67</v>
      </c>
      <c r="C143">
        <f>--SUBSTITUTE(Tabel1[[#This Row],['# Temps (s)]],".",",")</f>
        <v>4.0118999999999998</v>
      </c>
      <c r="D143">
        <f>IFERROR(MATCH(MAX(0,Tabel1[[#This Row],[temps'']]-5),Tabel1[temps''],1),1)</f>
        <v>1</v>
      </c>
      <c r="E143" s="1">
        <f ca="1">AVERAGE(OFFSET(Tabel1[[#Headers],[Position x (%)]],Tabel1[[#This Row],[row]],,ROW()-Tabel1[[#This Row],[row]],))</f>
        <v>64.126760563380287</v>
      </c>
    </row>
    <row r="144" spans="1:5" x14ac:dyDescent="0.25">
      <c r="A144" t="s">
        <v>144</v>
      </c>
      <c r="B144">
        <v>67</v>
      </c>
      <c r="C144">
        <f>--SUBSTITUTE(Tabel1[[#This Row],['# Temps (s)]],".",",")</f>
        <v>4.0450900000000001</v>
      </c>
      <c r="D144">
        <f>IFERROR(MATCH(MAX(0,Tabel1[[#This Row],[temps'']]-5),Tabel1[temps''],1),1)</f>
        <v>1</v>
      </c>
      <c r="E144" s="1">
        <f ca="1">AVERAGE(OFFSET(Tabel1[[#Headers],[Position x (%)]],Tabel1[[#This Row],[row]],,ROW()-Tabel1[[#This Row],[row]],))</f>
        <v>64.146853146853147</v>
      </c>
    </row>
    <row r="145" spans="1:5" x14ac:dyDescent="0.25">
      <c r="A145" t="s">
        <v>145</v>
      </c>
      <c r="B145">
        <v>67</v>
      </c>
      <c r="C145">
        <f>--SUBSTITUTE(Tabel1[[#This Row],['# Temps (s)]],".",",")</f>
        <v>4.0750799999999998</v>
      </c>
      <c r="D145">
        <f>IFERROR(MATCH(MAX(0,Tabel1[[#This Row],[temps'']]-5),Tabel1[temps''],1),1)</f>
        <v>1</v>
      </c>
      <c r="E145" s="1">
        <f ca="1">AVERAGE(OFFSET(Tabel1[[#Headers],[Position x (%)]],Tabel1[[#This Row],[row]],,ROW()-Tabel1[[#This Row],[row]],))</f>
        <v>64.166666666666671</v>
      </c>
    </row>
    <row r="146" spans="1:5" x14ac:dyDescent="0.25">
      <c r="A146" t="s">
        <v>146</v>
      </c>
      <c r="B146">
        <v>67</v>
      </c>
      <c r="C146">
        <f>--SUBSTITUTE(Tabel1[[#This Row],['# Temps (s)]],".",",")</f>
        <v>4.1052200000000001</v>
      </c>
      <c r="D146">
        <f>IFERROR(MATCH(MAX(0,Tabel1[[#This Row],[temps'']]-5),Tabel1[temps''],1),1)</f>
        <v>1</v>
      </c>
      <c r="E146" s="1">
        <f ca="1">AVERAGE(OFFSET(Tabel1[[#Headers],[Position x (%)]],Tabel1[[#This Row],[row]],,ROW()-Tabel1[[#This Row],[row]],))</f>
        <v>64.186206896551724</v>
      </c>
    </row>
    <row r="147" spans="1:5" x14ac:dyDescent="0.25">
      <c r="A147" t="s">
        <v>147</v>
      </c>
      <c r="B147">
        <v>67</v>
      </c>
      <c r="C147">
        <f>--SUBSTITUTE(Tabel1[[#This Row],['# Temps (s)]],".",",")</f>
        <v>4.1367000000000003</v>
      </c>
      <c r="D147">
        <f>IFERROR(MATCH(MAX(0,Tabel1[[#This Row],[temps'']]-5),Tabel1[temps''],1),1)</f>
        <v>1</v>
      </c>
      <c r="E147" s="1">
        <f ca="1">AVERAGE(OFFSET(Tabel1[[#Headers],[Position x (%)]],Tabel1[[#This Row],[row]],,ROW()-Tabel1[[#This Row],[row]],))</f>
        <v>64.205479452054789</v>
      </c>
    </row>
    <row r="148" spans="1:5" x14ac:dyDescent="0.25">
      <c r="A148" t="s">
        <v>148</v>
      </c>
      <c r="B148">
        <v>67</v>
      </c>
      <c r="C148">
        <f>--SUBSTITUTE(Tabel1[[#This Row],['# Temps (s)]],".",",")</f>
        <v>4.1553899999999997</v>
      </c>
      <c r="D148">
        <f>IFERROR(MATCH(MAX(0,Tabel1[[#This Row],[temps'']]-5),Tabel1[temps''],1),1)</f>
        <v>1</v>
      </c>
      <c r="E148" s="1">
        <f ca="1">AVERAGE(OFFSET(Tabel1[[#Headers],[Position x (%)]],Tabel1[[#This Row],[row]],,ROW()-Tabel1[[#This Row],[row]],))</f>
        <v>64.224489795918373</v>
      </c>
    </row>
    <row r="149" spans="1:5" x14ac:dyDescent="0.25">
      <c r="A149" t="s">
        <v>149</v>
      </c>
      <c r="B149">
        <v>67</v>
      </c>
      <c r="C149">
        <f>--SUBSTITUTE(Tabel1[[#This Row],['# Temps (s)]],".",",")</f>
        <v>4.18689</v>
      </c>
      <c r="D149">
        <f>IFERROR(MATCH(MAX(0,Tabel1[[#This Row],[temps'']]-5),Tabel1[temps''],1),1)</f>
        <v>1</v>
      </c>
      <c r="E149" s="1">
        <f ca="1">AVERAGE(OFFSET(Tabel1[[#Headers],[Position x (%)]],Tabel1[[#This Row],[row]],,ROW()-Tabel1[[#This Row],[row]],))</f>
        <v>64.243243243243242</v>
      </c>
    </row>
    <row r="150" spans="1:5" x14ac:dyDescent="0.25">
      <c r="A150" t="s">
        <v>150</v>
      </c>
      <c r="B150">
        <v>67</v>
      </c>
      <c r="C150">
        <f>--SUBSTITUTE(Tabel1[[#This Row],['# Temps (s)]],".",",")</f>
        <v>4.2201500000000003</v>
      </c>
      <c r="D150">
        <f>IFERROR(MATCH(MAX(0,Tabel1[[#This Row],[temps'']]-5),Tabel1[temps''],1),1)</f>
        <v>1</v>
      </c>
      <c r="E150" s="1">
        <f ca="1">AVERAGE(OFFSET(Tabel1[[#Headers],[Position x (%)]],Tabel1[[#This Row],[row]],,ROW()-Tabel1[[#This Row],[row]],))</f>
        <v>64.261744966442947</v>
      </c>
    </row>
    <row r="151" spans="1:5" x14ac:dyDescent="0.25">
      <c r="A151" t="s">
        <v>151</v>
      </c>
      <c r="B151">
        <v>67</v>
      </c>
      <c r="C151">
        <f>--SUBSTITUTE(Tabel1[[#This Row],['# Temps (s)]],".",",")</f>
        <v>4.2501600000000002</v>
      </c>
      <c r="D151">
        <f>IFERROR(MATCH(MAX(0,Tabel1[[#This Row],[temps'']]-5),Tabel1[temps''],1),1)</f>
        <v>1</v>
      </c>
      <c r="E151" s="1">
        <f ca="1">AVERAGE(OFFSET(Tabel1[[#Headers],[Position x (%)]],Tabel1[[#This Row],[row]],,ROW()-Tabel1[[#This Row],[row]],))</f>
        <v>64.28</v>
      </c>
    </row>
    <row r="152" spans="1:5" x14ac:dyDescent="0.25">
      <c r="A152" t="s">
        <v>152</v>
      </c>
      <c r="B152">
        <v>67</v>
      </c>
      <c r="C152">
        <f>--SUBSTITUTE(Tabel1[[#This Row],['# Temps (s)]],".",",")</f>
        <v>4.2801299999999998</v>
      </c>
      <c r="D152">
        <f>IFERROR(MATCH(MAX(0,Tabel1[[#This Row],[temps'']]-5),Tabel1[temps''],1),1)</f>
        <v>1</v>
      </c>
      <c r="E152" s="1">
        <f ca="1">AVERAGE(OFFSET(Tabel1[[#Headers],[Position x (%)]],Tabel1[[#This Row],[row]],,ROW()-Tabel1[[#This Row],[row]],))</f>
        <v>64.298013245033118</v>
      </c>
    </row>
    <row r="153" spans="1:5" x14ac:dyDescent="0.25">
      <c r="A153" t="s">
        <v>153</v>
      </c>
      <c r="B153">
        <v>67</v>
      </c>
      <c r="C153">
        <f>--SUBSTITUTE(Tabel1[[#This Row],['# Temps (s)]],".",",")</f>
        <v>4.31013</v>
      </c>
      <c r="D153">
        <f>IFERROR(MATCH(MAX(0,Tabel1[[#This Row],[temps'']]-5),Tabel1[temps''],1),1)</f>
        <v>1</v>
      </c>
      <c r="E153" s="1">
        <f ca="1">AVERAGE(OFFSET(Tabel1[[#Headers],[Position x (%)]],Tabel1[[#This Row],[row]],,ROW()-Tabel1[[#This Row],[row]],))</f>
        <v>64.315789473684205</v>
      </c>
    </row>
    <row r="154" spans="1:5" x14ac:dyDescent="0.25">
      <c r="A154" t="s">
        <v>154</v>
      </c>
      <c r="B154">
        <v>67</v>
      </c>
      <c r="C154">
        <f>--SUBSTITUTE(Tabel1[[#This Row],['# Temps (s)]],".",",")</f>
        <v>4.3401399999999999</v>
      </c>
      <c r="D154">
        <f>IFERROR(MATCH(MAX(0,Tabel1[[#This Row],[temps'']]-5),Tabel1[temps''],1),1)</f>
        <v>1</v>
      </c>
      <c r="E154" s="1">
        <f ca="1">AVERAGE(OFFSET(Tabel1[[#Headers],[Position x (%)]],Tabel1[[#This Row],[row]],,ROW()-Tabel1[[#This Row],[row]],))</f>
        <v>64.333333333333329</v>
      </c>
    </row>
    <row r="155" spans="1:5" x14ac:dyDescent="0.25">
      <c r="A155" t="s">
        <v>155</v>
      </c>
      <c r="B155">
        <v>67</v>
      </c>
      <c r="C155">
        <f>--SUBSTITUTE(Tabel1[[#This Row],['# Temps (s)]],".",",")</f>
        <v>4.3700700000000001</v>
      </c>
      <c r="D155">
        <f>IFERROR(MATCH(MAX(0,Tabel1[[#This Row],[temps'']]-5),Tabel1[temps''],1),1)</f>
        <v>1</v>
      </c>
      <c r="E155" s="1">
        <f ca="1">AVERAGE(OFFSET(Tabel1[[#Headers],[Position x (%)]],Tabel1[[#This Row],[row]],,ROW()-Tabel1[[#This Row],[row]],))</f>
        <v>64.350649350649348</v>
      </c>
    </row>
    <row r="156" spans="1:5" x14ac:dyDescent="0.25">
      <c r="A156" t="s">
        <v>156</v>
      </c>
      <c r="B156">
        <v>67</v>
      </c>
      <c r="C156">
        <f>--SUBSTITUTE(Tabel1[[#This Row],['# Temps (s)]],".",",")</f>
        <v>4.4000700000000004</v>
      </c>
      <c r="D156">
        <f>IFERROR(MATCH(MAX(0,Tabel1[[#This Row],[temps'']]-5),Tabel1[temps''],1),1)</f>
        <v>1</v>
      </c>
      <c r="E156" s="1">
        <f ca="1">AVERAGE(OFFSET(Tabel1[[#Headers],[Position x (%)]],Tabel1[[#This Row],[row]],,ROW()-Tabel1[[#This Row],[row]],))</f>
        <v>64.367741935483878</v>
      </c>
    </row>
    <row r="157" spans="1:5" x14ac:dyDescent="0.25">
      <c r="A157" t="s">
        <v>157</v>
      </c>
      <c r="B157">
        <v>67</v>
      </c>
      <c r="C157">
        <f>--SUBSTITUTE(Tabel1[[#This Row],['# Temps (s)]],".",",")</f>
        <v>4.4286599999999998</v>
      </c>
      <c r="D157">
        <f>IFERROR(MATCH(MAX(0,Tabel1[[#This Row],[temps'']]-5),Tabel1[temps''],1),1)</f>
        <v>1</v>
      </c>
      <c r="E157" s="1">
        <f ca="1">AVERAGE(OFFSET(Tabel1[[#Headers],[Position x (%)]],Tabel1[[#This Row],[row]],,ROW()-Tabel1[[#This Row],[row]],))</f>
        <v>64.384615384615387</v>
      </c>
    </row>
    <row r="158" spans="1:5" x14ac:dyDescent="0.25">
      <c r="A158" t="s">
        <v>158</v>
      </c>
      <c r="B158">
        <v>67</v>
      </c>
      <c r="C158">
        <f>--SUBSTITUTE(Tabel1[[#This Row],['# Temps (s)]],".",",")</f>
        <v>4.45505</v>
      </c>
      <c r="D158">
        <f>IFERROR(MATCH(MAX(0,Tabel1[[#This Row],[temps'']]-5),Tabel1[temps''],1),1)</f>
        <v>1</v>
      </c>
      <c r="E158" s="1">
        <f ca="1">AVERAGE(OFFSET(Tabel1[[#Headers],[Position x (%)]],Tabel1[[#This Row],[row]],,ROW()-Tabel1[[#This Row],[row]],))</f>
        <v>64.401273885350321</v>
      </c>
    </row>
    <row r="159" spans="1:5" x14ac:dyDescent="0.25">
      <c r="A159" t="s">
        <v>159</v>
      </c>
      <c r="B159">
        <v>22</v>
      </c>
      <c r="C159">
        <f>--SUBSTITUTE(Tabel1[[#This Row],['# Temps (s)]],".",",")</f>
        <v>4.4847900000000003</v>
      </c>
      <c r="D159">
        <f>IFERROR(MATCH(MAX(0,Tabel1[[#This Row],[temps'']]-5),Tabel1[temps''],1),1)</f>
        <v>1</v>
      </c>
      <c r="E159" s="1">
        <f ca="1">AVERAGE(OFFSET(Tabel1[[#Headers],[Position x (%)]],Tabel1[[#This Row],[row]],,ROW()-Tabel1[[#This Row],[row]],))</f>
        <v>64.132911392405063</v>
      </c>
    </row>
    <row r="160" spans="1:5" x14ac:dyDescent="0.25">
      <c r="A160" t="s">
        <v>160</v>
      </c>
      <c r="B160">
        <v>21</v>
      </c>
      <c r="C160">
        <f>--SUBSTITUTE(Tabel1[[#This Row],['# Temps (s)]],".",",")</f>
        <v>4.5150199999999998</v>
      </c>
      <c r="D160">
        <f>IFERROR(MATCH(MAX(0,Tabel1[[#This Row],[temps'']]-5),Tabel1[temps''],1),1)</f>
        <v>1</v>
      </c>
      <c r="E160" s="1">
        <f ca="1">AVERAGE(OFFSET(Tabel1[[#Headers],[Position x (%)]],Tabel1[[#This Row],[row]],,ROW()-Tabel1[[#This Row],[row]],))</f>
        <v>63.861635220125784</v>
      </c>
    </row>
    <row r="161" spans="1:5" x14ac:dyDescent="0.25">
      <c r="A161" t="s">
        <v>161</v>
      </c>
      <c r="B161">
        <v>20</v>
      </c>
      <c r="C161">
        <f>--SUBSTITUTE(Tabel1[[#This Row],['# Temps (s)]],".",",")</f>
        <v>4.5439800000000004</v>
      </c>
      <c r="D161">
        <f>IFERROR(MATCH(MAX(0,Tabel1[[#This Row],[temps'']]-5),Tabel1[temps''],1),1)</f>
        <v>1</v>
      </c>
      <c r="E161" s="1">
        <f ca="1">AVERAGE(OFFSET(Tabel1[[#Headers],[Position x (%)]],Tabel1[[#This Row],[row]],,ROW()-Tabel1[[#This Row],[row]],))</f>
        <v>63.587499999999999</v>
      </c>
    </row>
    <row r="162" spans="1:5" x14ac:dyDescent="0.25">
      <c r="A162" t="s">
        <v>162</v>
      </c>
      <c r="B162">
        <v>20</v>
      </c>
      <c r="C162">
        <f>--SUBSTITUTE(Tabel1[[#This Row],['# Temps (s)]],".",",")</f>
        <v>4.5699800000000002</v>
      </c>
      <c r="D162">
        <f>IFERROR(MATCH(MAX(0,Tabel1[[#This Row],[temps'']]-5),Tabel1[temps''],1),1)</f>
        <v>1</v>
      </c>
      <c r="E162" s="1">
        <f ca="1">AVERAGE(OFFSET(Tabel1[[#Headers],[Position x (%)]],Tabel1[[#This Row],[row]],,ROW()-Tabel1[[#This Row],[row]],))</f>
        <v>63.316770186335404</v>
      </c>
    </row>
    <row r="163" spans="1:5" x14ac:dyDescent="0.25">
      <c r="A163" t="s">
        <v>163</v>
      </c>
      <c r="B163">
        <v>21</v>
      </c>
      <c r="C163">
        <f>--SUBSTITUTE(Tabel1[[#This Row],['# Temps (s)]],".",",")</f>
        <v>4.6000199999999998</v>
      </c>
      <c r="D163">
        <f>IFERROR(MATCH(MAX(0,Tabel1[[#This Row],[temps'']]-5),Tabel1[temps''],1),1)</f>
        <v>1</v>
      </c>
      <c r="E163" s="1">
        <f ca="1">AVERAGE(OFFSET(Tabel1[[#Headers],[Position x (%)]],Tabel1[[#This Row],[row]],,ROW()-Tabel1[[#This Row],[row]],))</f>
        <v>63.055555555555557</v>
      </c>
    </row>
    <row r="164" spans="1:5" x14ac:dyDescent="0.25">
      <c r="A164" t="s">
        <v>164</v>
      </c>
      <c r="B164">
        <v>22</v>
      </c>
      <c r="C164">
        <f>--SUBSTITUTE(Tabel1[[#This Row],['# Temps (s)]],".",",")</f>
        <v>4.61869</v>
      </c>
      <c r="D164">
        <f>IFERROR(MATCH(MAX(0,Tabel1[[#This Row],[temps'']]-5),Tabel1[temps''],1),1)</f>
        <v>1</v>
      </c>
      <c r="E164" s="1">
        <f ca="1">AVERAGE(OFFSET(Tabel1[[#Headers],[Position x (%)]],Tabel1[[#This Row],[row]],,ROW()-Tabel1[[#This Row],[row]],))</f>
        <v>62.803680981595093</v>
      </c>
    </row>
    <row r="165" spans="1:5" x14ac:dyDescent="0.25">
      <c r="A165" t="s">
        <v>165</v>
      </c>
      <c r="B165">
        <v>24</v>
      </c>
      <c r="C165">
        <f>--SUBSTITUTE(Tabel1[[#This Row],['# Temps (s)]],".",",")</f>
        <v>4.6491499999999997</v>
      </c>
      <c r="D165">
        <f>IFERROR(MATCH(MAX(0,Tabel1[[#This Row],[temps'']]-5),Tabel1[temps''],1),1)</f>
        <v>1</v>
      </c>
      <c r="E165" s="1">
        <f ca="1">AVERAGE(OFFSET(Tabel1[[#Headers],[Position x (%)]],Tabel1[[#This Row],[row]],,ROW()-Tabel1[[#This Row],[row]],))</f>
        <v>62.56707317073171</v>
      </c>
    </row>
    <row r="166" spans="1:5" x14ac:dyDescent="0.25">
      <c r="A166" t="s">
        <v>166</v>
      </c>
      <c r="B166">
        <v>24</v>
      </c>
      <c r="C166">
        <f>--SUBSTITUTE(Tabel1[[#This Row],['# Temps (s)]],".",",")</f>
        <v>4.6791400000000003</v>
      </c>
      <c r="D166">
        <f>IFERROR(MATCH(MAX(0,Tabel1[[#This Row],[temps'']]-5),Tabel1[temps''],1),1)</f>
        <v>1</v>
      </c>
      <c r="E166" s="1">
        <f ca="1">AVERAGE(OFFSET(Tabel1[[#Headers],[Position x (%)]],Tabel1[[#This Row],[row]],,ROW()-Tabel1[[#This Row],[row]],))</f>
        <v>62.333333333333336</v>
      </c>
    </row>
    <row r="167" spans="1:5" x14ac:dyDescent="0.25">
      <c r="A167" t="s">
        <v>167</v>
      </c>
      <c r="B167">
        <v>25</v>
      </c>
      <c r="C167">
        <f>--SUBSTITUTE(Tabel1[[#This Row],['# Temps (s)]],".",",")</f>
        <v>4.7091099999999999</v>
      </c>
      <c r="D167">
        <f>IFERROR(MATCH(MAX(0,Tabel1[[#This Row],[temps'']]-5),Tabel1[temps''],1),1)</f>
        <v>1</v>
      </c>
      <c r="E167" s="1">
        <f ca="1">AVERAGE(OFFSET(Tabel1[[#Headers],[Position x (%)]],Tabel1[[#This Row],[row]],,ROW()-Tabel1[[#This Row],[row]],))</f>
        <v>62.108433734939759</v>
      </c>
    </row>
    <row r="168" spans="1:5" x14ac:dyDescent="0.25">
      <c r="A168" t="s">
        <v>168</v>
      </c>
      <c r="B168">
        <v>27</v>
      </c>
      <c r="C168">
        <f>--SUBSTITUTE(Tabel1[[#This Row],['# Temps (s)]],".",",")</f>
        <v>4.7391300000000003</v>
      </c>
      <c r="D168">
        <f>IFERROR(MATCH(MAX(0,Tabel1[[#This Row],[temps'']]-5),Tabel1[temps''],1),1)</f>
        <v>1</v>
      </c>
      <c r="E168" s="1">
        <f ca="1">AVERAGE(OFFSET(Tabel1[[#Headers],[Position x (%)]],Tabel1[[#This Row],[row]],,ROW()-Tabel1[[#This Row],[row]],))</f>
        <v>61.898203592814369</v>
      </c>
    </row>
    <row r="169" spans="1:5" x14ac:dyDescent="0.25">
      <c r="A169" t="s">
        <v>169</v>
      </c>
      <c r="B169">
        <v>31</v>
      </c>
      <c r="C169">
        <f>--SUBSTITUTE(Tabel1[[#This Row],['# Temps (s)]],".",",")</f>
        <v>4.7649900000000001</v>
      </c>
      <c r="D169">
        <f>IFERROR(MATCH(MAX(0,Tabel1[[#This Row],[temps'']]-5),Tabel1[temps''],1),1)</f>
        <v>1</v>
      </c>
      <c r="E169" s="1">
        <f ca="1">AVERAGE(OFFSET(Tabel1[[#Headers],[Position x (%)]],Tabel1[[#This Row],[row]],,ROW()-Tabel1[[#This Row],[row]],))</f>
        <v>61.714285714285715</v>
      </c>
    </row>
    <row r="170" spans="1:5" x14ac:dyDescent="0.25">
      <c r="A170" t="s">
        <v>170</v>
      </c>
      <c r="B170">
        <v>33</v>
      </c>
      <c r="C170">
        <f>--SUBSTITUTE(Tabel1[[#This Row],['# Temps (s)]],".",",")</f>
        <v>4.7899700000000003</v>
      </c>
      <c r="D170">
        <f>IFERROR(MATCH(MAX(0,Tabel1[[#This Row],[temps'']]-5),Tabel1[temps''],1),1)</f>
        <v>1</v>
      </c>
      <c r="E170" s="1">
        <f ca="1">AVERAGE(OFFSET(Tabel1[[#Headers],[Position x (%)]],Tabel1[[#This Row],[row]],,ROW()-Tabel1[[#This Row],[row]],))</f>
        <v>61.544378698224854</v>
      </c>
    </row>
    <row r="171" spans="1:5" x14ac:dyDescent="0.25">
      <c r="A171" t="s">
        <v>171</v>
      </c>
      <c r="B171">
        <v>36</v>
      </c>
      <c r="C171">
        <f>--SUBSTITUTE(Tabel1[[#This Row],['# Temps (s)]],".",",")</f>
        <v>4.8174000000000001</v>
      </c>
      <c r="D171">
        <f>IFERROR(MATCH(MAX(0,Tabel1[[#This Row],[temps'']]-5),Tabel1[temps''],1),1)</f>
        <v>1</v>
      </c>
      <c r="E171" s="1">
        <f ca="1">AVERAGE(OFFSET(Tabel1[[#Headers],[Position x (%)]],Tabel1[[#This Row],[row]],,ROW()-Tabel1[[#This Row],[row]],))</f>
        <v>61.39411764705882</v>
      </c>
    </row>
    <row r="172" spans="1:5" x14ac:dyDescent="0.25">
      <c r="A172" t="s">
        <v>172</v>
      </c>
      <c r="B172">
        <v>38</v>
      </c>
      <c r="C172">
        <f>--SUBSTITUTE(Tabel1[[#This Row],['# Temps (s)]],".",",")</f>
        <v>4.8441900000000002</v>
      </c>
      <c r="D172">
        <f>IFERROR(MATCH(MAX(0,Tabel1[[#This Row],[temps'']]-5),Tabel1[temps''],1),1)</f>
        <v>1</v>
      </c>
      <c r="E172" s="1">
        <f ca="1">AVERAGE(OFFSET(Tabel1[[#Headers],[Position x (%)]],Tabel1[[#This Row],[row]],,ROW()-Tabel1[[#This Row],[row]],))</f>
        <v>61.257309941520468</v>
      </c>
    </row>
    <row r="173" spans="1:5" x14ac:dyDescent="0.25">
      <c r="A173" t="s">
        <v>173</v>
      </c>
      <c r="B173">
        <v>43</v>
      </c>
      <c r="C173">
        <f>--SUBSTITUTE(Tabel1[[#This Row],['# Temps (s)]],".",",")</f>
        <v>4.8800100000000004</v>
      </c>
      <c r="D173">
        <f>IFERROR(MATCH(MAX(0,Tabel1[[#This Row],[temps'']]-5),Tabel1[temps''],1),1)</f>
        <v>1</v>
      </c>
      <c r="E173" s="1">
        <f ca="1">AVERAGE(OFFSET(Tabel1[[#Headers],[Position x (%)]],Tabel1[[#This Row],[row]],,ROW()-Tabel1[[#This Row],[row]],))</f>
        <v>61.151162790697676</v>
      </c>
    </row>
    <row r="174" spans="1:5" x14ac:dyDescent="0.25">
      <c r="A174" t="s">
        <v>174</v>
      </c>
      <c r="B174">
        <v>45</v>
      </c>
      <c r="C174">
        <f>--SUBSTITUTE(Tabel1[[#This Row],['# Temps (s)]],".",",")</f>
        <v>4.9062799999999998</v>
      </c>
      <c r="D174">
        <f>IFERROR(MATCH(MAX(0,Tabel1[[#This Row],[temps'']]-5),Tabel1[temps''],1),1)</f>
        <v>1</v>
      </c>
      <c r="E174" s="1">
        <f ca="1">AVERAGE(OFFSET(Tabel1[[#Headers],[Position x (%)]],Tabel1[[#This Row],[row]],,ROW()-Tabel1[[#This Row],[row]],))</f>
        <v>61.057803468208093</v>
      </c>
    </row>
    <row r="175" spans="1:5" x14ac:dyDescent="0.25">
      <c r="A175" t="s">
        <v>175</v>
      </c>
      <c r="B175">
        <v>46</v>
      </c>
      <c r="C175">
        <f>--SUBSTITUTE(Tabel1[[#This Row],['# Temps (s)]],".",",")</f>
        <v>4.9347599999999998</v>
      </c>
      <c r="D175">
        <f>IFERROR(MATCH(MAX(0,Tabel1[[#This Row],[temps'']]-5),Tabel1[temps''],1),1)</f>
        <v>1</v>
      </c>
      <c r="E175" s="1">
        <f ca="1">AVERAGE(OFFSET(Tabel1[[#Headers],[Position x (%)]],Tabel1[[#This Row],[row]],,ROW()-Tabel1[[#This Row],[row]],))</f>
        <v>60.97126436781609</v>
      </c>
    </row>
    <row r="176" spans="1:5" x14ac:dyDescent="0.25">
      <c r="A176" t="s">
        <v>176</v>
      </c>
      <c r="B176">
        <v>46</v>
      </c>
      <c r="C176">
        <f>--SUBSTITUTE(Tabel1[[#This Row],['# Temps (s)]],".",",")</f>
        <v>4.9650100000000004</v>
      </c>
      <c r="D176">
        <f>IFERROR(MATCH(MAX(0,Tabel1[[#This Row],[temps'']]-5),Tabel1[temps''],1),1)</f>
        <v>1</v>
      </c>
      <c r="E176" s="1">
        <f ca="1">AVERAGE(OFFSET(Tabel1[[#Headers],[Position x (%)]],Tabel1[[#This Row],[row]],,ROW()-Tabel1[[#This Row],[row]],))</f>
        <v>60.885714285714286</v>
      </c>
    </row>
    <row r="177" spans="1:5" x14ac:dyDescent="0.25">
      <c r="A177" t="s">
        <v>177</v>
      </c>
      <c r="B177">
        <v>47</v>
      </c>
      <c r="C177">
        <f>--SUBSTITUTE(Tabel1[[#This Row],['# Temps (s)]],".",",")</f>
        <v>4.9951999999999996</v>
      </c>
      <c r="D177">
        <f>IFERROR(MATCH(MAX(0,Tabel1[[#This Row],[temps'']]-5),Tabel1[temps''],1),1)</f>
        <v>1</v>
      </c>
      <c r="E177" s="1">
        <f ca="1">AVERAGE(OFFSET(Tabel1[[#Headers],[Position x (%)]],Tabel1[[#This Row],[row]],,ROW()-Tabel1[[#This Row],[row]],))</f>
        <v>60.80681818181818</v>
      </c>
    </row>
    <row r="178" spans="1:5" x14ac:dyDescent="0.25">
      <c r="A178" t="s">
        <v>178</v>
      </c>
      <c r="B178">
        <v>47</v>
      </c>
      <c r="C178">
        <f>--SUBSTITUTE(Tabel1[[#This Row],['# Temps (s)]],".",",")</f>
        <v>5.0251900000000003</v>
      </c>
      <c r="D178">
        <f>IFERROR(MATCH(MAX(0,Tabel1[[#This Row],[temps'']]-5),Tabel1[temps''],1),1)</f>
        <v>1</v>
      </c>
      <c r="E178" s="1">
        <f ca="1">AVERAGE(OFFSET(Tabel1[[#Headers],[Position x (%)]],Tabel1[[#This Row],[row]],,ROW()-Tabel1[[#This Row],[row]],))</f>
        <v>60.728813559322035</v>
      </c>
    </row>
    <row r="179" spans="1:5" x14ac:dyDescent="0.25">
      <c r="A179" t="s">
        <v>179</v>
      </c>
      <c r="B179">
        <v>48</v>
      </c>
      <c r="C179">
        <f>--SUBSTITUTE(Tabel1[[#This Row],['# Temps (s)]],".",",")</f>
        <v>5.0550199999999998</v>
      </c>
      <c r="D179">
        <f>IFERROR(MATCH(MAX(0,Tabel1[[#This Row],[temps'']]-5),Tabel1[temps''],1),1)</f>
        <v>1</v>
      </c>
      <c r="E179" s="1">
        <f ca="1">AVERAGE(OFFSET(Tabel1[[#Headers],[Position x (%)]],Tabel1[[#This Row],[row]],,ROW()-Tabel1[[#This Row],[row]],))</f>
        <v>60.657303370786515</v>
      </c>
    </row>
    <row r="180" spans="1:5" x14ac:dyDescent="0.25">
      <c r="A180" t="s">
        <v>180</v>
      </c>
      <c r="B180">
        <v>48</v>
      </c>
      <c r="C180">
        <f>--SUBSTITUTE(Tabel1[[#This Row],['# Temps (s)]],".",",")</f>
        <v>5.0850200000000001</v>
      </c>
      <c r="D180">
        <f>IFERROR(MATCH(MAX(0,Tabel1[[#This Row],[temps'']]-5),Tabel1[temps''],1),1)</f>
        <v>2</v>
      </c>
      <c r="E180" s="1">
        <f ca="1">AVERAGE(OFFSET(Tabel1[[#Headers],[Position x (%)]],Tabel1[[#This Row],[row]],,ROW()-Tabel1[[#This Row],[row]],))</f>
        <v>60.646067415730336</v>
      </c>
    </row>
    <row r="181" spans="1:5" x14ac:dyDescent="0.25">
      <c r="A181" t="s">
        <v>181</v>
      </c>
      <c r="B181">
        <v>48</v>
      </c>
      <c r="C181">
        <f>--SUBSTITUTE(Tabel1[[#This Row],['# Temps (s)]],".",",")</f>
        <v>5.1050199999999997</v>
      </c>
      <c r="D181">
        <f>IFERROR(MATCH(MAX(0,Tabel1[[#This Row],[temps'']]-5),Tabel1[temps''],1),1)</f>
        <v>3</v>
      </c>
      <c r="E181" s="1">
        <f ca="1">AVERAGE(OFFSET(Tabel1[[#Headers],[Position x (%)]],Tabel1[[#This Row],[row]],,ROW()-Tabel1[[#This Row],[row]],))</f>
        <v>60.634831460674157</v>
      </c>
    </row>
    <row r="182" spans="1:5" x14ac:dyDescent="0.25">
      <c r="A182" t="s">
        <v>182</v>
      </c>
      <c r="B182">
        <v>48</v>
      </c>
      <c r="C182">
        <f>--SUBSTITUTE(Tabel1[[#This Row],['# Temps (s)]],".",",")</f>
        <v>5.1347399999999999</v>
      </c>
      <c r="D182">
        <f>IFERROR(MATCH(MAX(0,Tabel1[[#This Row],[temps'']]-5),Tabel1[temps''],1),1)</f>
        <v>4</v>
      </c>
      <c r="E182" s="1">
        <f ca="1">AVERAGE(OFFSET(Tabel1[[#Headers],[Position x (%)]],Tabel1[[#This Row],[row]],,ROW()-Tabel1[[#This Row],[row]],))</f>
        <v>60.623595505617978</v>
      </c>
    </row>
    <row r="183" spans="1:5" x14ac:dyDescent="0.25">
      <c r="A183" t="s">
        <v>183</v>
      </c>
      <c r="B183">
        <v>48</v>
      </c>
      <c r="C183">
        <f>--SUBSTITUTE(Tabel1[[#This Row],['# Temps (s)]],".",",")</f>
        <v>5.1650400000000003</v>
      </c>
      <c r="D183">
        <f>IFERROR(MATCH(MAX(0,Tabel1[[#This Row],[temps'']]-5),Tabel1[temps''],1),1)</f>
        <v>5</v>
      </c>
      <c r="E183" s="1">
        <f ca="1">AVERAGE(OFFSET(Tabel1[[#Headers],[Position x (%)]],Tabel1[[#This Row],[row]],,ROW()-Tabel1[[#This Row],[row]],))</f>
        <v>60.612359550561798</v>
      </c>
    </row>
    <row r="184" spans="1:5" x14ac:dyDescent="0.25">
      <c r="A184" t="s">
        <v>184</v>
      </c>
      <c r="B184">
        <v>48</v>
      </c>
      <c r="C184">
        <f>--SUBSTITUTE(Tabel1[[#This Row],['# Temps (s)]],".",",")</f>
        <v>5.1945499999999996</v>
      </c>
      <c r="D184">
        <f>IFERROR(MATCH(MAX(0,Tabel1[[#This Row],[temps'']]-5),Tabel1[temps''],1),1)</f>
        <v>6</v>
      </c>
      <c r="E184" s="1">
        <f ca="1">AVERAGE(OFFSET(Tabel1[[#Headers],[Position x (%)]],Tabel1[[#This Row],[row]],,ROW()-Tabel1[[#This Row],[row]],))</f>
        <v>60.601123595505619</v>
      </c>
    </row>
    <row r="185" spans="1:5" x14ac:dyDescent="0.25">
      <c r="A185" t="s">
        <v>185</v>
      </c>
      <c r="B185">
        <v>48</v>
      </c>
      <c r="C185">
        <f>--SUBSTITUTE(Tabel1[[#This Row],['# Temps (s)]],".",",")</f>
        <v>5.2245400000000002</v>
      </c>
      <c r="D185">
        <f>IFERROR(MATCH(MAX(0,Tabel1[[#This Row],[temps'']]-5),Tabel1[temps''],1),1)</f>
        <v>7</v>
      </c>
      <c r="E185" s="1">
        <f ca="1">AVERAGE(OFFSET(Tabel1[[#Headers],[Position x (%)]],Tabel1[[#This Row],[row]],,ROW()-Tabel1[[#This Row],[row]],))</f>
        <v>60.58988764044944</v>
      </c>
    </row>
    <row r="186" spans="1:5" x14ac:dyDescent="0.25">
      <c r="A186" t="s">
        <v>186</v>
      </c>
      <c r="B186">
        <v>48</v>
      </c>
      <c r="C186">
        <f>--SUBSTITUTE(Tabel1[[#This Row],['# Temps (s)]],".",",")</f>
        <v>5.2449700000000004</v>
      </c>
      <c r="D186">
        <f>IFERROR(MATCH(MAX(0,Tabel1[[#This Row],[temps'']]-5),Tabel1[temps''],1),1)</f>
        <v>8</v>
      </c>
      <c r="E186" s="1">
        <f ca="1">AVERAGE(OFFSET(Tabel1[[#Headers],[Position x (%)]],Tabel1[[#This Row],[row]],,ROW()-Tabel1[[#This Row],[row]],))</f>
        <v>60.578651685393261</v>
      </c>
    </row>
    <row r="187" spans="1:5" x14ac:dyDescent="0.25">
      <c r="A187" t="s">
        <v>187</v>
      </c>
      <c r="B187">
        <v>48</v>
      </c>
      <c r="C187">
        <f>--SUBSTITUTE(Tabel1[[#This Row],['# Temps (s)]],".",",")</f>
        <v>5.2749199999999998</v>
      </c>
      <c r="D187">
        <f>IFERROR(MATCH(MAX(0,Tabel1[[#This Row],[temps'']]-5),Tabel1[temps''],1),1)</f>
        <v>9</v>
      </c>
      <c r="E187" s="1">
        <f ca="1">AVERAGE(OFFSET(Tabel1[[#Headers],[Position x (%)]],Tabel1[[#This Row],[row]],,ROW()-Tabel1[[#This Row],[row]],))</f>
        <v>60.567415730337082</v>
      </c>
    </row>
    <row r="188" spans="1:5" x14ac:dyDescent="0.25">
      <c r="A188" t="s">
        <v>188</v>
      </c>
      <c r="B188">
        <v>48</v>
      </c>
      <c r="C188">
        <f>--SUBSTITUTE(Tabel1[[#This Row],['# Temps (s)]],".",",")</f>
        <v>5.3048099999999998</v>
      </c>
      <c r="D188">
        <f>IFERROR(MATCH(MAX(0,Tabel1[[#This Row],[temps'']]-5),Tabel1[temps''],1),1)</f>
        <v>10</v>
      </c>
      <c r="E188" s="1">
        <f ca="1">AVERAGE(OFFSET(Tabel1[[#Headers],[Position x (%)]],Tabel1[[#This Row],[row]],,ROW()-Tabel1[[#This Row],[row]],))</f>
        <v>60.556179775280896</v>
      </c>
    </row>
    <row r="189" spans="1:5" x14ac:dyDescent="0.25">
      <c r="A189" t="s">
        <v>189</v>
      </c>
      <c r="B189">
        <v>48</v>
      </c>
      <c r="C189">
        <f>--SUBSTITUTE(Tabel1[[#This Row],['# Temps (s)]],".",",")</f>
        <v>5.3498700000000001</v>
      </c>
      <c r="D189">
        <f>IFERROR(MATCH(MAX(0,Tabel1[[#This Row],[temps'']]-5),Tabel1[temps''],1),1)</f>
        <v>12</v>
      </c>
      <c r="E189" s="1">
        <f ca="1">AVERAGE(OFFSET(Tabel1[[#Headers],[Position x (%)]],Tabel1[[#This Row],[row]],,ROW()-Tabel1[[#This Row],[row]],))</f>
        <v>60.604519774011301</v>
      </c>
    </row>
    <row r="190" spans="1:5" x14ac:dyDescent="0.25">
      <c r="A190" t="s">
        <v>190</v>
      </c>
      <c r="B190">
        <v>48</v>
      </c>
      <c r="C190">
        <f>--SUBSTITUTE(Tabel1[[#This Row],['# Temps (s)]],".",",")</f>
        <v>5.3798700000000004</v>
      </c>
      <c r="D190">
        <f>IFERROR(MATCH(MAX(0,Tabel1[[#This Row],[temps'']]-5),Tabel1[temps''],1),1)</f>
        <v>13</v>
      </c>
      <c r="E190" s="1">
        <f ca="1">AVERAGE(OFFSET(Tabel1[[#Headers],[Position x (%)]],Tabel1[[#This Row],[row]],,ROW()-Tabel1[[#This Row],[row]],))</f>
        <v>60.593220338983052</v>
      </c>
    </row>
    <row r="191" spans="1:5" x14ac:dyDescent="0.25">
      <c r="A191" t="s">
        <v>191</v>
      </c>
      <c r="B191">
        <v>48</v>
      </c>
      <c r="C191">
        <f>--SUBSTITUTE(Tabel1[[#This Row],['# Temps (s)]],".",",")</f>
        <v>5.4098699999999997</v>
      </c>
      <c r="D191">
        <f>IFERROR(MATCH(MAX(0,Tabel1[[#This Row],[temps'']]-5),Tabel1[temps''],1),1)</f>
        <v>14</v>
      </c>
      <c r="E191" s="1">
        <f ca="1">AVERAGE(OFFSET(Tabel1[[#Headers],[Position x (%)]],Tabel1[[#This Row],[row]],,ROW()-Tabel1[[#This Row],[row]],))</f>
        <v>60.576271186440678</v>
      </c>
    </row>
    <row r="192" spans="1:5" x14ac:dyDescent="0.25">
      <c r="A192" t="s">
        <v>192</v>
      </c>
      <c r="B192">
        <v>48</v>
      </c>
      <c r="C192">
        <f>--SUBSTITUTE(Tabel1[[#This Row],['# Temps (s)]],".",",")</f>
        <v>5.43987</v>
      </c>
      <c r="D192">
        <f>IFERROR(MATCH(MAX(0,Tabel1[[#This Row],[temps'']]-5),Tabel1[temps''],1),1)</f>
        <v>15</v>
      </c>
      <c r="E192" s="1">
        <f ca="1">AVERAGE(OFFSET(Tabel1[[#Headers],[Position x (%)]],Tabel1[[#This Row],[row]],,ROW()-Tabel1[[#This Row],[row]],))</f>
        <v>60.559322033898304</v>
      </c>
    </row>
    <row r="193" spans="1:5" x14ac:dyDescent="0.25">
      <c r="A193" t="s">
        <v>193</v>
      </c>
      <c r="B193">
        <v>48</v>
      </c>
      <c r="C193">
        <f>--SUBSTITUTE(Tabel1[[#This Row],['# Temps (s)]],".",",")</f>
        <v>5.4699799999999996</v>
      </c>
      <c r="D193">
        <f>IFERROR(MATCH(MAX(0,Tabel1[[#This Row],[temps'']]-5),Tabel1[temps''],1),1)</f>
        <v>16</v>
      </c>
      <c r="E193" s="1">
        <f ca="1">AVERAGE(OFFSET(Tabel1[[#Headers],[Position x (%)]],Tabel1[[#This Row],[row]],,ROW()-Tabel1[[#This Row],[row]],))</f>
        <v>60.542372881355931</v>
      </c>
    </row>
    <row r="194" spans="1:5" x14ac:dyDescent="0.25">
      <c r="A194" t="s">
        <v>194</v>
      </c>
      <c r="B194">
        <v>48</v>
      </c>
      <c r="C194">
        <f>--SUBSTITUTE(Tabel1[[#This Row],['# Temps (s)]],".",",")</f>
        <v>5.4999900000000004</v>
      </c>
      <c r="D194">
        <f>IFERROR(MATCH(MAX(0,Tabel1[[#This Row],[temps'']]-5),Tabel1[temps''],1),1)</f>
        <v>18</v>
      </c>
      <c r="E194" s="1">
        <f ca="1">AVERAGE(OFFSET(Tabel1[[#Headers],[Position x (%)]],Tabel1[[#This Row],[row]],,ROW()-Tabel1[[#This Row],[row]],))</f>
        <v>60.579545454545453</v>
      </c>
    </row>
    <row r="195" spans="1:5" x14ac:dyDescent="0.25">
      <c r="A195" t="s">
        <v>195</v>
      </c>
      <c r="B195">
        <v>48</v>
      </c>
      <c r="C195">
        <f>--SUBSTITUTE(Tabel1[[#This Row],['# Temps (s)]],".",",")</f>
        <v>5.5299800000000001</v>
      </c>
      <c r="D195">
        <f>IFERROR(MATCH(MAX(0,Tabel1[[#This Row],[temps'']]-5),Tabel1[temps''],1),1)</f>
        <v>19</v>
      </c>
      <c r="E195" s="1">
        <f ca="1">AVERAGE(OFFSET(Tabel1[[#Headers],[Position x (%)]],Tabel1[[#This Row],[row]],,ROW()-Tabel1[[#This Row],[row]],))</f>
        <v>60.5625</v>
      </c>
    </row>
    <row r="196" spans="1:5" x14ac:dyDescent="0.25">
      <c r="A196" t="s">
        <v>196</v>
      </c>
      <c r="B196">
        <v>48</v>
      </c>
      <c r="C196">
        <f>--SUBSTITUTE(Tabel1[[#This Row],['# Temps (s)]],".",",")</f>
        <v>5.5603400000000001</v>
      </c>
      <c r="D196">
        <f>IFERROR(MATCH(MAX(0,Tabel1[[#This Row],[temps'']]-5),Tabel1[temps''],1),1)</f>
        <v>20</v>
      </c>
      <c r="E196" s="1">
        <f ca="1">AVERAGE(OFFSET(Tabel1[[#Headers],[Position x (%)]],Tabel1[[#This Row],[row]],,ROW()-Tabel1[[#This Row],[row]],))</f>
        <v>60.545454545454547</v>
      </c>
    </row>
    <row r="197" spans="1:5" x14ac:dyDescent="0.25">
      <c r="A197" t="s">
        <v>197</v>
      </c>
      <c r="B197">
        <v>48</v>
      </c>
      <c r="C197">
        <f>--SUBSTITUTE(Tabel1[[#This Row],['# Temps (s)]],".",",")</f>
        <v>5.5803399999999996</v>
      </c>
      <c r="D197">
        <f>IFERROR(MATCH(MAX(0,Tabel1[[#This Row],[temps'']]-5),Tabel1[temps''],1),1)</f>
        <v>21</v>
      </c>
      <c r="E197" s="1">
        <f ca="1">AVERAGE(OFFSET(Tabel1[[#Headers],[Position x (%)]],Tabel1[[#This Row],[row]],,ROW()-Tabel1[[#This Row],[row]],))</f>
        <v>60.534090909090907</v>
      </c>
    </row>
    <row r="198" spans="1:5" x14ac:dyDescent="0.25">
      <c r="A198" t="s">
        <v>198</v>
      </c>
      <c r="B198">
        <v>48</v>
      </c>
      <c r="C198">
        <f>--SUBSTITUTE(Tabel1[[#This Row],['# Temps (s)]],".",",")</f>
        <v>5.6101599999999996</v>
      </c>
      <c r="D198">
        <f>IFERROR(MATCH(MAX(0,Tabel1[[#This Row],[temps'']]-5),Tabel1[temps''],1),1)</f>
        <v>22</v>
      </c>
      <c r="E198" s="1">
        <f ca="1">AVERAGE(OFFSET(Tabel1[[#Headers],[Position x (%)]],Tabel1[[#This Row],[row]],,ROW()-Tabel1[[#This Row],[row]],))</f>
        <v>60.522727272727273</v>
      </c>
    </row>
    <row r="199" spans="1:5" x14ac:dyDescent="0.25">
      <c r="A199" t="s">
        <v>199</v>
      </c>
      <c r="B199">
        <v>48</v>
      </c>
      <c r="C199">
        <f>--SUBSTITUTE(Tabel1[[#This Row],['# Temps (s)]],".",",")</f>
        <v>5.64</v>
      </c>
      <c r="D199">
        <f>IFERROR(MATCH(MAX(0,Tabel1[[#This Row],[temps'']]-5),Tabel1[temps''],1),1)</f>
        <v>23</v>
      </c>
      <c r="E199" s="1">
        <f ca="1">AVERAGE(OFFSET(Tabel1[[#Headers],[Position x (%)]],Tabel1[[#This Row],[row]],,ROW()-Tabel1[[#This Row],[row]],))</f>
        <v>60.511363636363633</v>
      </c>
    </row>
    <row r="200" spans="1:5" x14ac:dyDescent="0.25">
      <c r="A200" t="s">
        <v>200</v>
      </c>
      <c r="B200">
        <v>48</v>
      </c>
      <c r="C200">
        <f>--SUBSTITUTE(Tabel1[[#This Row],['# Temps (s)]],".",",")</f>
        <v>5.6702700000000004</v>
      </c>
      <c r="D200">
        <f>IFERROR(MATCH(MAX(0,Tabel1[[#This Row],[temps'']]-5),Tabel1[temps''],1),1)</f>
        <v>24</v>
      </c>
      <c r="E200" s="1">
        <f ca="1">AVERAGE(OFFSET(Tabel1[[#Headers],[Position x (%)]],Tabel1[[#This Row],[row]],,ROW()-Tabel1[[#This Row],[row]],))</f>
        <v>60.5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aliciaDG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Gérat</dc:creator>
  <cp:lastModifiedBy>BSA</cp:lastModifiedBy>
  <dcterms:created xsi:type="dcterms:W3CDTF">2022-06-04T19:31:07Z</dcterms:created>
  <dcterms:modified xsi:type="dcterms:W3CDTF">2022-06-04T20:42:08Z</dcterms:modified>
</cp:coreProperties>
</file>