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8_{0C4A8DD1-09AC-4C64-8526-8DF7623B677B}" xr6:coauthVersionLast="47" xr6:coauthVersionMax="47" xr10:uidLastSave="{00000000-0000-0000-0000-000000000000}"/>
  <bookViews>
    <workbookView xWindow="0" yWindow="0" windowWidth="28800" windowHeight="16200" xr2:uid="{C9B01EAB-8D86-4423-AC91-7CAFD04C6AD4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2" i="1" l="1"/>
  <c r="B2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D2" i="1" l="1"/>
  <c r="C3" i="1" l="1"/>
  <c r="D3" i="1" s="1"/>
  <c r="C4" i="1" l="1"/>
  <c r="D4" i="1" s="1"/>
  <c r="C5" i="1" l="1"/>
  <c r="D5" i="1" s="1"/>
  <c r="C6" i="1" l="1"/>
  <c r="D6" i="1" s="1"/>
  <c r="C7" i="1" l="1"/>
  <c r="D7" i="1" s="1"/>
  <c r="C8" i="1" l="1"/>
  <c r="D8" i="1" s="1"/>
  <c r="C9" i="1" l="1"/>
  <c r="D9" i="1" s="1"/>
  <c r="C10" i="1" l="1"/>
  <c r="D10" i="1" s="1"/>
  <c r="C11" i="1" l="1"/>
  <c r="D11" i="1" s="1"/>
  <c r="C12" i="1" l="1"/>
  <c r="D12" i="1" s="1"/>
  <c r="C13" i="1" l="1"/>
  <c r="D13" i="1" s="1"/>
  <c r="C14" i="1" l="1"/>
  <c r="D14" i="1" s="1"/>
  <c r="C15" i="1" l="1"/>
  <c r="D15" i="1" s="1"/>
  <c r="C16" i="1" l="1"/>
  <c r="D16" i="1" s="1"/>
  <c r="C17" i="1" l="1"/>
  <c r="D17" i="1" s="1"/>
  <c r="C18" i="1" l="1"/>
  <c r="D18" i="1" s="1"/>
  <c r="C19" i="1" l="1"/>
  <c r="D19" i="1" s="1"/>
  <c r="C20" i="1" l="1"/>
  <c r="D20" i="1" s="1"/>
</calcChain>
</file>

<file path=xl/sharedStrings.xml><?xml version="1.0" encoding="utf-8"?>
<sst xmlns="http://schemas.openxmlformats.org/spreadsheetml/2006/main" count="23" uniqueCount="23">
  <si>
    <t>tache</t>
  </si>
  <si>
    <t>tache1</t>
  </si>
  <si>
    <t>tache2</t>
  </si>
  <si>
    <t>tache3</t>
  </si>
  <si>
    <t>tache4</t>
  </si>
  <si>
    <t>tache5</t>
  </si>
  <si>
    <t>tache6</t>
  </si>
  <si>
    <t>tache7</t>
  </si>
  <si>
    <t>tache8</t>
  </si>
  <si>
    <t>tache9</t>
  </si>
  <si>
    <t>tache10</t>
  </si>
  <si>
    <t>tache11</t>
  </si>
  <si>
    <t>tache12</t>
  </si>
  <si>
    <t>tache13</t>
  </si>
  <si>
    <t>tache14</t>
  </si>
  <si>
    <t>tache15</t>
  </si>
  <si>
    <t>tache16</t>
  </si>
  <si>
    <t>tache17</t>
  </si>
  <si>
    <t>tache18</t>
  </si>
  <si>
    <t>tache19</t>
  </si>
  <si>
    <t>durée(jours)</t>
  </si>
  <si>
    <t>demarre</t>
  </si>
  <si>
    <t>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</si>
</sst>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/mm/yy;@"/>
  </numFmts>
  <fonts count="2" x14ac:knownFonts="1">
    <font>
      <sz val="11"/>
      <color theme="1"/>
      <name val="Georgia"/>
      <family val="2"/>
    </font>
    <font>
      <sz val="8"/>
      <name val="Georgia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5" fontId="0" fillId="0" borderId="0" xfId="0" applyNumberFormat="1"/>
    <xf numFmtId="16" fontId="0" fillId="2" borderId="0" xfId="0" applyNumberFormat="1" applyFill="1"/>
  </cellXfs>
  <cellStyles count="1">
    <cellStyle name="Standaard" xfId="0" builtinId="0"/>
  </cellStyles>
  <dxfs count="3">
    <dxf>
      <numFmt numFmtId="165" formatCode="d/mm/yy;@"/>
    </dxf>
    <dxf>
      <numFmt numFmtId="165" formatCode="d/mm/yy;@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bar"/>
        <c:grouping val="stacked"/>
        <c:varyColors val="0"/>
        <c:ser>
          <c:idx val="0"/>
          <c:order val="0"/>
          <c:tx>
            <c:strRef>
              <c:f>Blad1!$C$1</c:f>
              <c:strCache>
                <c:ptCount val="1"/>
                <c:pt idx="0">
                  <c:v>demarre</c:v>
                </c:pt>
              </c:strCache>
            </c:strRef>
          </c:tx>
          <c:spPr>
            <a:noFill/>
            <a:ln>
              <a:noFill/>
            </a:ln>
            <a:effectLst/>
            <a:sp3d/>
          </c:spPr>
          <c:invertIfNegative val="0"/>
          <c:cat>
            <c:strRef>
              <c:f>Blad1!$A$2:$A$20</c:f>
              <c:strCache>
                <c:ptCount val="19"/>
                <c:pt idx="0">
                  <c:v>tache1</c:v>
                </c:pt>
                <c:pt idx="1">
                  <c:v>tache2</c:v>
                </c:pt>
                <c:pt idx="2">
                  <c:v>tache3</c:v>
                </c:pt>
                <c:pt idx="3">
                  <c:v>tache4</c:v>
                </c:pt>
                <c:pt idx="4">
                  <c:v>tache5</c:v>
                </c:pt>
                <c:pt idx="5">
                  <c:v>tache6</c:v>
                </c:pt>
                <c:pt idx="6">
                  <c:v>tache7</c:v>
                </c:pt>
                <c:pt idx="7">
                  <c:v>tache8</c:v>
                </c:pt>
                <c:pt idx="8">
                  <c:v>tache9</c:v>
                </c:pt>
                <c:pt idx="9">
                  <c:v>tache10</c:v>
                </c:pt>
                <c:pt idx="10">
                  <c:v>tache11</c:v>
                </c:pt>
                <c:pt idx="11">
                  <c:v>tache12</c:v>
                </c:pt>
                <c:pt idx="12">
                  <c:v>tache13</c:v>
                </c:pt>
                <c:pt idx="13">
                  <c:v>tache14</c:v>
                </c:pt>
                <c:pt idx="14">
                  <c:v>tache15</c:v>
                </c:pt>
                <c:pt idx="15">
                  <c:v>tache16</c:v>
                </c:pt>
                <c:pt idx="16">
                  <c:v>tache17</c:v>
                </c:pt>
                <c:pt idx="17">
                  <c:v>tache18</c:v>
                </c:pt>
                <c:pt idx="18">
                  <c:v>tache19</c:v>
                </c:pt>
              </c:strCache>
            </c:strRef>
          </c:cat>
          <c:val>
            <c:numRef>
              <c:f>Blad1!$C$2:$C$20</c:f>
              <c:numCache>
                <c:formatCode>d/mm/yy;@</c:formatCode>
                <c:ptCount val="19"/>
                <c:pt idx="0">
                  <c:v>44682</c:v>
                </c:pt>
                <c:pt idx="1">
                  <c:v>44697</c:v>
                </c:pt>
                <c:pt idx="2">
                  <c:v>44701</c:v>
                </c:pt>
                <c:pt idx="3">
                  <c:v>44713</c:v>
                </c:pt>
                <c:pt idx="4">
                  <c:v>44725</c:v>
                </c:pt>
                <c:pt idx="5">
                  <c:v>44736</c:v>
                </c:pt>
                <c:pt idx="6">
                  <c:v>44741</c:v>
                </c:pt>
                <c:pt idx="7">
                  <c:v>44747</c:v>
                </c:pt>
                <c:pt idx="8">
                  <c:v>44750</c:v>
                </c:pt>
                <c:pt idx="9">
                  <c:v>44755</c:v>
                </c:pt>
                <c:pt idx="10">
                  <c:v>44764</c:v>
                </c:pt>
                <c:pt idx="11">
                  <c:v>44776</c:v>
                </c:pt>
                <c:pt idx="12">
                  <c:v>44781</c:v>
                </c:pt>
                <c:pt idx="13">
                  <c:v>44790</c:v>
                </c:pt>
                <c:pt idx="14">
                  <c:v>44804</c:v>
                </c:pt>
                <c:pt idx="15">
                  <c:v>44813</c:v>
                </c:pt>
                <c:pt idx="16">
                  <c:v>44827</c:v>
                </c:pt>
                <c:pt idx="17">
                  <c:v>44831</c:v>
                </c:pt>
                <c:pt idx="18">
                  <c:v>44833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C55-4F25-9F46-4795B55DD46C}"/>
            </c:ext>
          </c:extLst>
        </c:ser>
        <c:ser>
          <c:idx val="1"/>
          <c:order val="1"/>
          <c:tx>
            <c:strRef>
              <c:f>Blad1!$B$1</c:f>
              <c:strCache>
                <c:ptCount val="1"/>
                <c:pt idx="0">
                  <c:v>durée(jours)</c:v>
                </c:pt>
              </c:strCache>
            </c:strRef>
          </c:tx>
          <c:spPr>
            <a:solidFill>
              <a:schemeClr val="accent2"/>
            </a:solidFill>
            <a:ln>
              <a:solidFill>
                <a:schemeClr val="bg2"/>
              </a:solidFill>
            </a:ln>
            <a:effectLst/>
            <a:sp3d>
              <a:contourClr>
                <a:schemeClr val="bg2"/>
              </a:contourClr>
            </a:sp3d>
          </c:spPr>
          <c:invertIfNegative val="0"/>
          <c:cat>
            <c:strRef>
              <c:f>Blad1!$A$2:$A$20</c:f>
              <c:strCache>
                <c:ptCount val="19"/>
                <c:pt idx="0">
                  <c:v>tache1</c:v>
                </c:pt>
                <c:pt idx="1">
                  <c:v>tache2</c:v>
                </c:pt>
                <c:pt idx="2">
                  <c:v>tache3</c:v>
                </c:pt>
                <c:pt idx="3">
                  <c:v>tache4</c:v>
                </c:pt>
                <c:pt idx="4">
                  <c:v>tache5</c:v>
                </c:pt>
                <c:pt idx="5">
                  <c:v>tache6</c:v>
                </c:pt>
                <c:pt idx="6">
                  <c:v>tache7</c:v>
                </c:pt>
                <c:pt idx="7">
                  <c:v>tache8</c:v>
                </c:pt>
                <c:pt idx="8">
                  <c:v>tache9</c:v>
                </c:pt>
                <c:pt idx="9">
                  <c:v>tache10</c:v>
                </c:pt>
                <c:pt idx="10">
                  <c:v>tache11</c:v>
                </c:pt>
                <c:pt idx="11">
                  <c:v>tache12</c:v>
                </c:pt>
                <c:pt idx="12">
                  <c:v>tache13</c:v>
                </c:pt>
                <c:pt idx="13">
                  <c:v>tache14</c:v>
                </c:pt>
                <c:pt idx="14">
                  <c:v>tache15</c:v>
                </c:pt>
                <c:pt idx="15">
                  <c:v>tache16</c:v>
                </c:pt>
                <c:pt idx="16">
                  <c:v>tache17</c:v>
                </c:pt>
                <c:pt idx="17">
                  <c:v>tache18</c:v>
                </c:pt>
                <c:pt idx="18">
                  <c:v>tache19</c:v>
                </c:pt>
              </c:strCache>
            </c:strRef>
          </c:cat>
          <c:val>
            <c:numRef>
              <c:f>Blad1!$B$2:$B$20</c:f>
              <c:numCache>
                <c:formatCode>General</c:formatCode>
                <c:ptCount val="19"/>
                <c:pt idx="0">
                  <c:v>10</c:v>
                </c:pt>
                <c:pt idx="1">
                  <c:v>3</c:v>
                </c:pt>
                <c:pt idx="2">
                  <c:v>7</c:v>
                </c:pt>
                <c:pt idx="3">
                  <c:v>7</c:v>
                </c:pt>
                <c:pt idx="4">
                  <c:v>8</c:v>
                </c:pt>
                <c:pt idx="5">
                  <c:v>2</c:v>
                </c:pt>
                <c:pt idx="6">
                  <c:v>3</c:v>
                </c:pt>
                <c:pt idx="7">
                  <c:v>2</c:v>
                </c:pt>
                <c:pt idx="8">
                  <c:v>2</c:v>
                </c:pt>
                <c:pt idx="9">
                  <c:v>6</c:v>
                </c:pt>
                <c:pt idx="10">
                  <c:v>7</c:v>
                </c:pt>
                <c:pt idx="11">
                  <c:v>2</c:v>
                </c:pt>
                <c:pt idx="12">
                  <c:v>6</c:v>
                </c:pt>
                <c:pt idx="13">
                  <c:v>9</c:v>
                </c:pt>
                <c:pt idx="14">
                  <c:v>6</c:v>
                </c:pt>
                <c:pt idx="15">
                  <c:v>9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C55-4F25-9F46-4795B55DD46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682020496"/>
        <c:axId val="682017216"/>
        <c:axId val="0"/>
      </c:bar3DChart>
      <c:catAx>
        <c:axId val="682020496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682017216"/>
        <c:crosses val="autoZero"/>
        <c:auto val="1"/>
        <c:lblAlgn val="ctr"/>
        <c:lblOffset val="100"/>
        <c:noMultiLvlLbl val="0"/>
      </c:catAx>
      <c:valAx>
        <c:axId val="682017216"/>
        <c:scaling>
          <c:orientation val="minMax"/>
          <c:min val="44682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dd\-mm\-yy;@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6820204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604836</xdr:colOff>
      <xdr:row>2</xdr:row>
      <xdr:rowOff>38099</xdr:rowOff>
    </xdr:from>
    <xdr:to>
      <xdr:col>15</xdr:col>
      <xdr:colOff>76199</xdr:colOff>
      <xdr:row>21</xdr:row>
      <xdr:rowOff>95249</xdr:rowOff>
    </xdr:to>
    <xdr:graphicFrame macro="">
      <xdr:nvGraphicFramePr>
        <xdr:cNvPr id="2" name="Grafiek 1">
          <a:extLst>
            <a:ext uri="{FF2B5EF4-FFF2-40B4-BE49-F238E27FC236}">
              <a16:creationId xmlns:a16="http://schemas.microsoft.com/office/drawing/2014/main" id="{717D5595-1B78-718D-211C-89F833488C5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5B73C36-1A27-42A4-A60A-567D246258B2}" name="Tabel1" displayName="Tabel1" ref="A1:D20" totalsRowShown="0">
  <autoFilter ref="A1:D20" xr:uid="{25B73C36-1A27-42A4-A60A-567D246258B2}"/>
  <tableColumns count="4">
    <tableColumn id="1" xr3:uid="{E170F40B-448C-4AD5-A9C6-3215D77F9D1F}" name="tache"/>
    <tableColumn id="2" xr3:uid="{2834538B-7D03-4DEA-954F-6AA88DA306BB}" name="durée(jours)" dataDxfId="2">
      <calculatedColumnFormula>RANDBETWEEN(1,10)</calculatedColumnFormula>
    </tableColumn>
    <tableColumn id="3" xr3:uid="{60740AEF-2944-4D1A-8407-0EA781206D90}" name="demarre" dataDxfId="0">
      <calculatedColumnFormula>IF(ROWS($A$1:A1)=1,$G$1,WORKDAY.INTL(D1,1))</calculatedColumnFormula>
    </tableColumn>
    <tableColumn id="4" xr3:uid="{25F4CD40-F3A4-4CF0-9307-1BF0D950BDB7}" name="fin" dataDxfId="1">
      <calculatedColumnFormula>WORKDAY.INTL(Tabel1[[#This Row],[demarre]],Tabel1[[#This Row],[durée(jours)]])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973D81-53E7-4B93-BD9A-7DB5F8175C4D}">
  <sheetPr codeName="Blad1"/>
  <dimension ref="A1:G20"/>
  <sheetViews>
    <sheetView tabSelected="1" topLeftCell="B1" workbookViewId="0">
      <selection activeCell="C6" sqref="C6"/>
    </sheetView>
  </sheetViews>
  <sheetFormatPr defaultRowHeight="14.25" x14ac:dyDescent="0.2"/>
  <cols>
    <col min="2" max="2" width="13.21875" customWidth="1"/>
    <col min="3" max="4" width="8.88671875" style="1"/>
  </cols>
  <sheetData>
    <row r="1" spans="1:7" x14ac:dyDescent="0.2">
      <c r="A1" t="s">
        <v>0</v>
      </c>
      <c r="B1" t="s">
        <v>20</v>
      </c>
      <c r="C1" s="1" t="s">
        <v>21</v>
      </c>
      <c r="D1" s="1" t="s">
        <v>22</v>
      </c>
      <c r="G1" s="2">
        <v>44682</v>
      </c>
    </row>
    <row r="2" spans="1:7" x14ac:dyDescent="0.2">
      <c r="A2" t="s">
        <v>1</v>
      </c>
      <c r="B2">
        <f t="shared" ref="B2:B20" ca="1" si="0">RANDBETWEEN(1,10)</f>
        <v>10</v>
      </c>
      <c r="C2" s="1">
        <f>IF(ROWS($A$1:A1)=1,$G$1,WORKDAY.INTL(D1,1))</f>
        <v>44682</v>
      </c>
      <c r="D2" s="1">
        <f ca="1">WORKDAY.INTL(Tabel1[[#This Row],[demarre]],Tabel1[[#This Row],[durée(jours)]])</f>
        <v>44694</v>
      </c>
    </row>
    <row r="3" spans="1:7" x14ac:dyDescent="0.2">
      <c r="A3" t="s">
        <v>2</v>
      </c>
      <c r="B3">
        <f t="shared" ca="1" si="0"/>
        <v>3</v>
      </c>
      <c r="C3" s="1">
        <f ca="1">IF(ROWS($A$1:A2)=1,$G$1,WORKDAY.INTL(D2,1))</f>
        <v>44697</v>
      </c>
      <c r="D3" s="1">
        <f ca="1">WORKDAY.INTL(Tabel1[[#This Row],[demarre]],Tabel1[[#This Row],[durée(jours)]])</f>
        <v>44700</v>
      </c>
    </row>
    <row r="4" spans="1:7" x14ac:dyDescent="0.2">
      <c r="A4" t="s">
        <v>3</v>
      </c>
      <c r="B4">
        <f t="shared" ca="1" si="0"/>
        <v>7</v>
      </c>
      <c r="C4" s="1">
        <f ca="1">IF(ROWS($A$1:A3)=1,$G$1,WORKDAY.INTL(D3,1))</f>
        <v>44701</v>
      </c>
      <c r="D4" s="1">
        <f ca="1">WORKDAY.INTL(Tabel1[[#This Row],[demarre]],Tabel1[[#This Row],[durée(jours)]])</f>
        <v>44712</v>
      </c>
    </row>
    <row r="5" spans="1:7" x14ac:dyDescent="0.2">
      <c r="A5" t="s">
        <v>4</v>
      </c>
      <c r="B5">
        <f t="shared" ca="1" si="0"/>
        <v>7</v>
      </c>
      <c r="C5" s="1">
        <f ca="1">IF(ROWS($A$1:A4)=1,$G$1,WORKDAY.INTL(D4,1))</f>
        <v>44713</v>
      </c>
      <c r="D5" s="1">
        <f ca="1">WORKDAY.INTL(Tabel1[[#This Row],[demarre]],Tabel1[[#This Row],[durée(jours)]])</f>
        <v>44722</v>
      </c>
    </row>
    <row r="6" spans="1:7" x14ac:dyDescent="0.2">
      <c r="A6" t="s">
        <v>5</v>
      </c>
      <c r="B6">
        <f t="shared" ca="1" si="0"/>
        <v>8</v>
      </c>
      <c r="C6" s="1">
        <f ca="1">IF(ROWS($A$1:A5)=1,$G$1,WORKDAY.INTL(D5,1))</f>
        <v>44725</v>
      </c>
      <c r="D6" s="1">
        <f ca="1">WORKDAY.INTL(Tabel1[[#This Row],[demarre]],Tabel1[[#This Row],[durée(jours)]])</f>
        <v>44735</v>
      </c>
    </row>
    <row r="7" spans="1:7" x14ac:dyDescent="0.2">
      <c r="A7" t="s">
        <v>6</v>
      </c>
      <c r="B7">
        <f t="shared" ca="1" si="0"/>
        <v>2</v>
      </c>
      <c r="C7" s="1">
        <f ca="1">IF(ROWS($A$1:A6)=1,$G$1,WORKDAY.INTL(D6,1))</f>
        <v>44736</v>
      </c>
      <c r="D7" s="1">
        <f ca="1">WORKDAY.INTL(Tabel1[[#This Row],[demarre]],Tabel1[[#This Row],[durée(jours)]])</f>
        <v>44740</v>
      </c>
    </row>
    <row r="8" spans="1:7" x14ac:dyDescent="0.2">
      <c r="A8" t="s">
        <v>7</v>
      </c>
      <c r="B8">
        <f t="shared" ca="1" si="0"/>
        <v>3</v>
      </c>
      <c r="C8" s="1">
        <f ca="1">IF(ROWS($A$1:A7)=1,$G$1,WORKDAY.INTL(D7,1))</f>
        <v>44741</v>
      </c>
      <c r="D8" s="1">
        <f ca="1">WORKDAY.INTL(Tabel1[[#This Row],[demarre]],Tabel1[[#This Row],[durée(jours)]])</f>
        <v>44746</v>
      </c>
    </row>
    <row r="9" spans="1:7" x14ac:dyDescent="0.2">
      <c r="A9" t="s">
        <v>8</v>
      </c>
      <c r="B9">
        <f t="shared" ca="1" si="0"/>
        <v>2</v>
      </c>
      <c r="C9" s="1">
        <f ca="1">IF(ROWS($A$1:A8)=1,$G$1,WORKDAY.INTL(D8,1))</f>
        <v>44747</v>
      </c>
      <c r="D9" s="1">
        <f ca="1">WORKDAY.INTL(Tabel1[[#This Row],[demarre]],Tabel1[[#This Row],[durée(jours)]])</f>
        <v>44749</v>
      </c>
    </row>
    <row r="10" spans="1:7" x14ac:dyDescent="0.2">
      <c r="A10" t="s">
        <v>9</v>
      </c>
      <c r="B10">
        <f t="shared" ca="1" si="0"/>
        <v>2</v>
      </c>
      <c r="C10" s="1">
        <f ca="1">IF(ROWS($A$1:A9)=1,$G$1,WORKDAY.INTL(D9,1))</f>
        <v>44750</v>
      </c>
      <c r="D10" s="1">
        <f ca="1">WORKDAY.INTL(Tabel1[[#This Row],[demarre]],Tabel1[[#This Row],[durée(jours)]])</f>
        <v>44754</v>
      </c>
    </row>
    <row r="11" spans="1:7" x14ac:dyDescent="0.2">
      <c r="A11" t="s">
        <v>10</v>
      </c>
      <c r="B11">
        <f t="shared" ca="1" si="0"/>
        <v>6</v>
      </c>
      <c r="C11" s="1">
        <f ca="1">IF(ROWS($A$1:A10)=1,$G$1,WORKDAY.INTL(D10,1))</f>
        <v>44755</v>
      </c>
      <c r="D11" s="1">
        <f ca="1">WORKDAY.INTL(Tabel1[[#This Row],[demarre]],Tabel1[[#This Row],[durée(jours)]])</f>
        <v>44763</v>
      </c>
    </row>
    <row r="12" spans="1:7" x14ac:dyDescent="0.2">
      <c r="A12" t="s">
        <v>11</v>
      </c>
      <c r="B12">
        <f t="shared" ca="1" si="0"/>
        <v>7</v>
      </c>
      <c r="C12" s="1">
        <f ca="1">IF(ROWS($A$1:A11)=1,$G$1,WORKDAY.INTL(D11,1))</f>
        <v>44764</v>
      </c>
      <c r="D12" s="1">
        <f ca="1">WORKDAY.INTL(Tabel1[[#This Row],[demarre]],Tabel1[[#This Row],[durée(jours)]])</f>
        <v>44775</v>
      </c>
    </row>
    <row r="13" spans="1:7" x14ac:dyDescent="0.2">
      <c r="A13" t="s">
        <v>12</v>
      </c>
      <c r="B13">
        <f t="shared" ca="1" si="0"/>
        <v>2</v>
      </c>
      <c r="C13" s="1">
        <f ca="1">IF(ROWS($A$1:A12)=1,$G$1,WORKDAY.INTL(D12,1))</f>
        <v>44776</v>
      </c>
      <c r="D13" s="1">
        <f ca="1">WORKDAY.INTL(Tabel1[[#This Row],[demarre]],Tabel1[[#This Row],[durée(jours)]])</f>
        <v>44778</v>
      </c>
    </row>
    <row r="14" spans="1:7" x14ac:dyDescent="0.2">
      <c r="A14" t="s">
        <v>13</v>
      </c>
      <c r="B14">
        <f t="shared" ca="1" si="0"/>
        <v>6</v>
      </c>
      <c r="C14" s="1">
        <f ca="1">IF(ROWS($A$1:A13)=1,$G$1,WORKDAY.INTL(D13,1))</f>
        <v>44781</v>
      </c>
      <c r="D14" s="1">
        <f ca="1">WORKDAY.INTL(Tabel1[[#This Row],[demarre]],Tabel1[[#This Row],[durée(jours)]])</f>
        <v>44789</v>
      </c>
    </row>
    <row r="15" spans="1:7" x14ac:dyDescent="0.2">
      <c r="A15" t="s">
        <v>14</v>
      </c>
      <c r="B15">
        <f t="shared" ca="1" si="0"/>
        <v>9</v>
      </c>
      <c r="C15" s="1">
        <f ca="1">IF(ROWS($A$1:A14)=1,$G$1,WORKDAY.INTL(D14,1))</f>
        <v>44790</v>
      </c>
      <c r="D15" s="1">
        <f ca="1">WORKDAY.INTL(Tabel1[[#This Row],[demarre]],Tabel1[[#This Row],[durée(jours)]])</f>
        <v>44803</v>
      </c>
    </row>
    <row r="16" spans="1:7" x14ac:dyDescent="0.2">
      <c r="A16" t="s">
        <v>15</v>
      </c>
      <c r="B16">
        <f t="shared" ca="1" si="0"/>
        <v>6</v>
      </c>
      <c r="C16" s="1">
        <f ca="1">IF(ROWS($A$1:A15)=1,$G$1,WORKDAY.INTL(D15,1))</f>
        <v>44804</v>
      </c>
      <c r="D16" s="1">
        <f ca="1">WORKDAY.INTL(Tabel1[[#This Row],[demarre]],Tabel1[[#This Row],[durée(jours)]])</f>
        <v>44812</v>
      </c>
    </row>
    <row r="17" spans="1:4" x14ac:dyDescent="0.2">
      <c r="A17" t="s">
        <v>16</v>
      </c>
      <c r="B17">
        <f t="shared" ca="1" si="0"/>
        <v>9</v>
      </c>
      <c r="C17" s="1">
        <f ca="1">IF(ROWS($A$1:A16)=1,$G$1,WORKDAY.INTL(D16,1))</f>
        <v>44813</v>
      </c>
      <c r="D17" s="1">
        <f ca="1">WORKDAY.INTL(Tabel1[[#This Row],[demarre]],Tabel1[[#This Row],[durée(jours)]])</f>
        <v>44826</v>
      </c>
    </row>
    <row r="18" spans="1:4" x14ac:dyDescent="0.2">
      <c r="A18" t="s">
        <v>17</v>
      </c>
      <c r="B18">
        <f t="shared" ca="1" si="0"/>
        <v>1</v>
      </c>
      <c r="C18" s="1">
        <f ca="1">IF(ROWS($A$1:A17)=1,$G$1,WORKDAY.INTL(D17,1))</f>
        <v>44827</v>
      </c>
      <c r="D18" s="1">
        <f ca="1">WORKDAY.INTL(Tabel1[[#This Row],[demarre]],Tabel1[[#This Row],[durée(jours)]])</f>
        <v>44830</v>
      </c>
    </row>
    <row r="19" spans="1:4" x14ac:dyDescent="0.2">
      <c r="A19" t="s">
        <v>18</v>
      </c>
      <c r="B19">
        <f t="shared" ca="1" si="0"/>
        <v>1</v>
      </c>
      <c r="C19" s="1">
        <f ca="1">IF(ROWS($A$1:A18)=1,$G$1,WORKDAY.INTL(D18,1))</f>
        <v>44831</v>
      </c>
      <c r="D19" s="1">
        <f ca="1">WORKDAY.INTL(Tabel1[[#This Row],[demarre]],Tabel1[[#This Row],[durée(jours)]])</f>
        <v>44832</v>
      </c>
    </row>
    <row r="20" spans="1:4" x14ac:dyDescent="0.2">
      <c r="A20" t="s">
        <v>19</v>
      </c>
      <c r="B20">
        <f t="shared" ca="1" si="0"/>
        <v>1</v>
      </c>
      <c r="C20" s="1">
        <f ca="1">IF(ROWS($A$1:A19)=1,$G$1,WORKDAY.INTL(D19,1))</f>
        <v>44833</v>
      </c>
      <c r="D20" s="1">
        <f ca="1">WORKDAY.INTL(Tabel1[[#This Row],[demarre]],Tabel1[[#This Row],[durée(jours)]])</f>
        <v>44834</v>
      </c>
    </row>
  </sheetData>
  <phoneticPr fontId="1" type="noConversion"/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2022-05-26T12:07:36Z</dcterms:created>
  <dcterms:modified xsi:type="dcterms:W3CDTF">2022-05-26T12:24:36Z</dcterms:modified>
</cp:coreProperties>
</file>