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E323F95-2A72-472E-9B0F-7EAD0BC35C93}" xr6:coauthVersionLast="47" xr6:coauthVersionMax="47" xr10:uidLastSave="{00000000-0000-0000-0000-000000000000}"/>
  <bookViews>
    <workbookView xWindow="0" yWindow="0" windowWidth="28800" windowHeight="16200" activeTab="2" xr2:uid="{564C0EAB-A498-453E-956B-12BFE4EBDE93}"/>
  </bookViews>
  <sheets>
    <sheet name="Liste des profs" sheetId="1" r:id="rId1"/>
    <sheet name="Répartition" sheetId="2" r:id="rId2"/>
    <sheet name="Result" sheetId="3" r:id="rId3"/>
  </sheets>
  <functionGroups builtInGroupCount="19"/>
  <definedNames>
    <definedName name="_xlnm.Print_Area" localSheetId="1">Répartition!$A$1:$P$23</definedName>
    <definedName name="_xlnm.Print_Titles" localSheetId="1">Répartition!$1:$3</definedName>
  </definedNames>
  <calcPr calcId="191029"/>
  <pivotCaches>
    <pivotCache cacheId="6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4" i="2" l="1"/>
  <c r="A25" i="2"/>
  <c r="A26" i="2"/>
  <c r="A27" i="2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E1" i="1"/>
  <c r="A5" i="2"/>
  <c r="A4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3" i="1" l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2" i="1"/>
  <c r="B2" i="1" s="1"/>
</calcChain>
</file>

<file path=xl/sharedStrings.xml><?xml version="1.0" encoding="utf-8"?>
<sst xmlns="http://schemas.openxmlformats.org/spreadsheetml/2006/main" count="2099" uniqueCount="253">
  <si>
    <t>Liste des profs</t>
  </si>
  <si>
    <t>N°</t>
  </si>
  <si>
    <t>Etablissment</t>
  </si>
  <si>
    <t>Viviane</t>
  </si>
  <si>
    <t>A</t>
  </si>
  <si>
    <t>B</t>
  </si>
  <si>
    <t>C</t>
  </si>
  <si>
    <t>D</t>
  </si>
  <si>
    <t>E</t>
  </si>
  <si>
    <t>F</t>
  </si>
  <si>
    <t>G</t>
  </si>
  <si>
    <t>H</t>
  </si>
  <si>
    <t>Journée 1</t>
  </si>
  <si>
    <t>Journée 2</t>
  </si>
  <si>
    <t>Journée 3</t>
  </si>
  <si>
    <t>Deuxième séance de 9H.30 à 10H.30</t>
  </si>
  <si>
    <t>Première séance de 8H à 9H</t>
  </si>
  <si>
    <t>Abdoul</t>
  </si>
  <si>
    <t>Abel</t>
  </si>
  <si>
    <t>Augustin</t>
  </si>
  <si>
    <t>beaumont</t>
  </si>
  <si>
    <t>Benjamin</t>
  </si>
  <si>
    <t>Bernard</t>
  </si>
  <si>
    <t>dudley</t>
  </si>
  <si>
    <t>euclid</t>
  </si>
  <si>
    <t>Evan</t>
  </si>
  <si>
    <t>evron</t>
  </si>
  <si>
    <t>Fabrice</t>
  </si>
  <si>
    <t>Felix</t>
  </si>
  <si>
    <t>Ferdinand</t>
  </si>
  <si>
    <t>gerard</t>
  </si>
  <si>
    <t>Gregory</t>
  </si>
  <si>
    <t>Guillaume</t>
  </si>
  <si>
    <t>Guy</t>
  </si>
  <si>
    <t>Haroun</t>
  </si>
  <si>
    <t>Idris</t>
  </si>
  <si>
    <t>Ismael</t>
  </si>
  <si>
    <t>Jacob</t>
  </si>
  <si>
    <t>Jacques</t>
  </si>
  <si>
    <t>Jayson</t>
  </si>
  <si>
    <t>John</t>
  </si>
  <si>
    <t>josef</t>
  </si>
  <si>
    <t>Joshua</t>
  </si>
  <si>
    <t>juda</t>
  </si>
  <si>
    <t>Lorenzo</t>
  </si>
  <si>
    <t>mikael</t>
  </si>
  <si>
    <t>Moussa</t>
  </si>
  <si>
    <t>muhsin</t>
  </si>
  <si>
    <t>Nabil</t>
  </si>
  <si>
    <t>Omar</t>
  </si>
  <si>
    <t>Pierre</t>
  </si>
  <si>
    <t>Robert</t>
  </si>
  <si>
    <t>Sebastien</t>
  </si>
  <si>
    <t>Serge</t>
  </si>
  <si>
    <t>Sidney</t>
  </si>
  <si>
    <t>silvester</t>
  </si>
  <si>
    <t>Teo</t>
  </si>
  <si>
    <t>timothy</t>
  </si>
  <si>
    <t>Tobias</t>
  </si>
  <si>
    <t>Valerie</t>
  </si>
  <si>
    <t>Vincent</t>
  </si>
  <si>
    <t>Xavier</t>
  </si>
  <si>
    <t>Yacine</t>
  </si>
  <si>
    <t>Youssef</t>
  </si>
  <si>
    <t>Zacharia</t>
  </si>
  <si>
    <t>Zakaria</t>
  </si>
  <si>
    <t>Ziad</t>
  </si>
  <si>
    <t>Abigail</t>
  </si>
  <si>
    <t>Angie</t>
  </si>
  <si>
    <t>aveline</t>
  </si>
  <si>
    <t>Axelle</t>
  </si>
  <si>
    <t>Aya</t>
  </si>
  <si>
    <t>Bella</t>
  </si>
  <si>
    <t>Benedicte</t>
  </si>
  <si>
    <t>Betty</t>
  </si>
  <si>
    <t>Billie</t>
  </si>
  <si>
    <t>caterina</t>
  </si>
  <si>
    <t>Catherine</t>
  </si>
  <si>
    <t>Cindy</t>
  </si>
  <si>
    <t>Cloe</t>
  </si>
  <si>
    <t>Cyrine</t>
  </si>
  <si>
    <t>dafne</t>
  </si>
  <si>
    <t>Dune</t>
  </si>
  <si>
    <t>Elisabeth</t>
  </si>
  <si>
    <t>Elvire</t>
  </si>
  <si>
    <t>Emeline</t>
  </si>
  <si>
    <t>eveline</t>
  </si>
  <si>
    <t>Fabienne</t>
  </si>
  <si>
    <t>Faouzi</t>
  </si>
  <si>
    <t>felicia</t>
  </si>
  <si>
    <t>Florence</t>
  </si>
  <si>
    <t>greta</t>
  </si>
  <si>
    <t>Gwendoline</t>
  </si>
  <si>
    <t>Hannah</t>
  </si>
  <si>
    <t>Isabelle</t>
  </si>
  <si>
    <t>Jacqueline</t>
  </si>
  <si>
    <t>janet</t>
  </si>
  <si>
    <t>jaqueline</t>
  </si>
  <si>
    <t>jeanie</t>
  </si>
  <si>
    <t>Joanna</t>
  </si>
  <si>
    <t>josette</t>
  </si>
  <si>
    <t>josie</t>
  </si>
  <si>
    <t>Julia</t>
  </si>
  <si>
    <t>korina</t>
  </si>
  <si>
    <t>laurie</t>
  </si>
  <si>
    <t>lorie</t>
  </si>
  <si>
    <t>Magali</t>
  </si>
  <si>
    <t>Mahault</t>
  </si>
  <si>
    <t>Marianne</t>
  </si>
  <si>
    <t>Mariem</t>
  </si>
  <si>
    <t>Naomie</t>
  </si>
  <si>
    <t>Natacha</t>
  </si>
  <si>
    <t>Nicole</t>
  </si>
  <si>
    <t>Nina</t>
  </si>
  <si>
    <t>Ombeline</t>
  </si>
  <si>
    <t>Ophelie</t>
  </si>
  <si>
    <t>Paola</t>
  </si>
  <si>
    <t>Pascale</t>
  </si>
  <si>
    <t>patrizia</t>
  </si>
  <si>
    <t>Paula</t>
  </si>
  <si>
    <t>peggy</t>
  </si>
  <si>
    <t>rafaela</t>
  </si>
  <si>
    <t>rafiqa</t>
  </si>
  <si>
    <t>Roxane</t>
  </si>
  <si>
    <t>Sally</t>
  </si>
  <si>
    <t>Selma</t>
  </si>
  <si>
    <t>Sephora</t>
  </si>
  <si>
    <t>shantelle</t>
  </si>
  <si>
    <t>sharlene</t>
  </si>
  <si>
    <t>tullia</t>
  </si>
  <si>
    <t>Valentine</t>
  </si>
  <si>
    <t>Vanessa</t>
  </si>
  <si>
    <t>Vera</t>
  </si>
  <si>
    <t>violetta</t>
  </si>
  <si>
    <t>yvette</t>
  </si>
  <si>
    <t>nadia</t>
  </si>
  <si>
    <t>Prof 50 (H)</t>
  </si>
  <si>
    <t>Prof 11 (B)</t>
  </si>
  <si>
    <t>Prof 19 (C)</t>
  </si>
  <si>
    <t>Prof 35 (F)</t>
  </si>
  <si>
    <t>Prof 36 (F)</t>
  </si>
  <si>
    <t>Prof 24 (D)</t>
  </si>
  <si>
    <t>Prof 48 (H)</t>
  </si>
  <si>
    <t>Prof 37 (F)</t>
  </si>
  <si>
    <t>Prof 2 (A)</t>
  </si>
  <si>
    <t>Prof 8 (A)</t>
  </si>
  <si>
    <t>Prof 21 (D)</t>
  </si>
  <si>
    <t>Prof 25 (D)</t>
  </si>
  <si>
    <t>Prof 46 (H)</t>
  </si>
  <si>
    <t>Prof 40 (G)</t>
  </si>
  <si>
    <t>Prof 49 (H)</t>
  </si>
  <si>
    <t>Prof 17 (C)</t>
  </si>
  <si>
    <t>Prof 1 (A)</t>
  </si>
  <si>
    <t>Prof 10 (B)</t>
  </si>
  <si>
    <t>Prof 22 (D)</t>
  </si>
  <si>
    <t>Prof 14 (C)</t>
  </si>
  <si>
    <t>Prof 28 (E)</t>
  </si>
  <si>
    <t>Prof 43 (G)</t>
  </si>
  <si>
    <t>Prof 6 (A)</t>
  </si>
  <si>
    <t>Prof 16 (C)</t>
  </si>
  <si>
    <t>Prof 5 (A)</t>
  </si>
  <si>
    <t>Prof 39 (G)</t>
  </si>
  <si>
    <t>Prof 33 (F)</t>
  </si>
  <si>
    <t>Prof 42 (G)</t>
  </si>
  <si>
    <t>Prof 12 (C)</t>
  </si>
  <si>
    <t>Prof 20 (C)</t>
  </si>
  <si>
    <t>Prof 30 (E)</t>
  </si>
  <si>
    <t>Prof 45 (H)</t>
  </si>
  <si>
    <t>Prof 13 (C)</t>
  </si>
  <si>
    <t>Prof 23 (D)</t>
  </si>
  <si>
    <t>Prof 18 (C)</t>
  </si>
  <si>
    <t>Prof 31 (E)</t>
  </si>
  <si>
    <t>Prof 27 (E)</t>
  </si>
  <si>
    <t>Prof 34 (F)</t>
  </si>
  <si>
    <t>Prof 44 (H)</t>
  </si>
  <si>
    <t>Prof 41 (G)</t>
  </si>
  <si>
    <t>Prof 38 (F)</t>
  </si>
  <si>
    <t>Prof 9 (A)</t>
  </si>
  <si>
    <t>Prof 47 (H)</t>
  </si>
  <si>
    <t>Prof 26 (E)</t>
  </si>
  <si>
    <t>Prof 29 (E)</t>
  </si>
  <si>
    <t>Prof 32 (E)</t>
  </si>
  <si>
    <t>Prof 3 (A)</t>
  </si>
  <si>
    <t>Prof 7 (A)</t>
  </si>
  <si>
    <t>Prof 4 (A)</t>
  </si>
  <si>
    <t>Prof 15 (C)</t>
  </si>
  <si>
    <t>Salle</t>
  </si>
  <si>
    <t>Numéro
de Salle</t>
  </si>
  <si>
    <t>s1 Remplaçant</t>
  </si>
  <si>
    <t>s2 Remplaçant</t>
  </si>
  <si>
    <t>s3 Remplaçant</t>
  </si>
  <si>
    <t>s4 Remplaçant</t>
  </si>
  <si>
    <t>s5 Remplaçant</t>
  </si>
  <si>
    <t>s1 Surv. 1</t>
  </si>
  <si>
    <t>s1 Surv. 2</t>
  </si>
  <si>
    <t>s2 Surv. 1</t>
  </si>
  <si>
    <t>s2 Surv. 2</t>
  </si>
  <si>
    <t>s3 Surv. 1</t>
  </si>
  <si>
    <t>s3 Surv. 2</t>
  </si>
  <si>
    <t>s4 Surv. 1</t>
  </si>
  <si>
    <t>s4 Surv. 2</t>
  </si>
  <si>
    <t>s5 Surv. 1</t>
  </si>
  <si>
    <t>s5 Surv. 2</t>
  </si>
  <si>
    <t>Journée 4</t>
  </si>
  <si>
    <t>Journée 5</t>
  </si>
  <si>
    <t>Surv.1</t>
  </si>
  <si>
    <t>Surv.2</t>
  </si>
  <si>
    <t>Rempl.</t>
  </si>
  <si>
    <t>pick</t>
  </si>
  <si>
    <t>salle</t>
  </si>
  <si>
    <t>tache</t>
  </si>
  <si>
    <t>prof</t>
  </si>
  <si>
    <t>Eindtotaal</t>
  </si>
  <si>
    <t>s4 Surv. 12</t>
  </si>
  <si>
    <t>s4 Surv. 23</t>
  </si>
  <si>
    <t>s4 Remplaçant4</t>
  </si>
  <si>
    <t>s5 Surv. 15</t>
  </si>
  <si>
    <t>s5 Surv. 26</t>
  </si>
  <si>
    <t>s5 Remplaçant7</t>
  </si>
  <si>
    <t>surv</t>
  </si>
  <si>
    <t>Som van surv</t>
  </si>
  <si>
    <t>Prof 66 ()</t>
  </si>
  <si>
    <t>Prof 59 ()</t>
  </si>
  <si>
    <t>Prof 61 ()</t>
  </si>
  <si>
    <t>Prof 56 ()</t>
  </si>
  <si>
    <t>Prof 68 ()</t>
  </si>
  <si>
    <t>Prof 70 ()</t>
  </si>
  <si>
    <t>Prof 67 ()</t>
  </si>
  <si>
    <t>Prof 57 ()</t>
  </si>
  <si>
    <t>Prof 62 ()</t>
  </si>
  <si>
    <t>Prof 58 ()</t>
  </si>
  <si>
    <t>Prof 60 ()</t>
  </si>
  <si>
    <t>Prof 64 ()</t>
  </si>
  <si>
    <t>Prof 52 ()</t>
  </si>
  <si>
    <t>Prof 65 ()</t>
  </si>
  <si>
    <t>Prof 63 ()</t>
  </si>
  <si>
    <t>Prof 54 ()</t>
  </si>
  <si>
    <t>Prof 53 ()</t>
  </si>
  <si>
    <t>Prof 69 ()</t>
  </si>
  <si>
    <t>Prof 51 ()</t>
  </si>
  <si>
    <t>Prof 55 ()</t>
  </si>
  <si>
    <t>s5 Remplaçant8</t>
  </si>
  <si>
    <t>s5 Remplaçant9</t>
  </si>
  <si>
    <t>s5 Remplaçant10</t>
  </si>
  <si>
    <t>s5 Remplaçant11</t>
  </si>
  <si>
    <t>s5 Remplaçant12</t>
  </si>
  <si>
    <t>s5 Remplaçant13</t>
  </si>
  <si>
    <t>s5 Remplaçant14</t>
  </si>
  <si>
    <t>s5 Remplaçant15</t>
  </si>
  <si>
    <t>s5 Remplaçant16</t>
  </si>
  <si>
    <t>s5 Remplaçant17</t>
  </si>
  <si>
    <t>s5 Remplaçant18</t>
  </si>
  <si>
    <t>s5 Remplaçant19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</si>
</sst>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rgb="FFDBC1EA"/>
        </stop>
        <stop position="0.1875">
          <color rgb="FFE1D3E9"/>
        </stop>
        <stop position="0.8125">
          <color rgb="FFE0ECD7"/>
        </stop>
        <stop position="1">
          <color rgb="FFE9FEDA"/>
        </stop>
      </gradientFill>
    </fill>
    <fill>
      <gradientFill degree="90">
        <stop position="0">
          <color rgb="FFDBC1EA"/>
        </stop>
        <stop position="0.1875">
          <color rgb="FFE1D3E9"/>
        </stop>
        <stop position="1">
          <color rgb="FFE0E0E0"/>
        </stop>
      </gradientFill>
    </fill>
    <fill>
      <gradientFill degree="90">
        <stop position="0">
          <color rgb="FFE0E0E0"/>
        </stop>
        <stop position="0.75">
          <color rgb="FFE0ECD7"/>
        </stop>
        <stop position="1">
          <color rgb="FFE9FEDA"/>
        </stop>
      </gradientFill>
    </fill>
  </fills>
  <borders count="6">
    <border>
      <left/>
      <right/>
      <top/>
      <bottom/>
      <diagonal/>
    </border>
    <border>
      <left style="thin">
        <color rgb="FFB5B5B5"/>
      </left>
      <right style="thin">
        <color rgb="FFB5B5B5"/>
      </right>
      <top/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 style="hair">
        <color rgb="FFE2E2E2"/>
      </bottom>
      <diagonal/>
    </border>
    <border>
      <left/>
      <right style="thin">
        <color rgb="FFBABABA"/>
      </right>
      <top/>
      <bottom/>
      <diagonal/>
    </border>
    <border>
      <left style="thin">
        <color rgb="FFBABABA"/>
      </left>
      <right/>
      <top/>
      <bottom/>
      <diagonal/>
    </border>
  </borders>
  <cellStyleXfs count="4">
    <xf numFmtId="0" fontId="0" fillId="0" borderId="0">
      <alignment vertical="center"/>
    </xf>
    <xf numFmtId="0" fontId="2" fillId="2" borderId="3" applyNumberFormat="0" applyFont="0" applyProtection="0">
      <alignment horizontal="centerContinuous" vertical="center"/>
    </xf>
    <xf numFmtId="0" fontId="2" fillId="3" borderId="2" applyNumberFormat="0" applyFont="0" applyProtection="0">
      <alignment horizontal="centerContinuous"/>
    </xf>
    <xf numFmtId="164" fontId="2" fillId="4" borderId="1" applyFont="0" applyProtection="0">
      <alignment horizontal="centerContinuous"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4" fillId="0" borderId="0" xfId="0" applyFont="1" applyFill="1" applyBorder="1">
      <alignment vertical="center"/>
    </xf>
    <xf numFmtId="0" fontId="3" fillId="2" borderId="3" xfId="1" applyFont="1" applyBorder="1">
      <alignment horizontal="centerContinuous" vertical="center"/>
    </xf>
    <xf numFmtId="0" fontId="4" fillId="2" borderId="2" xfId="1" applyFont="1" applyBorder="1">
      <alignment horizontal="centerContinuous" vertical="center"/>
    </xf>
    <xf numFmtId="0" fontId="4" fillId="0" borderId="0" xfId="0" applyFont="1" applyFill="1" applyBorder="1" applyAlignment="1">
      <alignment horizontal="left" vertical="center" indent="1"/>
    </xf>
    <xf numFmtId="164" fontId="4" fillId="4" borderId="1" xfId="3" applyFont="1">
      <alignment horizontal="centerContinuous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indent="1"/>
    </xf>
    <xf numFmtId="0" fontId="4" fillId="0" borderId="5" xfId="0" applyFont="1" applyFill="1" applyBorder="1" applyAlignment="1">
      <alignment horizontal="left" vertical="center" indent="1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NumberFormat="1" applyAlignment="1">
      <alignment horizontal="left" vertical="center" indent="1"/>
    </xf>
    <xf numFmtId="0" fontId="4" fillId="0" borderId="0" xfId="0" applyNumberFormat="1" applyFont="1" applyFill="1" applyBorder="1" applyAlignment="1">
      <alignment horizontal="left" vertical="center" indent="1"/>
    </xf>
    <xf numFmtId="0" fontId="3" fillId="3" borderId="2" xfId="2" applyFont="1" applyBorder="1" applyAlignment="1">
      <alignment horizontal="center" wrapText="1"/>
    </xf>
    <xf numFmtId="0" fontId="0" fillId="3" borderId="1" xfId="2" applyFont="1" applyBorder="1" applyAlignment="1">
      <alignment horizontal="center" wrapText="1"/>
    </xf>
  </cellXfs>
  <cellStyles count="4">
    <cellStyle name="Standaard" xfId="0" builtinId="0" customBuiltin="1"/>
    <cellStyle name="StTbP1 EntIso" xfId="3" xr:uid="{F9335F63-2687-4137-9924-B03D8F914D3C}"/>
    <cellStyle name="StTbP1 TitGrp" xfId="1" xr:uid="{9976066F-DD50-44D7-807A-8E0A7E2CBBFF}"/>
    <cellStyle name="StTbP1 TitIso" xfId="2" xr:uid="{0F6564F9-6E10-49CE-9C78-43F3110A216E}"/>
  </cellStyles>
  <dxfs count="54">
    <dxf>
      <fill>
        <patternFill>
          <bgColor theme="9" tint="0.59996337778862885"/>
        </patternFill>
      </fill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gradientFill degree="90">
          <stop position="0">
            <color rgb="FFDBC1EA"/>
          </stop>
          <stop position="0.25">
            <color rgb="FFFAD5E7"/>
          </stop>
          <stop position="0.75">
            <color rgb="FFF8EDD3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D7E4FB"/>
          </stop>
          <stop position="0.75">
            <color rgb="FFD4FAEA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ADDF1"/>
          </stop>
          <stop position="0.75">
            <color rgb="FFE7F3DF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1D3E9"/>
          </stop>
          <stop position="0.75">
            <color rgb="FFE0ECD7"/>
          </stop>
          <stop position="1">
            <color rgb="FFE9FEDA"/>
          </stop>
        </gradientFill>
      </fill>
      <border>
        <top/>
        <bottom style="thin">
          <color rgb="FFE2E2E2"/>
        </bottom>
      </border>
    </dxf>
    <dxf>
      <border>
        <left style="thin">
          <color rgb="FFB5B5B5"/>
        </left>
        <right style="thin">
          <color rgb="FFB5B5B5"/>
        </right>
        <top/>
        <bottom style="thin">
          <color rgb="FFE2E2E2"/>
        </bottom>
        <vertical style="thin">
          <color rgb="FFB5B5B5"/>
        </vertical>
        <horizontal style="hair">
          <color rgb="FFE2E2E2"/>
        </horizontal>
      </border>
    </dxf>
  </dxfs>
  <tableStyles count="1" defaultTableStyle="TableStyleMedium2" defaultPivotStyle="PivotStyleLight16">
    <tableStyle name="StTbP1" pivot="0" count="5" xr9:uid="{0258B836-5AF6-4965-98A0-37D8697F71D0}">
      <tableStyleElement type="wholeTable" dxfId="53"/>
      <tableStyleElement type="headerRow" dxfId="52"/>
      <tableStyleElement type="totalRow" dxfId="51"/>
      <tableStyleElement type="firstRowStripe" dxfId="50"/>
      <tableStyleElement type="secondRowStripe" dxfId="49"/>
    </tableStyle>
  </tableStyles>
  <colors>
    <mruColors>
      <color rgb="FFF0FFDC"/>
      <color rgb="FFBABABA"/>
      <color rgb="FFFFBABA"/>
      <color rgb="FFCCFAFF"/>
      <color rgb="FFCCECFF"/>
      <color rgb="FFFF99FF"/>
      <color rgb="FFFFBA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38100</xdr:rowOff>
        </xdr:from>
        <xdr:to>
          <xdr:col>1</xdr:col>
          <xdr:colOff>466725</xdr:colOff>
          <xdr:row>1</xdr:row>
          <xdr:rowOff>180975</xdr:rowOff>
        </xdr:to>
        <xdr:sp macro="" textlink="">
          <xdr:nvSpPr>
            <xdr:cNvPr id="2049" name="CBnTirag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698.469098263886" createdVersion="7" refreshedVersion="7" minRefreshableVersion="3" recordCount="600" xr:uid="{06B1DC9B-BE55-4CE6-9F3D-F479487CDE95}">
  <cacheSource type="worksheet">
    <worksheetSource name="Tabel3"/>
  </cacheSource>
  <cacheFields count="5">
    <cacheField name="pick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salle" numFmtId="0">
      <sharedItems containsSemiMixedTypes="0" containsString="0" containsNumber="1" containsInteger="1" minValue="-1" maxValue="24"/>
    </cacheField>
    <cacheField name="tache" numFmtId="0">
      <sharedItems/>
    </cacheField>
    <cacheField name="prof" numFmtId="0">
      <sharedItems count="70">
        <s v="Prof 11 (B)"/>
        <s v="Prof 12 (C)"/>
        <s v="Prof 7 (A)"/>
        <s v="Prof 19 (C)"/>
        <s v="Prof 55 ()"/>
        <s v="Prof 54 ()"/>
        <s v="Prof 38 (F)"/>
        <s v="Prof 61 ()"/>
        <s v="Prof 22 (D)"/>
        <s v="Prof 46 (H)"/>
        <s v="Prof 26 (E)"/>
        <s v="Prof 41 (G)"/>
        <s v="Prof 43 (G)"/>
        <s v="Prof 13 (C)"/>
        <s v="Prof 51 ()"/>
        <s v="Prof 65 ()"/>
        <s v="Prof 8 (A)"/>
        <s v="Prof 15 (C)"/>
        <s v="Prof 42 (G)"/>
        <s v="Prof 40 (G)"/>
        <s v="Prof 27 (E)"/>
        <s v="Prof 16 (C)"/>
        <s v="Prof 21 (D)"/>
        <s v="Prof 1 (A)"/>
        <s v="Prof 37 (F)"/>
        <s v="Prof 23 (D)"/>
        <s v="Prof 47 (H)"/>
        <s v="Prof 34 (F)"/>
        <s v="Prof 24 (D)"/>
        <s v="Prof 6 (A)"/>
        <s v="Prof 45 (H)"/>
        <s v="Prof 49 (H)"/>
        <s v="Prof 31 (E)"/>
        <s v="Prof 18 (C)"/>
        <s v="Prof 33 (F)"/>
        <s v="Prof 52 ()"/>
        <s v="Prof 20 (C)"/>
        <s v="Prof 10 (B)"/>
        <s v="Prof 60 ()"/>
        <s v="Prof 66 ()"/>
        <s v="Prof 25 (D)"/>
        <s v="Prof 36 (F)"/>
        <s v="Prof 64 ()"/>
        <s v="Prof 57 ()"/>
        <s v="Prof 14 (C)"/>
        <s v="Prof 29 (E)"/>
        <s v="Prof 68 ()"/>
        <s v="Prof 59 ()"/>
        <s v="Prof 48 (H)"/>
        <s v="Prof 9 (A)"/>
        <s v="Prof 30 (E)"/>
        <s v="Prof 58 ()"/>
        <s v="Prof 17 (C)"/>
        <s v="Prof 3 (A)"/>
        <s v="Prof 2 (A)"/>
        <s v="Prof 4 (A)"/>
        <s v="Prof 44 (H)"/>
        <s v="Prof 50 (H)"/>
        <s v="Prof 53 ()"/>
        <s v="Prof 63 ()"/>
        <s v="Prof 35 (F)"/>
        <s v="Prof 32 (E)"/>
        <s v="Prof 67 ()"/>
        <s v="Prof 69 ()"/>
        <s v="Prof 5 (A)"/>
        <s v="Prof 70 ()"/>
        <s v="Prof 62 ()"/>
        <s v="Prof 28 (E)"/>
        <s v="Prof 39 (G)"/>
        <s v="Prof 56 ()"/>
      </sharedItems>
    </cacheField>
    <cacheField name="surv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0">
  <r>
    <x v="0"/>
    <n v="1"/>
    <s v="Surv.1"/>
    <x v="0"/>
    <n v="1"/>
  </r>
  <r>
    <x v="0"/>
    <n v="2"/>
    <s v="Surv.1"/>
    <x v="1"/>
    <n v="1"/>
  </r>
  <r>
    <x v="0"/>
    <n v="3"/>
    <s v="Surv.1"/>
    <x v="2"/>
    <n v="1"/>
  </r>
  <r>
    <x v="0"/>
    <n v="4"/>
    <s v="Surv.1"/>
    <x v="3"/>
    <n v="1"/>
  </r>
  <r>
    <x v="0"/>
    <n v="5"/>
    <s v="Surv.1"/>
    <x v="4"/>
    <n v="1"/>
  </r>
  <r>
    <x v="0"/>
    <n v="6"/>
    <s v="Surv.1"/>
    <x v="5"/>
    <n v="1"/>
  </r>
  <r>
    <x v="0"/>
    <n v="7"/>
    <s v="Surv.1"/>
    <x v="6"/>
    <n v="1"/>
  </r>
  <r>
    <x v="0"/>
    <n v="8"/>
    <s v="Surv.1"/>
    <x v="7"/>
    <n v="1"/>
  </r>
  <r>
    <x v="0"/>
    <n v="9"/>
    <s v="Surv.1"/>
    <x v="8"/>
    <n v="1"/>
  </r>
  <r>
    <x v="0"/>
    <n v="10"/>
    <s v="Surv.1"/>
    <x v="9"/>
    <n v="1"/>
  </r>
  <r>
    <x v="0"/>
    <n v="11"/>
    <s v="Surv.1"/>
    <x v="10"/>
    <n v="1"/>
  </r>
  <r>
    <x v="0"/>
    <n v="12"/>
    <s v="Surv.1"/>
    <x v="11"/>
    <n v="1"/>
  </r>
  <r>
    <x v="0"/>
    <n v="13"/>
    <s v="Surv.1"/>
    <x v="12"/>
    <n v="1"/>
  </r>
  <r>
    <x v="0"/>
    <n v="14"/>
    <s v="Surv.1"/>
    <x v="13"/>
    <n v="1"/>
  </r>
  <r>
    <x v="0"/>
    <n v="15"/>
    <s v="Surv.1"/>
    <x v="14"/>
    <n v="1"/>
  </r>
  <r>
    <x v="0"/>
    <n v="16"/>
    <s v="Surv.1"/>
    <x v="15"/>
    <n v="1"/>
  </r>
  <r>
    <x v="0"/>
    <n v="17"/>
    <s v="Surv.1"/>
    <x v="16"/>
    <n v="1"/>
  </r>
  <r>
    <x v="0"/>
    <n v="18"/>
    <s v="Surv.1"/>
    <x v="17"/>
    <n v="1"/>
  </r>
  <r>
    <x v="0"/>
    <n v="19"/>
    <s v="Surv.1"/>
    <x v="18"/>
    <n v="1"/>
  </r>
  <r>
    <x v="0"/>
    <n v="20"/>
    <s v="Surv.1"/>
    <x v="19"/>
    <n v="1"/>
  </r>
  <r>
    <x v="0"/>
    <n v="21"/>
    <s v="Surv.1"/>
    <x v="20"/>
    <n v="1"/>
  </r>
  <r>
    <x v="0"/>
    <n v="22"/>
    <s v="Surv.1"/>
    <x v="21"/>
    <n v="1"/>
  </r>
  <r>
    <x v="0"/>
    <n v="23"/>
    <s v="Surv.1"/>
    <x v="22"/>
    <n v="1"/>
  </r>
  <r>
    <x v="0"/>
    <n v="24"/>
    <s v="Surv.1"/>
    <x v="23"/>
    <n v="1"/>
  </r>
  <r>
    <x v="0"/>
    <n v="1"/>
    <s v="Surv.2"/>
    <x v="24"/>
    <n v="1"/>
  </r>
  <r>
    <x v="0"/>
    <n v="2"/>
    <s v="Surv.2"/>
    <x v="25"/>
    <n v="1"/>
  </r>
  <r>
    <x v="0"/>
    <n v="3"/>
    <s v="Surv.2"/>
    <x v="26"/>
    <n v="1"/>
  </r>
  <r>
    <x v="0"/>
    <n v="4"/>
    <s v="Surv.2"/>
    <x v="27"/>
    <n v="1"/>
  </r>
  <r>
    <x v="0"/>
    <n v="5"/>
    <s v="Surv.2"/>
    <x v="28"/>
    <n v="1"/>
  </r>
  <r>
    <x v="0"/>
    <n v="6"/>
    <s v="Surv.2"/>
    <x v="29"/>
    <n v="1"/>
  </r>
  <r>
    <x v="0"/>
    <n v="7"/>
    <s v="Surv.2"/>
    <x v="30"/>
    <n v="1"/>
  </r>
  <r>
    <x v="0"/>
    <n v="8"/>
    <s v="Surv.2"/>
    <x v="31"/>
    <n v="1"/>
  </r>
  <r>
    <x v="0"/>
    <n v="9"/>
    <s v="Surv.2"/>
    <x v="32"/>
    <n v="1"/>
  </r>
  <r>
    <x v="0"/>
    <n v="10"/>
    <s v="Surv.2"/>
    <x v="33"/>
    <n v="1"/>
  </r>
  <r>
    <x v="0"/>
    <n v="11"/>
    <s v="Surv.2"/>
    <x v="34"/>
    <n v="1"/>
  </r>
  <r>
    <x v="0"/>
    <n v="12"/>
    <s v="Surv.2"/>
    <x v="35"/>
    <n v="1"/>
  </r>
  <r>
    <x v="0"/>
    <n v="13"/>
    <s v="Surv.2"/>
    <x v="36"/>
    <n v="1"/>
  </r>
  <r>
    <x v="0"/>
    <n v="14"/>
    <s v="Surv.2"/>
    <x v="37"/>
    <n v="1"/>
  </r>
  <r>
    <x v="0"/>
    <n v="15"/>
    <s v="Surv.2"/>
    <x v="38"/>
    <n v="1"/>
  </r>
  <r>
    <x v="0"/>
    <n v="16"/>
    <s v="Surv.2"/>
    <x v="39"/>
    <n v="1"/>
  </r>
  <r>
    <x v="0"/>
    <n v="17"/>
    <s v="Surv.2"/>
    <x v="40"/>
    <n v="1"/>
  </r>
  <r>
    <x v="0"/>
    <n v="18"/>
    <s v="Surv.2"/>
    <x v="41"/>
    <n v="1"/>
  </r>
  <r>
    <x v="0"/>
    <n v="19"/>
    <s v="Surv.2"/>
    <x v="42"/>
    <n v="1"/>
  </r>
  <r>
    <x v="0"/>
    <n v="20"/>
    <s v="Surv.2"/>
    <x v="43"/>
    <n v="1"/>
  </r>
  <r>
    <x v="0"/>
    <n v="21"/>
    <s v="Surv.2"/>
    <x v="44"/>
    <n v="1"/>
  </r>
  <r>
    <x v="0"/>
    <n v="22"/>
    <s v="Surv.2"/>
    <x v="45"/>
    <n v="1"/>
  </r>
  <r>
    <x v="0"/>
    <n v="23"/>
    <s v="Surv.2"/>
    <x v="46"/>
    <n v="1"/>
  </r>
  <r>
    <x v="0"/>
    <n v="24"/>
    <s v="Surv.2"/>
    <x v="47"/>
    <n v="1"/>
  </r>
  <r>
    <x v="0"/>
    <n v="-1"/>
    <s v="Rempl."/>
    <x v="48"/>
    <n v="0"/>
  </r>
  <r>
    <x v="0"/>
    <n v="1"/>
    <s v="Rempl."/>
    <x v="49"/>
    <n v="0"/>
  </r>
  <r>
    <x v="0"/>
    <n v="3"/>
    <s v="Rempl."/>
    <x v="50"/>
    <n v="0"/>
  </r>
  <r>
    <x v="0"/>
    <n v="5"/>
    <s v="Rempl."/>
    <x v="51"/>
    <n v="0"/>
  </r>
  <r>
    <x v="0"/>
    <n v="7"/>
    <s v="Rempl."/>
    <x v="52"/>
    <n v="0"/>
  </r>
  <r>
    <x v="0"/>
    <n v="9"/>
    <s v="Rempl."/>
    <x v="53"/>
    <n v="0"/>
  </r>
  <r>
    <x v="0"/>
    <n v="11"/>
    <s v="Rempl."/>
    <x v="54"/>
    <n v="0"/>
  </r>
  <r>
    <x v="0"/>
    <n v="13"/>
    <s v="Rempl."/>
    <x v="55"/>
    <n v="0"/>
  </r>
  <r>
    <x v="0"/>
    <n v="15"/>
    <s v="Rempl."/>
    <x v="56"/>
    <n v="0"/>
  </r>
  <r>
    <x v="0"/>
    <n v="17"/>
    <s v="Rempl."/>
    <x v="57"/>
    <n v="0"/>
  </r>
  <r>
    <x v="0"/>
    <n v="19"/>
    <s v="Rempl."/>
    <x v="58"/>
    <n v="0"/>
  </r>
  <r>
    <x v="0"/>
    <n v="21"/>
    <s v="Rempl."/>
    <x v="59"/>
    <n v="0"/>
  </r>
  <r>
    <x v="1"/>
    <n v="1"/>
    <s v="Surv.1"/>
    <x v="60"/>
    <n v="1"/>
  </r>
  <r>
    <x v="1"/>
    <n v="2"/>
    <s v="Surv.1"/>
    <x v="61"/>
    <n v="1"/>
  </r>
  <r>
    <x v="1"/>
    <n v="3"/>
    <s v="Surv.1"/>
    <x v="62"/>
    <n v="1"/>
  </r>
  <r>
    <x v="1"/>
    <n v="4"/>
    <s v="Surv.1"/>
    <x v="63"/>
    <n v="1"/>
  </r>
  <r>
    <x v="1"/>
    <n v="5"/>
    <s v="Surv.1"/>
    <x v="64"/>
    <n v="1"/>
  </r>
  <r>
    <x v="1"/>
    <n v="6"/>
    <s v="Surv.1"/>
    <x v="65"/>
    <n v="1"/>
  </r>
  <r>
    <x v="1"/>
    <n v="7"/>
    <s v="Surv.1"/>
    <x v="66"/>
    <n v="1"/>
  </r>
  <r>
    <x v="1"/>
    <n v="8"/>
    <s v="Surv.1"/>
    <x v="67"/>
    <n v="1"/>
  </r>
  <r>
    <x v="1"/>
    <n v="9"/>
    <s v="Surv.1"/>
    <x v="68"/>
    <n v="1"/>
  </r>
  <r>
    <x v="1"/>
    <n v="10"/>
    <s v="Surv.1"/>
    <x v="69"/>
    <n v="1"/>
  </r>
  <r>
    <x v="1"/>
    <n v="11"/>
    <s v="Surv.1"/>
    <x v="50"/>
    <n v="1"/>
  </r>
  <r>
    <x v="1"/>
    <n v="12"/>
    <s v="Surv.1"/>
    <x v="48"/>
    <n v="1"/>
  </r>
  <r>
    <x v="1"/>
    <n v="13"/>
    <s v="Surv.1"/>
    <x v="51"/>
    <n v="1"/>
  </r>
  <r>
    <x v="1"/>
    <n v="14"/>
    <s v="Surv.1"/>
    <x v="53"/>
    <n v="1"/>
  </r>
  <r>
    <x v="1"/>
    <n v="15"/>
    <s v="Surv.1"/>
    <x v="59"/>
    <n v="1"/>
  </r>
  <r>
    <x v="1"/>
    <n v="16"/>
    <s v="Surv.1"/>
    <x v="54"/>
    <n v="1"/>
  </r>
  <r>
    <x v="1"/>
    <n v="17"/>
    <s v="Surv.1"/>
    <x v="58"/>
    <n v="1"/>
  </r>
  <r>
    <x v="1"/>
    <n v="18"/>
    <s v="Surv.1"/>
    <x v="56"/>
    <n v="1"/>
  </r>
  <r>
    <x v="1"/>
    <n v="19"/>
    <s v="Surv.1"/>
    <x v="49"/>
    <n v="1"/>
  </r>
  <r>
    <x v="1"/>
    <n v="20"/>
    <s v="Surv.1"/>
    <x v="52"/>
    <n v="1"/>
  </r>
  <r>
    <x v="1"/>
    <n v="21"/>
    <s v="Surv.1"/>
    <x v="55"/>
    <n v="1"/>
  </r>
  <r>
    <x v="1"/>
    <n v="22"/>
    <s v="Surv.1"/>
    <x v="57"/>
    <n v="1"/>
  </r>
  <r>
    <x v="1"/>
    <n v="23"/>
    <s v="Surv.1"/>
    <x v="25"/>
    <n v="1"/>
  </r>
  <r>
    <x v="1"/>
    <n v="24"/>
    <s v="Surv.1"/>
    <x v="30"/>
    <n v="1"/>
  </r>
  <r>
    <x v="1"/>
    <n v="1"/>
    <s v="Surv.2"/>
    <x v="3"/>
    <n v="1"/>
  </r>
  <r>
    <x v="1"/>
    <n v="2"/>
    <s v="Surv.2"/>
    <x v="1"/>
    <n v="1"/>
  </r>
  <r>
    <x v="1"/>
    <n v="3"/>
    <s v="Surv.2"/>
    <x v="42"/>
    <n v="1"/>
  </r>
  <r>
    <x v="1"/>
    <n v="4"/>
    <s v="Surv.2"/>
    <x v="16"/>
    <n v="1"/>
  </r>
  <r>
    <x v="1"/>
    <n v="5"/>
    <s v="Surv.2"/>
    <x v="18"/>
    <n v="1"/>
  </r>
  <r>
    <x v="1"/>
    <n v="6"/>
    <s v="Surv.2"/>
    <x v="47"/>
    <n v="1"/>
  </r>
  <r>
    <x v="1"/>
    <n v="7"/>
    <s v="Surv.2"/>
    <x v="4"/>
    <n v="1"/>
  </r>
  <r>
    <x v="1"/>
    <n v="8"/>
    <s v="Surv.2"/>
    <x v="21"/>
    <n v="1"/>
  </r>
  <r>
    <x v="1"/>
    <n v="9"/>
    <s v="Surv.2"/>
    <x v="22"/>
    <n v="1"/>
  </r>
  <r>
    <x v="1"/>
    <n v="10"/>
    <s v="Surv.2"/>
    <x v="20"/>
    <n v="1"/>
  </r>
  <r>
    <x v="1"/>
    <n v="11"/>
    <s v="Surv.2"/>
    <x v="13"/>
    <n v="1"/>
  </r>
  <r>
    <x v="1"/>
    <n v="12"/>
    <s v="Surv.2"/>
    <x v="34"/>
    <n v="1"/>
  </r>
  <r>
    <x v="1"/>
    <n v="13"/>
    <s v="Surv.2"/>
    <x v="10"/>
    <n v="1"/>
  </r>
  <r>
    <x v="1"/>
    <n v="14"/>
    <s v="Surv.2"/>
    <x v="8"/>
    <n v="1"/>
  </r>
  <r>
    <x v="1"/>
    <n v="15"/>
    <s v="Surv.2"/>
    <x v="45"/>
    <n v="1"/>
  </r>
  <r>
    <x v="1"/>
    <n v="16"/>
    <s v="Surv.2"/>
    <x v="29"/>
    <n v="1"/>
  </r>
  <r>
    <x v="1"/>
    <n v="17"/>
    <s v="Surv.2"/>
    <x v="43"/>
    <n v="1"/>
  </r>
  <r>
    <x v="1"/>
    <n v="18"/>
    <s v="Surv.2"/>
    <x v="24"/>
    <n v="1"/>
  </r>
  <r>
    <x v="1"/>
    <n v="19"/>
    <s v="Surv.2"/>
    <x v="11"/>
    <n v="1"/>
  </r>
  <r>
    <x v="1"/>
    <n v="20"/>
    <s v="Surv.2"/>
    <x v="46"/>
    <n v="1"/>
  </r>
  <r>
    <x v="1"/>
    <n v="21"/>
    <s v="Surv.2"/>
    <x v="31"/>
    <n v="1"/>
  </r>
  <r>
    <x v="1"/>
    <n v="22"/>
    <s v="Surv.2"/>
    <x v="36"/>
    <n v="1"/>
  </r>
  <r>
    <x v="1"/>
    <n v="23"/>
    <s v="Surv.2"/>
    <x v="44"/>
    <n v="1"/>
  </r>
  <r>
    <x v="1"/>
    <n v="24"/>
    <s v="Surv.2"/>
    <x v="32"/>
    <n v="1"/>
  </r>
  <r>
    <x v="1"/>
    <n v="-1"/>
    <s v="Rempl."/>
    <x v="17"/>
    <n v="0"/>
  </r>
  <r>
    <x v="1"/>
    <n v="1"/>
    <s v="Rempl."/>
    <x v="41"/>
    <n v="0"/>
  </r>
  <r>
    <x v="1"/>
    <n v="3"/>
    <s v="Rempl."/>
    <x v="5"/>
    <n v="0"/>
  </r>
  <r>
    <x v="1"/>
    <n v="5"/>
    <s v="Rempl."/>
    <x v="35"/>
    <n v="0"/>
  </r>
  <r>
    <x v="1"/>
    <n v="7"/>
    <s v="Rempl."/>
    <x v="9"/>
    <n v="0"/>
  </r>
  <r>
    <x v="1"/>
    <n v="9"/>
    <s v="Rempl."/>
    <x v="37"/>
    <n v="0"/>
  </r>
  <r>
    <x v="1"/>
    <n v="11"/>
    <s v="Rempl."/>
    <x v="27"/>
    <n v="0"/>
  </r>
  <r>
    <x v="1"/>
    <n v="13"/>
    <s v="Rempl."/>
    <x v="12"/>
    <n v="0"/>
  </r>
  <r>
    <x v="1"/>
    <n v="15"/>
    <s v="Rempl."/>
    <x v="0"/>
    <n v="0"/>
  </r>
  <r>
    <x v="1"/>
    <n v="17"/>
    <s v="Rempl."/>
    <x v="39"/>
    <n v="0"/>
  </r>
  <r>
    <x v="1"/>
    <n v="19"/>
    <s v="Rempl."/>
    <x v="2"/>
    <n v="0"/>
  </r>
  <r>
    <x v="1"/>
    <n v="21"/>
    <s v="Rempl."/>
    <x v="23"/>
    <n v="0"/>
  </r>
  <r>
    <x v="2"/>
    <n v="1"/>
    <s v="Surv.1"/>
    <x v="62"/>
    <n v="1"/>
  </r>
  <r>
    <x v="2"/>
    <n v="2"/>
    <s v="Surv.1"/>
    <x v="69"/>
    <n v="1"/>
  </r>
  <r>
    <x v="2"/>
    <n v="3"/>
    <s v="Surv.1"/>
    <x v="63"/>
    <n v="1"/>
  </r>
  <r>
    <x v="2"/>
    <n v="4"/>
    <s v="Surv.1"/>
    <x v="65"/>
    <n v="1"/>
  </r>
  <r>
    <x v="2"/>
    <n v="5"/>
    <s v="Surv.1"/>
    <x v="67"/>
    <n v="1"/>
  </r>
  <r>
    <x v="2"/>
    <n v="6"/>
    <s v="Surv.1"/>
    <x v="66"/>
    <n v="1"/>
  </r>
  <r>
    <x v="2"/>
    <n v="7"/>
    <s v="Surv.1"/>
    <x v="68"/>
    <n v="1"/>
  </r>
  <r>
    <x v="2"/>
    <n v="8"/>
    <s v="Surv.1"/>
    <x v="60"/>
    <n v="1"/>
  </r>
  <r>
    <x v="2"/>
    <n v="9"/>
    <s v="Surv.1"/>
    <x v="19"/>
    <n v="1"/>
  </r>
  <r>
    <x v="2"/>
    <n v="10"/>
    <s v="Surv.1"/>
    <x v="14"/>
    <n v="1"/>
  </r>
  <r>
    <x v="2"/>
    <n v="11"/>
    <s v="Surv.1"/>
    <x v="40"/>
    <n v="1"/>
  </r>
  <r>
    <x v="2"/>
    <n v="12"/>
    <s v="Surv.1"/>
    <x v="28"/>
    <n v="1"/>
  </r>
  <r>
    <x v="2"/>
    <n v="13"/>
    <s v="Surv.1"/>
    <x v="38"/>
    <n v="1"/>
  </r>
  <r>
    <x v="2"/>
    <n v="14"/>
    <s v="Surv.1"/>
    <x v="7"/>
    <n v="1"/>
  </r>
  <r>
    <x v="2"/>
    <n v="15"/>
    <s v="Surv.1"/>
    <x v="6"/>
    <n v="1"/>
  </r>
  <r>
    <x v="2"/>
    <n v="16"/>
    <s v="Surv.1"/>
    <x v="64"/>
    <n v="1"/>
  </r>
  <r>
    <x v="2"/>
    <n v="17"/>
    <s v="Surv.1"/>
    <x v="15"/>
    <n v="1"/>
  </r>
  <r>
    <x v="2"/>
    <n v="18"/>
    <s v="Surv.1"/>
    <x v="33"/>
    <n v="1"/>
  </r>
  <r>
    <x v="2"/>
    <n v="19"/>
    <s v="Surv.1"/>
    <x v="61"/>
    <n v="1"/>
  </r>
  <r>
    <x v="2"/>
    <n v="20"/>
    <s v="Surv.1"/>
    <x v="26"/>
    <n v="1"/>
  </r>
  <r>
    <x v="2"/>
    <n v="21"/>
    <s v="Surv.1"/>
    <x v="48"/>
    <n v="1"/>
  </r>
  <r>
    <x v="2"/>
    <n v="22"/>
    <s v="Surv.1"/>
    <x v="56"/>
    <n v="1"/>
  </r>
  <r>
    <x v="2"/>
    <n v="23"/>
    <s v="Surv.1"/>
    <x v="39"/>
    <n v="1"/>
  </r>
  <r>
    <x v="2"/>
    <n v="24"/>
    <s v="Surv.1"/>
    <x v="51"/>
    <n v="1"/>
  </r>
  <r>
    <x v="2"/>
    <n v="1"/>
    <s v="Surv.2"/>
    <x v="5"/>
    <n v="1"/>
  </r>
  <r>
    <x v="2"/>
    <n v="2"/>
    <s v="Surv.2"/>
    <x v="37"/>
    <n v="1"/>
  </r>
  <r>
    <x v="2"/>
    <n v="3"/>
    <s v="Surv.2"/>
    <x v="53"/>
    <n v="1"/>
  </r>
  <r>
    <x v="2"/>
    <n v="4"/>
    <s v="Surv.2"/>
    <x v="41"/>
    <n v="1"/>
  </r>
  <r>
    <x v="2"/>
    <n v="5"/>
    <s v="Surv.2"/>
    <x v="0"/>
    <n v="1"/>
  </r>
  <r>
    <x v="2"/>
    <n v="6"/>
    <s v="Surv.2"/>
    <x v="57"/>
    <n v="1"/>
  </r>
  <r>
    <x v="2"/>
    <n v="7"/>
    <s v="Surv.2"/>
    <x v="50"/>
    <n v="1"/>
  </r>
  <r>
    <x v="2"/>
    <n v="8"/>
    <s v="Surv.2"/>
    <x v="27"/>
    <n v="1"/>
  </r>
  <r>
    <x v="2"/>
    <n v="9"/>
    <s v="Surv.2"/>
    <x v="35"/>
    <n v="1"/>
  </r>
  <r>
    <x v="2"/>
    <n v="10"/>
    <s v="Surv.2"/>
    <x v="58"/>
    <n v="1"/>
  </r>
  <r>
    <x v="2"/>
    <n v="11"/>
    <s v="Surv.2"/>
    <x v="52"/>
    <n v="1"/>
  </r>
  <r>
    <x v="2"/>
    <n v="12"/>
    <s v="Surv.2"/>
    <x v="55"/>
    <n v="1"/>
  </r>
  <r>
    <x v="2"/>
    <n v="13"/>
    <s v="Surv.2"/>
    <x v="2"/>
    <n v="1"/>
  </r>
  <r>
    <x v="2"/>
    <n v="14"/>
    <s v="Surv.2"/>
    <x v="54"/>
    <n v="1"/>
  </r>
  <r>
    <x v="2"/>
    <n v="15"/>
    <s v="Surv.2"/>
    <x v="9"/>
    <n v="1"/>
  </r>
  <r>
    <x v="2"/>
    <n v="16"/>
    <s v="Surv.2"/>
    <x v="59"/>
    <n v="1"/>
  </r>
  <r>
    <x v="2"/>
    <n v="17"/>
    <s v="Surv.2"/>
    <x v="12"/>
    <n v="1"/>
  </r>
  <r>
    <x v="2"/>
    <n v="18"/>
    <s v="Surv.2"/>
    <x v="23"/>
    <n v="1"/>
  </r>
  <r>
    <x v="2"/>
    <n v="19"/>
    <s v="Surv.2"/>
    <x v="49"/>
    <n v="1"/>
  </r>
  <r>
    <x v="2"/>
    <n v="20"/>
    <s v="Surv.2"/>
    <x v="17"/>
    <n v="1"/>
  </r>
  <r>
    <x v="2"/>
    <n v="21"/>
    <s v="Surv.2"/>
    <x v="25"/>
    <n v="1"/>
  </r>
  <r>
    <x v="2"/>
    <n v="22"/>
    <s v="Surv.2"/>
    <x v="22"/>
    <n v="1"/>
  </r>
  <r>
    <x v="2"/>
    <n v="23"/>
    <s v="Surv.2"/>
    <x v="47"/>
    <n v="1"/>
  </r>
  <r>
    <x v="2"/>
    <n v="24"/>
    <s v="Surv.2"/>
    <x v="21"/>
    <n v="1"/>
  </r>
  <r>
    <x v="2"/>
    <n v="-1"/>
    <s v="Rempl."/>
    <x v="3"/>
    <n v="0"/>
  </r>
  <r>
    <x v="2"/>
    <n v="1"/>
    <s v="Rempl."/>
    <x v="46"/>
    <n v="0"/>
  </r>
  <r>
    <x v="2"/>
    <n v="3"/>
    <s v="Rempl."/>
    <x v="1"/>
    <n v="0"/>
  </r>
  <r>
    <x v="2"/>
    <n v="5"/>
    <s v="Rempl."/>
    <x v="10"/>
    <n v="0"/>
  </r>
  <r>
    <x v="2"/>
    <n v="7"/>
    <s v="Rempl."/>
    <x v="30"/>
    <n v="0"/>
  </r>
  <r>
    <x v="2"/>
    <n v="9"/>
    <s v="Rempl."/>
    <x v="32"/>
    <n v="0"/>
  </r>
  <r>
    <x v="2"/>
    <n v="11"/>
    <s v="Rempl."/>
    <x v="43"/>
    <n v="0"/>
  </r>
  <r>
    <x v="2"/>
    <n v="13"/>
    <s v="Rempl."/>
    <x v="24"/>
    <n v="0"/>
  </r>
  <r>
    <x v="2"/>
    <n v="15"/>
    <s v="Rempl."/>
    <x v="31"/>
    <n v="0"/>
  </r>
  <r>
    <x v="2"/>
    <n v="17"/>
    <s v="Rempl."/>
    <x v="20"/>
    <n v="0"/>
  </r>
  <r>
    <x v="2"/>
    <n v="19"/>
    <s v="Rempl."/>
    <x v="44"/>
    <n v="0"/>
  </r>
  <r>
    <x v="2"/>
    <n v="21"/>
    <s v="Rempl."/>
    <x v="13"/>
    <n v="0"/>
  </r>
  <r>
    <x v="3"/>
    <n v="1"/>
    <s v="Surv.1"/>
    <x v="63"/>
    <n v="1"/>
  </r>
  <r>
    <x v="3"/>
    <n v="2"/>
    <s v="Surv.1"/>
    <x v="64"/>
    <n v="1"/>
  </r>
  <r>
    <x v="3"/>
    <n v="3"/>
    <s v="Surv.1"/>
    <x v="19"/>
    <n v="1"/>
  </r>
  <r>
    <x v="3"/>
    <n v="4"/>
    <s v="Surv.1"/>
    <x v="38"/>
    <n v="1"/>
  </r>
  <r>
    <x v="3"/>
    <n v="5"/>
    <s v="Surv.1"/>
    <x v="67"/>
    <n v="1"/>
  </r>
  <r>
    <x v="3"/>
    <n v="6"/>
    <s v="Surv.1"/>
    <x v="7"/>
    <n v="1"/>
  </r>
  <r>
    <x v="3"/>
    <n v="7"/>
    <s v="Surv.1"/>
    <x v="69"/>
    <n v="1"/>
  </r>
  <r>
    <x v="3"/>
    <n v="8"/>
    <s v="Surv.1"/>
    <x v="40"/>
    <n v="1"/>
  </r>
  <r>
    <x v="3"/>
    <n v="9"/>
    <s v="Surv.1"/>
    <x v="68"/>
    <n v="1"/>
  </r>
  <r>
    <x v="3"/>
    <n v="10"/>
    <s v="Surv.1"/>
    <x v="26"/>
    <n v="1"/>
  </r>
  <r>
    <x v="3"/>
    <n v="11"/>
    <s v="Surv.1"/>
    <x v="62"/>
    <n v="1"/>
  </r>
  <r>
    <x v="3"/>
    <n v="12"/>
    <s v="Surv.1"/>
    <x v="61"/>
    <n v="1"/>
  </r>
  <r>
    <x v="3"/>
    <n v="13"/>
    <s v="Surv.1"/>
    <x v="28"/>
    <n v="1"/>
  </r>
  <r>
    <x v="3"/>
    <n v="14"/>
    <s v="Surv.1"/>
    <x v="60"/>
    <n v="1"/>
  </r>
  <r>
    <x v="3"/>
    <n v="15"/>
    <s v="Surv.1"/>
    <x v="33"/>
    <n v="1"/>
  </r>
  <r>
    <x v="3"/>
    <n v="16"/>
    <s v="Surv.1"/>
    <x v="15"/>
    <n v="1"/>
  </r>
  <r>
    <x v="3"/>
    <n v="17"/>
    <s v="Surv.1"/>
    <x v="14"/>
    <n v="1"/>
  </r>
  <r>
    <x v="3"/>
    <n v="18"/>
    <s v="Surv.1"/>
    <x v="16"/>
    <n v="1"/>
  </r>
  <r>
    <x v="3"/>
    <n v="19"/>
    <s v="Surv.1"/>
    <x v="11"/>
    <n v="1"/>
  </r>
  <r>
    <x v="3"/>
    <n v="20"/>
    <s v="Surv.1"/>
    <x v="4"/>
    <n v="1"/>
  </r>
  <r>
    <x v="3"/>
    <n v="21"/>
    <s v="Surv.1"/>
    <x v="66"/>
    <n v="1"/>
  </r>
  <r>
    <x v="3"/>
    <n v="22"/>
    <s v="Surv.1"/>
    <x v="29"/>
    <n v="1"/>
  </r>
  <r>
    <x v="3"/>
    <n v="23"/>
    <s v="Surv.1"/>
    <x v="36"/>
    <n v="1"/>
  </r>
  <r>
    <x v="3"/>
    <n v="24"/>
    <s v="Surv.1"/>
    <x v="65"/>
    <n v="1"/>
  </r>
  <r>
    <x v="3"/>
    <n v="1"/>
    <s v="Surv.2"/>
    <x v="34"/>
    <n v="1"/>
  </r>
  <r>
    <x v="3"/>
    <n v="2"/>
    <s v="Surv.2"/>
    <x v="18"/>
    <n v="1"/>
  </r>
  <r>
    <x v="3"/>
    <n v="3"/>
    <s v="Surv.2"/>
    <x v="45"/>
    <n v="1"/>
  </r>
  <r>
    <x v="3"/>
    <n v="4"/>
    <s v="Surv.2"/>
    <x v="8"/>
    <n v="1"/>
  </r>
  <r>
    <x v="3"/>
    <n v="5"/>
    <s v="Surv.2"/>
    <x v="6"/>
    <n v="1"/>
  </r>
  <r>
    <x v="3"/>
    <n v="6"/>
    <s v="Surv.2"/>
    <x v="42"/>
    <n v="1"/>
  </r>
  <r>
    <x v="3"/>
    <n v="7"/>
    <s v="Surv.2"/>
    <x v="24"/>
    <n v="1"/>
  </r>
  <r>
    <x v="3"/>
    <n v="8"/>
    <s v="Surv.2"/>
    <x v="52"/>
    <n v="1"/>
  </r>
  <r>
    <x v="3"/>
    <n v="9"/>
    <s v="Surv.2"/>
    <x v="17"/>
    <n v="1"/>
  </r>
  <r>
    <x v="3"/>
    <n v="10"/>
    <s v="Surv.2"/>
    <x v="43"/>
    <n v="1"/>
  </r>
  <r>
    <x v="3"/>
    <n v="11"/>
    <s v="Surv.2"/>
    <x v="37"/>
    <n v="1"/>
  </r>
  <r>
    <x v="3"/>
    <n v="12"/>
    <s v="Surv.2"/>
    <x v="0"/>
    <n v="1"/>
  </r>
  <r>
    <x v="3"/>
    <n v="13"/>
    <s v="Surv.2"/>
    <x v="53"/>
    <n v="1"/>
  </r>
  <r>
    <x v="3"/>
    <n v="14"/>
    <s v="Surv.2"/>
    <x v="9"/>
    <n v="1"/>
  </r>
  <r>
    <x v="3"/>
    <n v="15"/>
    <s v="Surv.2"/>
    <x v="57"/>
    <n v="1"/>
  </r>
  <r>
    <x v="3"/>
    <n v="16"/>
    <s v="Surv.2"/>
    <x v="49"/>
    <n v="1"/>
  </r>
  <r>
    <x v="3"/>
    <n v="17"/>
    <s v="Surv.2"/>
    <x v="48"/>
    <n v="1"/>
  </r>
  <r>
    <x v="3"/>
    <n v="18"/>
    <s v="Surv.2"/>
    <x v="58"/>
    <n v="1"/>
  </r>
  <r>
    <x v="3"/>
    <n v="19"/>
    <s v="Surv.2"/>
    <x v="59"/>
    <n v="1"/>
  </r>
  <r>
    <x v="3"/>
    <n v="20"/>
    <s v="Surv.2"/>
    <x v="55"/>
    <n v="1"/>
  </r>
  <r>
    <x v="3"/>
    <n v="21"/>
    <s v="Surv.2"/>
    <x v="13"/>
    <n v="1"/>
  </r>
  <r>
    <x v="3"/>
    <n v="22"/>
    <s v="Surv.2"/>
    <x v="23"/>
    <n v="1"/>
  </r>
  <r>
    <x v="3"/>
    <n v="23"/>
    <s v="Surv.2"/>
    <x v="31"/>
    <n v="1"/>
  </r>
  <r>
    <x v="3"/>
    <n v="24"/>
    <s v="Surv.2"/>
    <x v="51"/>
    <n v="1"/>
  </r>
  <r>
    <x v="3"/>
    <n v="-1"/>
    <s v="Rempl."/>
    <x v="39"/>
    <n v="0"/>
  </r>
  <r>
    <x v="3"/>
    <n v="1"/>
    <s v="Rempl."/>
    <x v="30"/>
    <n v="0"/>
  </r>
  <r>
    <x v="3"/>
    <n v="3"/>
    <s v="Rempl."/>
    <x v="32"/>
    <n v="0"/>
  </r>
  <r>
    <x v="3"/>
    <n v="5"/>
    <s v="Rempl."/>
    <x v="54"/>
    <n v="0"/>
  </r>
  <r>
    <x v="3"/>
    <n v="7"/>
    <s v="Rempl."/>
    <x v="12"/>
    <n v="0"/>
  </r>
  <r>
    <x v="3"/>
    <n v="9"/>
    <s v="Rempl."/>
    <x v="2"/>
    <n v="0"/>
  </r>
  <r>
    <x v="3"/>
    <n v="11"/>
    <s v="Rempl."/>
    <x v="44"/>
    <n v="0"/>
  </r>
  <r>
    <x v="3"/>
    <n v="13"/>
    <s v="Rempl."/>
    <x v="20"/>
    <n v="0"/>
  </r>
  <r>
    <x v="3"/>
    <n v="15"/>
    <s v="Rempl."/>
    <x v="56"/>
    <n v="0"/>
  </r>
  <r>
    <x v="3"/>
    <n v="17"/>
    <s v="Rempl."/>
    <x v="27"/>
    <n v="0"/>
  </r>
  <r>
    <x v="3"/>
    <n v="19"/>
    <s v="Rempl."/>
    <x v="46"/>
    <n v="0"/>
  </r>
  <r>
    <x v="3"/>
    <n v="21"/>
    <s v="Rempl."/>
    <x v="41"/>
    <n v="0"/>
  </r>
  <r>
    <x v="4"/>
    <n v="1"/>
    <s v="Surv.1"/>
    <x v="3"/>
    <n v="1"/>
  </r>
  <r>
    <x v="4"/>
    <n v="2"/>
    <s v="Surv.1"/>
    <x v="5"/>
    <n v="1"/>
  </r>
  <r>
    <x v="4"/>
    <n v="3"/>
    <s v="Surv.1"/>
    <x v="35"/>
    <n v="1"/>
  </r>
  <r>
    <x v="4"/>
    <n v="4"/>
    <s v="Surv.1"/>
    <x v="1"/>
    <n v="1"/>
  </r>
  <r>
    <x v="4"/>
    <n v="5"/>
    <s v="Surv.1"/>
    <x v="50"/>
    <n v="1"/>
  </r>
  <r>
    <x v="4"/>
    <n v="6"/>
    <s v="Surv.1"/>
    <x v="10"/>
    <n v="1"/>
  </r>
  <r>
    <x v="4"/>
    <n v="7"/>
    <s v="Surv.1"/>
    <x v="42"/>
    <n v="1"/>
  </r>
  <r>
    <x v="4"/>
    <n v="8"/>
    <s v="Surv.1"/>
    <x v="21"/>
    <n v="1"/>
  </r>
  <r>
    <x v="4"/>
    <n v="9"/>
    <s v="Surv.1"/>
    <x v="15"/>
    <n v="1"/>
  </r>
  <r>
    <x v="4"/>
    <n v="10"/>
    <s v="Surv.1"/>
    <x v="38"/>
    <n v="1"/>
  </r>
  <r>
    <x v="4"/>
    <n v="11"/>
    <s v="Surv.1"/>
    <x v="45"/>
    <n v="1"/>
  </r>
  <r>
    <x v="4"/>
    <n v="12"/>
    <s v="Surv.1"/>
    <x v="14"/>
    <n v="1"/>
  </r>
  <r>
    <x v="4"/>
    <n v="13"/>
    <s v="Surv.1"/>
    <x v="22"/>
    <n v="1"/>
  </r>
  <r>
    <x v="4"/>
    <n v="14"/>
    <s v="Surv.1"/>
    <x v="44"/>
    <n v="1"/>
  </r>
  <r>
    <x v="4"/>
    <n v="15"/>
    <s v="Surv.1"/>
    <x v="54"/>
    <n v="1"/>
  </r>
  <r>
    <x v="4"/>
    <n v="16"/>
    <s v="Surv.1"/>
    <x v="47"/>
    <n v="1"/>
  </r>
  <r>
    <x v="4"/>
    <n v="17"/>
    <s v="Surv.1"/>
    <x v="27"/>
    <n v="1"/>
  </r>
  <r>
    <x v="4"/>
    <n v="18"/>
    <s v="Surv.1"/>
    <x v="39"/>
    <n v="1"/>
  </r>
  <r>
    <x v="4"/>
    <n v="19"/>
    <s v="Surv.1"/>
    <x v="30"/>
    <n v="1"/>
  </r>
  <r>
    <x v="4"/>
    <n v="20"/>
    <s v="Surv.1"/>
    <x v="20"/>
    <n v="1"/>
  </r>
  <r>
    <x v="4"/>
    <n v="21"/>
    <s v="Surv.1"/>
    <x v="62"/>
    <n v="1"/>
  </r>
  <r>
    <x v="4"/>
    <n v="22"/>
    <s v="Surv.1"/>
    <x v="25"/>
    <n v="1"/>
  </r>
  <r>
    <x v="4"/>
    <n v="23"/>
    <s v="Surv.1"/>
    <x v="66"/>
    <n v="1"/>
  </r>
  <r>
    <x v="4"/>
    <n v="24"/>
    <s v="Surv.1"/>
    <x v="61"/>
    <n v="1"/>
  </r>
  <r>
    <x v="4"/>
    <n v="1"/>
    <s v="Surv.2"/>
    <x v="33"/>
    <n v="1"/>
  </r>
  <r>
    <x v="4"/>
    <n v="2"/>
    <s v="Surv.2"/>
    <x v="26"/>
    <n v="1"/>
  </r>
  <r>
    <x v="4"/>
    <n v="3"/>
    <s v="Surv.2"/>
    <x v="28"/>
    <n v="1"/>
  </r>
  <r>
    <x v="4"/>
    <n v="4"/>
    <s v="Surv.2"/>
    <x v="69"/>
    <n v="1"/>
  </r>
  <r>
    <x v="4"/>
    <n v="5"/>
    <s v="Surv.2"/>
    <x v="67"/>
    <n v="1"/>
  </r>
  <r>
    <x v="4"/>
    <n v="6"/>
    <s v="Surv.2"/>
    <x v="32"/>
    <n v="1"/>
  </r>
  <r>
    <x v="4"/>
    <n v="7"/>
    <s v="Surv.2"/>
    <x v="4"/>
    <n v="1"/>
  </r>
  <r>
    <x v="4"/>
    <n v="8"/>
    <s v="Surv.2"/>
    <x v="63"/>
    <n v="1"/>
  </r>
  <r>
    <x v="4"/>
    <n v="9"/>
    <s v="Surv.2"/>
    <x v="46"/>
    <n v="1"/>
  </r>
  <r>
    <x v="4"/>
    <n v="10"/>
    <s v="Surv.2"/>
    <x v="36"/>
    <n v="1"/>
  </r>
  <r>
    <x v="4"/>
    <n v="11"/>
    <s v="Surv.2"/>
    <x v="8"/>
    <n v="1"/>
  </r>
  <r>
    <x v="4"/>
    <n v="12"/>
    <s v="Surv.2"/>
    <x v="56"/>
    <n v="1"/>
  </r>
  <r>
    <x v="4"/>
    <n v="13"/>
    <s v="Surv.2"/>
    <x v="12"/>
    <n v="1"/>
  </r>
  <r>
    <x v="4"/>
    <n v="14"/>
    <s v="Surv.2"/>
    <x v="11"/>
    <n v="1"/>
  </r>
  <r>
    <x v="4"/>
    <n v="15"/>
    <s v="Surv.2"/>
    <x v="34"/>
    <n v="1"/>
  </r>
  <r>
    <x v="4"/>
    <n v="16"/>
    <s v="Surv.2"/>
    <x v="16"/>
    <n v="1"/>
  </r>
  <r>
    <x v="4"/>
    <n v="17"/>
    <s v="Surv.2"/>
    <x v="68"/>
    <n v="1"/>
  </r>
  <r>
    <x v="4"/>
    <n v="18"/>
    <s v="Surv.2"/>
    <x v="60"/>
    <n v="1"/>
  </r>
  <r>
    <x v="4"/>
    <n v="19"/>
    <s v="Surv.2"/>
    <x v="19"/>
    <n v="1"/>
  </r>
  <r>
    <x v="4"/>
    <n v="20"/>
    <s v="Surv.2"/>
    <x v="2"/>
    <n v="1"/>
  </r>
  <r>
    <x v="4"/>
    <n v="21"/>
    <s v="Surv.2"/>
    <x v="40"/>
    <n v="1"/>
  </r>
  <r>
    <x v="4"/>
    <n v="22"/>
    <s v="Surv.2"/>
    <x v="64"/>
    <n v="1"/>
  </r>
  <r>
    <x v="4"/>
    <n v="23"/>
    <s v="Surv.2"/>
    <x v="65"/>
    <n v="1"/>
  </r>
  <r>
    <x v="4"/>
    <n v="24"/>
    <s v="Surv.2"/>
    <x v="29"/>
    <n v="1"/>
  </r>
  <r>
    <x v="4"/>
    <n v="-1"/>
    <s v="Rempl."/>
    <x v="41"/>
    <n v="0"/>
  </r>
  <r>
    <x v="4"/>
    <n v="1"/>
    <s v="Rempl."/>
    <x v="6"/>
    <n v="0"/>
  </r>
  <r>
    <x v="4"/>
    <n v="3"/>
    <s v="Rempl."/>
    <x v="7"/>
    <n v="0"/>
  </r>
  <r>
    <x v="4"/>
    <n v="5"/>
    <s v="Rempl."/>
    <x v="18"/>
    <n v="0"/>
  </r>
  <r>
    <x v="4"/>
    <n v="7"/>
    <s v="Rempl."/>
    <x v="9"/>
    <n v="0"/>
  </r>
  <r>
    <x v="4"/>
    <n v="9"/>
    <s v="Rempl."/>
    <x v="57"/>
    <n v="0"/>
  </r>
  <r>
    <x v="4"/>
    <n v="11"/>
    <s v="Rempl."/>
    <x v="48"/>
    <n v="0"/>
  </r>
  <r>
    <x v="4"/>
    <n v="13"/>
    <s v="Rempl."/>
    <x v="0"/>
    <n v="0"/>
  </r>
  <r>
    <x v="4"/>
    <n v="15"/>
    <s v="Rempl."/>
    <x v="49"/>
    <n v="0"/>
  </r>
  <r>
    <x v="4"/>
    <n v="17"/>
    <s v="Rempl."/>
    <x v="55"/>
    <n v="0"/>
  </r>
  <r>
    <x v="4"/>
    <n v="19"/>
    <s v="Rempl."/>
    <x v="43"/>
    <n v="0"/>
  </r>
  <r>
    <x v="4"/>
    <n v="21"/>
    <s v="Rempl."/>
    <x v="31"/>
    <n v="0"/>
  </r>
  <r>
    <x v="5"/>
    <n v="1"/>
    <s v="Surv.1"/>
    <x v="35"/>
    <n v="1"/>
  </r>
  <r>
    <x v="5"/>
    <n v="2"/>
    <s v="Surv.1"/>
    <x v="1"/>
    <n v="1"/>
  </r>
  <r>
    <x v="5"/>
    <n v="3"/>
    <s v="Surv.1"/>
    <x v="17"/>
    <n v="1"/>
  </r>
  <r>
    <x v="5"/>
    <n v="4"/>
    <s v="Surv.1"/>
    <x v="37"/>
    <n v="1"/>
  </r>
  <r>
    <x v="5"/>
    <n v="5"/>
    <s v="Surv.1"/>
    <x v="58"/>
    <n v="1"/>
  </r>
  <r>
    <x v="5"/>
    <n v="6"/>
    <s v="Surv.1"/>
    <x v="52"/>
    <n v="1"/>
  </r>
  <r>
    <x v="5"/>
    <n v="7"/>
    <s v="Surv.1"/>
    <x v="23"/>
    <n v="1"/>
  </r>
  <r>
    <x v="5"/>
    <n v="8"/>
    <s v="Surv.1"/>
    <x v="5"/>
    <n v="1"/>
  </r>
  <r>
    <x v="5"/>
    <n v="9"/>
    <s v="Surv.1"/>
    <x v="51"/>
    <n v="1"/>
  </r>
  <r>
    <x v="5"/>
    <n v="10"/>
    <s v="Surv.1"/>
    <x v="6"/>
    <n v="1"/>
  </r>
  <r>
    <x v="5"/>
    <n v="11"/>
    <s v="Surv.1"/>
    <x v="50"/>
    <n v="1"/>
  </r>
  <r>
    <x v="5"/>
    <n v="12"/>
    <s v="Surv.1"/>
    <x v="7"/>
    <n v="1"/>
  </r>
  <r>
    <x v="5"/>
    <n v="13"/>
    <s v="Surv.1"/>
    <x v="3"/>
    <n v="1"/>
  </r>
  <r>
    <x v="5"/>
    <n v="14"/>
    <s v="Surv.1"/>
    <x v="18"/>
    <n v="1"/>
  </r>
  <r>
    <x v="5"/>
    <n v="15"/>
    <s v="Surv.1"/>
    <x v="13"/>
    <n v="1"/>
  </r>
  <r>
    <x v="5"/>
    <n v="16"/>
    <s v="Surv.1"/>
    <x v="53"/>
    <n v="1"/>
  </r>
  <r>
    <x v="5"/>
    <n v="17"/>
    <s v="Surv.1"/>
    <x v="10"/>
    <n v="1"/>
  </r>
  <r>
    <x v="5"/>
    <n v="18"/>
    <s v="Surv.1"/>
    <x v="41"/>
    <n v="1"/>
  </r>
  <r>
    <x v="5"/>
    <n v="19"/>
    <s v="Surv.1"/>
    <x v="24"/>
    <n v="1"/>
  </r>
  <r>
    <x v="5"/>
    <n v="20"/>
    <s v="Surv.1"/>
    <x v="59"/>
    <n v="1"/>
  </r>
  <r>
    <x v="5"/>
    <n v="21"/>
    <s v="Surv.1"/>
    <x v="30"/>
    <n v="1"/>
  </r>
  <r>
    <x v="5"/>
    <n v="22"/>
    <s v="Surv.1"/>
    <x v="48"/>
    <n v="1"/>
  </r>
  <r>
    <x v="5"/>
    <n v="23"/>
    <s v="Surv.1"/>
    <x v="42"/>
    <n v="1"/>
  </r>
  <r>
    <x v="5"/>
    <n v="24"/>
    <s v="Surv.1"/>
    <x v="55"/>
    <n v="1"/>
  </r>
  <r>
    <x v="5"/>
    <n v="1"/>
    <s v="Surv.2"/>
    <x v="44"/>
    <n v="1"/>
  </r>
  <r>
    <x v="5"/>
    <n v="2"/>
    <s v="Surv.2"/>
    <x v="65"/>
    <n v="1"/>
  </r>
  <r>
    <x v="5"/>
    <n v="3"/>
    <s v="Surv.2"/>
    <x v="15"/>
    <n v="1"/>
  </r>
  <r>
    <x v="5"/>
    <n v="4"/>
    <s v="Surv.2"/>
    <x v="19"/>
    <n v="1"/>
  </r>
  <r>
    <x v="5"/>
    <n v="5"/>
    <s v="Surv.2"/>
    <x v="54"/>
    <n v="1"/>
  </r>
  <r>
    <x v="5"/>
    <n v="6"/>
    <s v="Surv.2"/>
    <x v="0"/>
    <n v="1"/>
  </r>
  <r>
    <x v="5"/>
    <n v="7"/>
    <s v="Surv.2"/>
    <x v="27"/>
    <n v="1"/>
  </r>
  <r>
    <x v="5"/>
    <n v="8"/>
    <s v="Surv.2"/>
    <x v="25"/>
    <n v="1"/>
  </r>
  <r>
    <x v="5"/>
    <n v="9"/>
    <s v="Surv.2"/>
    <x v="2"/>
    <n v="1"/>
  </r>
  <r>
    <x v="5"/>
    <n v="10"/>
    <s v="Surv.2"/>
    <x v="38"/>
    <n v="1"/>
  </r>
  <r>
    <x v="5"/>
    <n v="11"/>
    <s v="Surv.2"/>
    <x v="12"/>
    <n v="1"/>
  </r>
  <r>
    <x v="5"/>
    <n v="12"/>
    <s v="Surv.2"/>
    <x v="26"/>
    <n v="1"/>
  </r>
  <r>
    <x v="5"/>
    <n v="13"/>
    <s v="Surv.2"/>
    <x v="33"/>
    <n v="1"/>
  </r>
  <r>
    <x v="5"/>
    <n v="14"/>
    <s v="Surv.2"/>
    <x v="69"/>
    <n v="1"/>
  </r>
  <r>
    <x v="5"/>
    <n v="15"/>
    <s v="Surv.2"/>
    <x v="46"/>
    <n v="1"/>
  </r>
  <r>
    <x v="5"/>
    <n v="16"/>
    <s v="Surv.2"/>
    <x v="36"/>
    <n v="1"/>
  </r>
  <r>
    <x v="5"/>
    <n v="17"/>
    <s v="Surv.2"/>
    <x v="60"/>
    <n v="1"/>
  </r>
  <r>
    <x v="5"/>
    <n v="18"/>
    <s v="Surv.2"/>
    <x v="16"/>
    <n v="1"/>
  </r>
  <r>
    <x v="5"/>
    <n v="19"/>
    <s v="Surv.2"/>
    <x v="67"/>
    <n v="1"/>
  </r>
  <r>
    <x v="5"/>
    <n v="20"/>
    <s v="Surv.2"/>
    <x v="40"/>
    <n v="1"/>
  </r>
  <r>
    <x v="5"/>
    <n v="21"/>
    <s v="Surv.2"/>
    <x v="28"/>
    <n v="1"/>
  </r>
  <r>
    <x v="5"/>
    <n v="22"/>
    <s v="Surv.2"/>
    <x v="45"/>
    <n v="1"/>
  </r>
  <r>
    <x v="5"/>
    <n v="23"/>
    <s v="Surv.2"/>
    <x v="63"/>
    <n v="1"/>
  </r>
  <r>
    <x v="5"/>
    <n v="24"/>
    <s v="Surv.2"/>
    <x v="8"/>
    <n v="1"/>
  </r>
  <r>
    <x v="5"/>
    <n v="-1"/>
    <s v="Rempl."/>
    <x v="49"/>
    <n v="0"/>
  </r>
  <r>
    <x v="5"/>
    <n v="1"/>
    <s v="Rempl."/>
    <x v="57"/>
    <n v="0"/>
  </r>
  <r>
    <x v="5"/>
    <n v="3"/>
    <s v="Rempl."/>
    <x v="64"/>
    <n v="0"/>
  </r>
  <r>
    <x v="5"/>
    <n v="5"/>
    <s v="Rempl."/>
    <x v="9"/>
    <n v="0"/>
  </r>
  <r>
    <x v="5"/>
    <n v="7"/>
    <s v="Rempl."/>
    <x v="47"/>
    <n v="0"/>
  </r>
  <r>
    <x v="5"/>
    <n v="9"/>
    <s v="Rempl."/>
    <x v="61"/>
    <n v="0"/>
  </r>
  <r>
    <x v="5"/>
    <n v="11"/>
    <s v="Rempl."/>
    <x v="39"/>
    <n v="0"/>
  </r>
  <r>
    <x v="5"/>
    <n v="13"/>
    <s v="Rempl."/>
    <x v="22"/>
    <n v="0"/>
  </r>
  <r>
    <x v="5"/>
    <n v="15"/>
    <s v="Rempl."/>
    <x v="14"/>
    <n v="0"/>
  </r>
  <r>
    <x v="5"/>
    <n v="17"/>
    <s v="Rempl."/>
    <x v="34"/>
    <n v="0"/>
  </r>
  <r>
    <x v="5"/>
    <n v="19"/>
    <s v="Rempl."/>
    <x v="11"/>
    <n v="0"/>
  </r>
  <r>
    <x v="5"/>
    <n v="21"/>
    <s v="Rempl."/>
    <x v="32"/>
    <n v="0"/>
  </r>
  <r>
    <x v="6"/>
    <n v="1"/>
    <s v="Surv.1"/>
    <x v="56"/>
    <n v="1"/>
  </r>
  <r>
    <x v="6"/>
    <n v="2"/>
    <s v="Surv.1"/>
    <x v="4"/>
    <n v="1"/>
  </r>
  <r>
    <x v="6"/>
    <n v="3"/>
    <s v="Surv.1"/>
    <x v="31"/>
    <n v="1"/>
  </r>
  <r>
    <x v="6"/>
    <n v="4"/>
    <s v="Surv.1"/>
    <x v="43"/>
    <n v="1"/>
  </r>
  <r>
    <x v="6"/>
    <n v="5"/>
    <s v="Surv.1"/>
    <x v="62"/>
    <n v="1"/>
  </r>
  <r>
    <x v="6"/>
    <n v="6"/>
    <s v="Surv.1"/>
    <x v="68"/>
    <n v="1"/>
  </r>
  <r>
    <x v="6"/>
    <n v="7"/>
    <s v="Surv.1"/>
    <x v="21"/>
    <n v="1"/>
  </r>
  <r>
    <x v="6"/>
    <n v="8"/>
    <s v="Surv.1"/>
    <x v="29"/>
    <n v="1"/>
  </r>
  <r>
    <x v="6"/>
    <n v="9"/>
    <s v="Surv.1"/>
    <x v="20"/>
    <n v="1"/>
  </r>
  <r>
    <x v="6"/>
    <n v="10"/>
    <s v="Surv.1"/>
    <x v="66"/>
    <n v="1"/>
  </r>
  <r>
    <x v="6"/>
    <n v="11"/>
    <s v="Surv.1"/>
    <x v="57"/>
    <n v="1"/>
  </r>
  <r>
    <x v="6"/>
    <n v="12"/>
    <s v="Surv.1"/>
    <x v="41"/>
    <n v="1"/>
  </r>
  <r>
    <x v="6"/>
    <n v="13"/>
    <s v="Surv.1"/>
    <x v="10"/>
    <n v="1"/>
  </r>
  <r>
    <x v="6"/>
    <n v="14"/>
    <s v="Surv.1"/>
    <x v="23"/>
    <n v="1"/>
  </r>
  <r>
    <x v="6"/>
    <n v="15"/>
    <s v="Surv.1"/>
    <x v="18"/>
    <n v="1"/>
  </r>
  <r>
    <x v="6"/>
    <n v="16"/>
    <s v="Surv.1"/>
    <x v="47"/>
    <n v="1"/>
  </r>
  <r>
    <x v="6"/>
    <n v="17"/>
    <s v="Surv.1"/>
    <x v="7"/>
    <n v="1"/>
  </r>
  <r>
    <x v="6"/>
    <n v="18"/>
    <s v="Surv.1"/>
    <x v="9"/>
    <n v="1"/>
  </r>
  <r>
    <x v="6"/>
    <n v="19"/>
    <s v="Surv.1"/>
    <x v="6"/>
    <n v="1"/>
  </r>
  <r>
    <x v="6"/>
    <n v="20"/>
    <s v="Surv.1"/>
    <x v="3"/>
    <n v="1"/>
  </r>
  <r>
    <x v="6"/>
    <n v="21"/>
    <s v="Surv.1"/>
    <x v="14"/>
    <n v="1"/>
  </r>
  <r>
    <x v="6"/>
    <n v="22"/>
    <s v="Surv.1"/>
    <x v="39"/>
    <n v="1"/>
  </r>
  <r>
    <x v="6"/>
    <n v="23"/>
    <s v="Surv.1"/>
    <x v="59"/>
    <n v="1"/>
  </r>
  <r>
    <x v="6"/>
    <n v="24"/>
    <s v="Surv.1"/>
    <x v="37"/>
    <n v="1"/>
  </r>
  <r>
    <x v="6"/>
    <n v="1"/>
    <s v="Surv.2"/>
    <x v="35"/>
    <n v="1"/>
  </r>
  <r>
    <x v="6"/>
    <n v="2"/>
    <s v="Surv.2"/>
    <x v="50"/>
    <n v="1"/>
  </r>
  <r>
    <x v="6"/>
    <n v="3"/>
    <s v="Surv.2"/>
    <x v="22"/>
    <n v="1"/>
  </r>
  <r>
    <x v="6"/>
    <n v="4"/>
    <s v="Surv.2"/>
    <x v="53"/>
    <n v="1"/>
  </r>
  <r>
    <x v="6"/>
    <n v="5"/>
    <s v="Surv.2"/>
    <x v="1"/>
    <n v="1"/>
  </r>
  <r>
    <x v="6"/>
    <n v="6"/>
    <s v="Surv.2"/>
    <x v="11"/>
    <n v="1"/>
  </r>
  <r>
    <x v="6"/>
    <n v="7"/>
    <s v="Surv.2"/>
    <x v="17"/>
    <n v="1"/>
  </r>
  <r>
    <x v="6"/>
    <n v="8"/>
    <s v="Surv.2"/>
    <x v="49"/>
    <n v="1"/>
  </r>
  <r>
    <x v="6"/>
    <n v="9"/>
    <s v="Surv.2"/>
    <x v="34"/>
    <n v="1"/>
  </r>
  <r>
    <x v="6"/>
    <n v="10"/>
    <s v="Surv.2"/>
    <x v="13"/>
    <n v="1"/>
  </r>
  <r>
    <x v="6"/>
    <n v="11"/>
    <s v="Surv.2"/>
    <x v="5"/>
    <n v="1"/>
  </r>
  <r>
    <x v="6"/>
    <n v="12"/>
    <s v="Surv.2"/>
    <x v="58"/>
    <n v="1"/>
  </r>
  <r>
    <x v="6"/>
    <n v="13"/>
    <s v="Surv.2"/>
    <x v="52"/>
    <n v="1"/>
  </r>
  <r>
    <x v="6"/>
    <n v="14"/>
    <s v="Surv.2"/>
    <x v="51"/>
    <n v="1"/>
  </r>
  <r>
    <x v="6"/>
    <n v="15"/>
    <s v="Surv.2"/>
    <x v="64"/>
    <n v="1"/>
  </r>
  <r>
    <x v="6"/>
    <n v="16"/>
    <s v="Surv.2"/>
    <x v="61"/>
    <n v="1"/>
  </r>
  <r>
    <x v="6"/>
    <n v="17"/>
    <s v="Surv.2"/>
    <x v="32"/>
    <n v="1"/>
  </r>
  <r>
    <x v="6"/>
    <n v="18"/>
    <s v="Surv.2"/>
    <x v="24"/>
    <n v="1"/>
  </r>
  <r>
    <x v="6"/>
    <n v="19"/>
    <s v="Surv.2"/>
    <x v="26"/>
    <n v="1"/>
  </r>
  <r>
    <x v="6"/>
    <n v="20"/>
    <s v="Surv.2"/>
    <x v="67"/>
    <n v="1"/>
  </r>
  <r>
    <x v="6"/>
    <n v="21"/>
    <s v="Surv.2"/>
    <x v="33"/>
    <n v="1"/>
  </r>
  <r>
    <x v="6"/>
    <n v="22"/>
    <s v="Surv.2"/>
    <x v="27"/>
    <n v="1"/>
  </r>
  <r>
    <x v="6"/>
    <n v="23"/>
    <s v="Surv.2"/>
    <x v="46"/>
    <n v="1"/>
  </r>
  <r>
    <x v="6"/>
    <n v="24"/>
    <s v="Surv.2"/>
    <x v="28"/>
    <n v="1"/>
  </r>
  <r>
    <x v="6"/>
    <n v="-1"/>
    <s v="Rempl."/>
    <x v="69"/>
    <n v="0"/>
  </r>
  <r>
    <x v="6"/>
    <n v="1"/>
    <s v="Rempl."/>
    <x v="40"/>
    <n v="0"/>
  </r>
  <r>
    <x v="6"/>
    <n v="3"/>
    <s v="Rempl."/>
    <x v="2"/>
    <n v="0"/>
  </r>
  <r>
    <x v="6"/>
    <n v="5"/>
    <s v="Rempl."/>
    <x v="42"/>
    <n v="0"/>
  </r>
  <r>
    <x v="6"/>
    <n v="7"/>
    <s v="Rempl."/>
    <x v="8"/>
    <n v="0"/>
  </r>
  <r>
    <x v="6"/>
    <n v="9"/>
    <s v="Rempl."/>
    <x v="55"/>
    <n v="0"/>
  </r>
  <r>
    <x v="6"/>
    <n v="11"/>
    <s v="Rempl."/>
    <x v="63"/>
    <n v="0"/>
  </r>
  <r>
    <x v="6"/>
    <n v="13"/>
    <s v="Rempl."/>
    <x v="19"/>
    <n v="0"/>
  </r>
  <r>
    <x v="6"/>
    <n v="15"/>
    <s v="Rempl."/>
    <x v="38"/>
    <n v="0"/>
  </r>
  <r>
    <x v="6"/>
    <n v="17"/>
    <s v="Rempl."/>
    <x v="30"/>
    <n v="0"/>
  </r>
  <r>
    <x v="6"/>
    <n v="19"/>
    <s v="Rempl."/>
    <x v="44"/>
    <n v="0"/>
  </r>
  <r>
    <x v="6"/>
    <n v="21"/>
    <s v="Rempl."/>
    <x v="48"/>
    <n v="0"/>
  </r>
  <r>
    <x v="7"/>
    <n v="1"/>
    <s v="Surv.1"/>
    <x v="66"/>
    <n v="1"/>
  </r>
  <r>
    <x v="7"/>
    <n v="2"/>
    <s v="Surv.1"/>
    <x v="21"/>
    <n v="1"/>
  </r>
  <r>
    <x v="7"/>
    <n v="3"/>
    <s v="Surv.1"/>
    <x v="20"/>
    <n v="1"/>
  </r>
  <r>
    <x v="7"/>
    <n v="4"/>
    <s v="Surv.1"/>
    <x v="68"/>
    <n v="1"/>
  </r>
  <r>
    <x v="7"/>
    <n v="5"/>
    <s v="Surv.1"/>
    <x v="29"/>
    <n v="1"/>
  </r>
  <r>
    <x v="7"/>
    <n v="6"/>
    <s v="Surv.1"/>
    <x v="56"/>
    <n v="1"/>
  </r>
  <r>
    <x v="7"/>
    <n v="7"/>
    <s v="Surv.1"/>
    <x v="62"/>
    <n v="1"/>
  </r>
  <r>
    <x v="7"/>
    <n v="8"/>
    <s v="Surv.1"/>
    <x v="45"/>
    <n v="1"/>
  </r>
  <r>
    <x v="7"/>
    <n v="9"/>
    <s v="Surv.1"/>
    <x v="43"/>
    <n v="1"/>
  </r>
  <r>
    <x v="7"/>
    <n v="10"/>
    <s v="Surv.1"/>
    <x v="65"/>
    <n v="1"/>
  </r>
  <r>
    <x v="7"/>
    <n v="11"/>
    <s v="Surv.1"/>
    <x v="36"/>
    <n v="1"/>
  </r>
  <r>
    <x v="7"/>
    <n v="12"/>
    <s v="Surv.1"/>
    <x v="4"/>
    <n v="1"/>
  </r>
  <r>
    <x v="7"/>
    <n v="13"/>
    <s v="Surv.1"/>
    <x v="54"/>
    <n v="1"/>
  </r>
  <r>
    <x v="7"/>
    <n v="14"/>
    <s v="Surv.1"/>
    <x v="60"/>
    <n v="1"/>
  </r>
  <r>
    <x v="7"/>
    <n v="15"/>
    <s v="Surv.1"/>
    <x v="12"/>
    <n v="1"/>
  </r>
  <r>
    <x v="7"/>
    <n v="16"/>
    <s v="Surv.1"/>
    <x v="25"/>
    <n v="1"/>
  </r>
  <r>
    <x v="7"/>
    <n v="17"/>
    <s v="Surv.1"/>
    <x v="15"/>
    <n v="1"/>
  </r>
  <r>
    <x v="7"/>
    <n v="18"/>
    <s v="Surv.1"/>
    <x v="16"/>
    <n v="1"/>
  </r>
  <r>
    <x v="7"/>
    <n v="19"/>
    <s v="Surv.1"/>
    <x v="0"/>
    <n v="1"/>
  </r>
  <r>
    <x v="7"/>
    <n v="20"/>
    <s v="Surv.1"/>
    <x v="31"/>
    <n v="1"/>
  </r>
  <r>
    <x v="7"/>
    <n v="21"/>
    <s v="Surv.1"/>
    <x v="40"/>
    <n v="1"/>
  </r>
  <r>
    <x v="7"/>
    <n v="22"/>
    <s v="Surv.1"/>
    <x v="5"/>
    <n v="1"/>
  </r>
  <r>
    <x v="7"/>
    <n v="23"/>
    <s v="Surv.1"/>
    <x v="34"/>
    <n v="1"/>
  </r>
  <r>
    <x v="7"/>
    <n v="24"/>
    <s v="Surv.1"/>
    <x v="24"/>
    <n v="1"/>
  </r>
  <r>
    <x v="7"/>
    <n v="1"/>
    <s v="Surv.2"/>
    <x v="42"/>
    <n v="1"/>
  </r>
  <r>
    <x v="7"/>
    <n v="2"/>
    <s v="Surv.2"/>
    <x v="2"/>
    <n v="1"/>
  </r>
  <r>
    <x v="7"/>
    <n v="3"/>
    <s v="Surv.2"/>
    <x v="59"/>
    <n v="1"/>
  </r>
  <r>
    <x v="7"/>
    <n v="4"/>
    <s v="Surv.2"/>
    <x v="69"/>
    <n v="1"/>
  </r>
  <r>
    <x v="7"/>
    <n v="5"/>
    <s v="Surv.2"/>
    <x v="3"/>
    <n v="1"/>
  </r>
  <r>
    <x v="7"/>
    <n v="6"/>
    <s v="Surv.2"/>
    <x v="55"/>
    <n v="1"/>
  </r>
  <r>
    <x v="7"/>
    <n v="7"/>
    <s v="Surv.2"/>
    <x v="38"/>
    <n v="1"/>
  </r>
  <r>
    <x v="7"/>
    <n v="8"/>
    <s v="Surv.2"/>
    <x v="13"/>
    <n v="1"/>
  </r>
  <r>
    <x v="7"/>
    <n v="9"/>
    <s v="Surv.2"/>
    <x v="51"/>
    <n v="1"/>
  </r>
  <r>
    <x v="7"/>
    <n v="10"/>
    <s v="Surv.2"/>
    <x v="9"/>
    <n v="1"/>
  </r>
  <r>
    <x v="7"/>
    <n v="11"/>
    <s v="Surv.2"/>
    <x v="6"/>
    <n v="1"/>
  </r>
  <r>
    <x v="7"/>
    <n v="12"/>
    <s v="Surv.2"/>
    <x v="41"/>
    <n v="1"/>
  </r>
  <r>
    <x v="7"/>
    <n v="13"/>
    <s v="Surv.2"/>
    <x v="49"/>
    <n v="1"/>
  </r>
  <r>
    <x v="7"/>
    <n v="14"/>
    <s v="Surv.2"/>
    <x v="1"/>
    <n v="1"/>
  </r>
  <r>
    <x v="7"/>
    <n v="15"/>
    <s v="Surv.2"/>
    <x v="14"/>
    <n v="1"/>
  </r>
  <r>
    <x v="7"/>
    <n v="16"/>
    <s v="Surv.2"/>
    <x v="11"/>
    <n v="1"/>
  </r>
  <r>
    <x v="7"/>
    <n v="17"/>
    <s v="Surv.2"/>
    <x v="32"/>
    <n v="1"/>
  </r>
  <r>
    <x v="7"/>
    <n v="18"/>
    <s v="Surv.2"/>
    <x v="64"/>
    <n v="1"/>
  </r>
  <r>
    <x v="7"/>
    <n v="19"/>
    <s v="Surv.2"/>
    <x v="10"/>
    <n v="1"/>
  </r>
  <r>
    <x v="7"/>
    <n v="20"/>
    <s v="Surv.2"/>
    <x v="39"/>
    <n v="1"/>
  </r>
  <r>
    <x v="7"/>
    <n v="21"/>
    <s v="Surv.2"/>
    <x v="37"/>
    <n v="1"/>
  </r>
  <r>
    <x v="7"/>
    <n v="22"/>
    <s v="Surv.2"/>
    <x v="7"/>
    <n v="1"/>
  </r>
  <r>
    <x v="7"/>
    <n v="23"/>
    <s v="Surv.2"/>
    <x v="23"/>
    <n v="1"/>
  </r>
  <r>
    <x v="7"/>
    <n v="24"/>
    <s v="Surv.2"/>
    <x v="48"/>
    <n v="1"/>
  </r>
  <r>
    <x v="7"/>
    <n v="-1"/>
    <s v="Rempl."/>
    <x v="35"/>
    <n v="0"/>
  </r>
  <r>
    <x v="7"/>
    <n v="1"/>
    <s v="Rempl."/>
    <x v="30"/>
    <n v="0"/>
  </r>
  <r>
    <x v="7"/>
    <n v="3"/>
    <s v="Rempl."/>
    <x v="61"/>
    <n v="0"/>
  </r>
  <r>
    <x v="7"/>
    <n v="5"/>
    <s v="Rempl."/>
    <x v="63"/>
    <n v="0"/>
  </r>
  <r>
    <x v="7"/>
    <n v="7"/>
    <s v="Rempl."/>
    <x v="8"/>
    <n v="0"/>
  </r>
  <r>
    <x v="7"/>
    <n v="9"/>
    <s v="Rempl."/>
    <x v="22"/>
    <n v="0"/>
  </r>
  <r>
    <x v="7"/>
    <n v="11"/>
    <s v="Rempl."/>
    <x v="50"/>
    <n v="0"/>
  </r>
  <r>
    <x v="7"/>
    <n v="13"/>
    <s v="Rempl."/>
    <x v="47"/>
    <n v="0"/>
  </r>
  <r>
    <x v="7"/>
    <n v="15"/>
    <s v="Rempl."/>
    <x v="53"/>
    <n v="0"/>
  </r>
  <r>
    <x v="7"/>
    <n v="17"/>
    <s v="Rempl."/>
    <x v="17"/>
    <n v="0"/>
  </r>
  <r>
    <x v="7"/>
    <n v="19"/>
    <s v="Rempl."/>
    <x v="57"/>
    <n v="0"/>
  </r>
  <r>
    <x v="7"/>
    <n v="21"/>
    <s v="Rempl."/>
    <x v="44"/>
    <n v="0"/>
  </r>
  <r>
    <x v="8"/>
    <n v="1"/>
    <s v="Surv.1"/>
    <x v="58"/>
    <n v="1"/>
  </r>
  <r>
    <x v="8"/>
    <n v="2"/>
    <s v="Surv.1"/>
    <x v="52"/>
    <n v="1"/>
  </r>
  <r>
    <x v="8"/>
    <n v="3"/>
    <s v="Surv.1"/>
    <x v="19"/>
    <n v="1"/>
  </r>
  <r>
    <x v="8"/>
    <n v="4"/>
    <s v="Surv.1"/>
    <x v="18"/>
    <n v="1"/>
  </r>
  <r>
    <x v="8"/>
    <n v="5"/>
    <s v="Surv.1"/>
    <x v="68"/>
    <n v="1"/>
  </r>
  <r>
    <x v="8"/>
    <n v="6"/>
    <s v="Surv.1"/>
    <x v="44"/>
    <n v="1"/>
  </r>
  <r>
    <x v="8"/>
    <n v="7"/>
    <s v="Surv.1"/>
    <x v="26"/>
    <n v="1"/>
  </r>
  <r>
    <x v="8"/>
    <n v="8"/>
    <s v="Surv.1"/>
    <x v="4"/>
    <n v="1"/>
  </r>
  <r>
    <x v="8"/>
    <n v="9"/>
    <s v="Surv.1"/>
    <x v="60"/>
    <n v="1"/>
  </r>
  <r>
    <x v="8"/>
    <n v="10"/>
    <s v="Surv.1"/>
    <x v="30"/>
    <n v="1"/>
  </r>
  <r>
    <x v="8"/>
    <n v="11"/>
    <s v="Surv.1"/>
    <x v="20"/>
    <n v="1"/>
  </r>
  <r>
    <x v="8"/>
    <n v="12"/>
    <s v="Surv.1"/>
    <x v="56"/>
    <n v="1"/>
  </r>
  <r>
    <x v="8"/>
    <n v="13"/>
    <s v="Surv.1"/>
    <x v="66"/>
    <n v="1"/>
  </r>
  <r>
    <x v="8"/>
    <n v="14"/>
    <s v="Surv.1"/>
    <x v="35"/>
    <n v="1"/>
  </r>
  <r>
    <x v="8"/>
    <n v="15"/>
    <s v="Surv.1"/>
    <x v="0"/>
    <n v="1"/>
  </r>
  <r>
    <x v="8"/>
    <n v="16"/>
    <s v="Surv.1"/>
    <x v="17"/>
    <n v="1"/>
  </r>
  <r>
    <x v="8"/>
    <n v="17"/>
    <s v="Surv.1"/>
    <x v="33"/>
    <n v="1"/>
  </r>
  <r>
    <x v="8"/>
    <n v="18"/>
    <s v="Surv.1"/>
    <x v="53"/>
    <n v="1"/>
  </r>
  <r>
    <x v="8"/>
    <n v="19"/>
    <s v="Surv.1"/>
    <x v="28"/>
    <n v="1"/>
  </r>
  <r>
    <x v="8"/>
    <n v="20"/>
    <s v="Surv.1"/>
    <x v="12"/>
    <n v="1"/>
  </r>
  <r>
    <x v="8"/>
    <n v="21"/>
    <s v="Surv.1"/>
    <x v="36"/>
    <n v="1"/>
  </r>
  <r>
    <x v="8"/>
    <n v="22"/>
    <s v="Surv.1"/>
    <x v="31"/>
    <n v="1"/>
  </r>
  <r>
    <x v="8"/>
    <n v="23"/>
    <s v="Surv.1"/>
    <x v="47"/>
    <n v="1"/>
  </r>
  <r>
    <x v="8"/>
    <n v="24"/>
    <s v="Surv.1"/>
    <x v="50"/>
    <n v="1"/>
  </r>
  <r>
    <x v="8"/>
    <n v="1"/>
    <s v="Surv.2"/>
    <x v="43"/>
    <n v="1"/>
  </r>
  <r>
    <x v="8"/>
    <n v="2"/>
    <s v="Surv.2"/>
    <x v="46"/>
    <n v="1"/>
  </r>
  <r>
    <x v="8"/>
    <n v="3"/>
    <s v="Surv.2"/>
    <x v="54"/>
    <n v="1"/>
  </r>
  <r>
    <x v="8"/>
    <n v="4"/>
    <s v="Surv.2"/>
    <x v="67"/>
    <n v="1"/>
  </r>
  <r>
    <x v="8"/>
    <n v="5"/>
    <s v="Surv.2"/>
    <x v="21"/>
    <n v="1"/>
  </r>
  <r>
    <x v="8"/>
    <n v="6"/>
    <s v="Surv.2"/>
    <x v="57"/>
    <n v="1"/>
  </r>
  <r>
    <x v="8"/>
    <n v="7"/>
    <s v="Surv.2"/>
    <x v="61"/>
    <n v="1"/>
  </r>
  <r>
    <x v="8"/>
    <n v="8"/>
    <s v="Surv.2"/>
    <x v="22"/>
    <n v="1"/>
  </r>
  <r>
    <x v="8"/>
    <n v="9"/>
    <s v="Surv.2"/>
    <x v="63"/>
    <n v="1"/>
  </r>
  <r>
    <x v="8"/>
    <n v="10"/>
    <s v="Surv.2"/>
    <x v="29"/>
    <n v="1"/>
  </r>
  <r>
    <x v="8"/>
    <n v="11"/>
    <s v="Surv.2"/>
    <x v="25"/>
    <n v="1"/>
  </r>
  <r>
    <x v="8"/>
    <n v="12"/>
    <s v="Surv.2"/>
    <x v="65"/>
    <n v="1"/>
  </r>
  <r>
    <x v="8"/>
    <n v="13"/>
    <s v="Surv.2"/>
    <x v="15"/>
    <n v="1"/>
  </r>
  <r>
    <x v="8"/>
    <n v="14"/>
    <s v="Surv.2"/>
    <x v="62"/>
    <n v="1"/>
  </r>
  <r>
    <x v="8"/>
    <n v="15"/>
    <s v="Surv.2"/>
    <x v="27"/>
    <n v="1"/>
  </r>
  <r>
    <x v="8"/>
    <n v="16"/>
    <s v="Surv.2"/>
    <x v="45"/>
    <n v="1"/>
  </r>
  <r>
    <x v="8"/>
    <n v="17"/>
    <s v="Surv.2"/>
    <x v="16"/>
    <n v="1"/>
  </r>
  <r>
    <x v="8"/>
    <n v="18"/>
    <s v="Surv.2"/>
    <x v="8"/>
    <n v="1"/>
  </r>
  <r>
    <x v="8"/>
    <n v="19"/>
    <s v="Surv.2"/>
    <x v="3"/>
    <n v="1"/>
  </r>
  <r>
    <x v="8"/>
    <n v="20"/>
    <s v="Surv.2"/>
    <x v="10"/>
    <n v="1"/>
  </r>
  <r>
    <x v="8"/>
    <n v="21"/>
    <s v="Surv.2"/>
    <x v="40"/>
    <n v="1"/>
  </r>
  <r>
    <x v="8"/>
    <n v="22"/>
    <s v="Surv.2"/>
    <x v="24"/>
    <n v="1"/>
  </r>
  <r>
    <x v="8"/>
    <n v="23"/>
    <s v="Surv.2"/>
    <x v="14"/>
    <n v="1"/>
  </r>
  <r>
    <x v="8"/>
    <n v="24"/>
    <s v="Surv.2"/>
    <x v="49"/>
    <n v="1"/>
  </r>
  <r>
    <x v="8"/>
    <n v="-1"/>
    <s v="Rempl."/>
    <x v="1"/>
    <n v="0"/>
  </r>
  <r>
    <x v="8"/>
    <n v="1"/>
    <s v="Rempl."/>
    <x v="64"/>
    <n v="0"/>
  </r>
  <r>
    <x v="8"/>
    <n v="3"/>
    <s v="Rempl."/>
    <x v="13"/>
    <n v="0"/>
  </r>
  <r>
    <x v="8"/>
    <n v="5"/>
    <s v="Rempl."/>
    <x v="38"/>
    <n v="0"/>
  </r>
  <r>
    <x v="8"/>
    <n v="7"/>
    <s v="Rempl."/>
    <x v="32"/>
    <n v="0"/>
  </r>
  <r>
    <x v="8"/>
    <n v="9"/>
    <s v="Rempl."/>
    <x v="41"/>
    <n v="0"/>
  </r>
  <r>
    <x v="8"/>
    <n v="11"/>
    <s v="Rempl."/>
    <x v="5"/>
    <n v="0"/>
  </r>
  <r>
    <x v="8"/>
    <n v="13"/>
    <s v="Rempl."/>
    <x v="55"/>
    <n v="0"/>
  </r>
  <r>
    <x v="8"/>
    <n v="15"/>
    <s v="Rempl."/>
    <x v="23"/>
    <n v="0"/>
  </r>
  <r>
    <x v="8"/>
    <n v="17"/>
    <s v="Rempl."/>
    <x v="11"/>
    <n v="0"/>
  </r>
  <r>
    <x v="8"/>
    <n v="19"/>
    <s v="Rempl."/>
    <x v="34"/>
    <n v="0"/>
  </r>
  <r>
    <x v="8"/>
    <n v="21"/>
    <s v="Rempl."/>
    <x v="51"/>
    <n v="0"/>
  </r>
  <r>
    <x v="9"/>
    <n v="1"/>
    <s v="Surv.1"/>
    <x v="19"/>
    <n v="1"/>
  </r>
  <r>
    <x v="9"/>
    <n v="2"/>
    <s v="Surv.1"/>
    <x v="52"/>
    <n v="1"/>
  </r>
  <r>
    <x v="9"/>
    <n v="3"/>
    <s v="Surv.1"/>
    <x v="42"/>
    <n v="1"/>
  </r>
  <r>
    <x v="9"/>
    <n v="4"/>
    <s v="Surv.1"/>
    <x v="39"/>
    <n v="1"/>
  </r>
  <r>
    <x v="9"/>
    <n v="5"/>
    <s v="Surv.1"/>
    <x v="48"/>
    <n v="1"/>
  </r>
  <r>
    <x v="9"/>
    <n v="6"/>
    <s v="Surv.1"/>
    <x v="58"/>
    <n v="1"/>
  </r>
  <r>
    <x v="9"/>
    <n v="7"/>
    <s v="Surv.1"/>
    <x v="59"/>
    <n v="1"/>
  </r>
  <r>
    <x v="9"/>
    <n v="8"/>
    <s v="Surv.1"/>
    <x v="9"/>
    <n v="1"/>
  </r>
  <r>
    <x v="9"/>
    <n v="9"/>
    <s v="Surv.1"/>
    <x v="37"/>
    <n v="1"/>
  </r>
  <r>
    <x v="9"/>
    <n v="10"/>
    <s v="Surv.1"/>
    <x v="69"/>
    <n v="1"/>
  </r>
  <r>
    <x v="9"/>
    <n v="11"/>
    <s v="Surv.1"/>
    <x v="6"/>
    <n v="1"/>
  </r>
  <r>
    <x v="9"/>
    <n v="12"/>
    <s v="Surv.1"/>
    <x v="7"/>
    <n v="1"/>
  </r>
  <r>
    <x v="9"/>
    <n v="13"/>
    <s v="Surv.1"/>
    <x v="18"/>
    <n v="1"/>
  </r>
  <r>
    <x v="9"/>
    <n v="14"/>
    <s v="Surv.1"/>
    <x v="2"/>
    <n v="1"/>
  </r>
  <r>
    <x v="9"/>
    <n v="15"/>
    <s v="Surv.1"/>
    <x v="68"/>
    <n v="1"/>
  </r>
  <r>
    <x v="9"/>
    <n v="16"/>
    <s v="Surv.1"/>
    <x v="13"/>
    <n v="1"/>
  </r>
  <r>
    <x v="9"/>
    <n v="17"/>
    <s v="Surv.1"/>
    <x v="51"/>
    <n v="1"/>
  </r>
  <r>
    <x v="9"/>
    <n v="18"/>
    <s v="Surv.1"/>
    <x v="35"/>
    <n v="1"/>
  </r>
  <r>
    <x v="9"/>
    <n v="19"/>
    <s v="Surv.1"/>
    <x v="43"/>
    <n v="1"/>
  </r>
  <r>
    <x v="9"/>
    <n v="20"/>
    <s v="Surv.1"/>
    <x v="36"/>
    <n v="1"/>
  </r>
  <r>
    <x v="9"/>
    <n v="21"/>
    <s v="Surv.1"/>
    <x v="34"/>
    <n v="1"/>
  </r>
  <r>
    <x v="9"/>
    <n v="22"/>
    <s v="Surv.1"/>
    <x v="67"/>
    <n v="1"/>
  </r>
  <r>
    <x v="9"/>
    <n v="23"/>
    <s v="Surv.1"/>
    <x v="56"/>
    <n v="1"/>
  </r>
  <r>
    <x v="9"/>
    <n v="24"/>
    <s v="Surv.1"/>
    <x v="62"/>
    <n v="1"/>
  </r>
  <r>
    <x v="9"/>
    <n v="1"/>
    <s v="Surv.2"/>
    <x v="29"/>
    <n v="1"/>
  </r>
  <r>
    <x v="9"/>
    <n v="2"/>
    <s v="Surv.2"/>
    <x v="28"/>
    <n v="1"/>
  </r>
  <r>
    <x v="9"/>
    <n v="3"/>
    <s v="Surv.2"/>
    <x v="64"/>
    <n v="1"/>
  </r>
  <r>
    <x v="9"/>
    <n v="4"/>
    <s v="Surv.2"/>
    <x v="66"/>
    <n v="1"/>
  </r>
  <r>
    <x v="9"/>
    <n v="5"/>
    <s v="Surv.2"/>
    <x v="44"/>
    <n v="1"/>
  </r>
  <r>
    <x v="9"/>
    <n v="6"/>
    <s v="Surv.2"/>
    <x v="11"/>
    <n v="1"/>
  </r>
  <r>
    <x v="9"/>
    <n v="7"/>
    <s v="Surv.2"/>
    <x v="45"/>
    <n v="1"/>
  </r>
  <r>
    <x v="9"/>
    <n v="8"/>
    <s v="Surv.2"/>
    <x v="26"/>
    <n v="1"/>
  </r>
  <r>
    <x v="9"/>
    <n v="9"/>
    <s v="Surv.2"/>
    <x v="57"/>
    <n v="1"/>
  </r>
  <r>
    <x v="9"/>
    <n v="10"/>
    <s v="Surv.2"/>
    <x v="17"/>
    <n v="1"/>
  </r>
  <r>
    <x v="9"/>
    <n v="11"/>
    <s v="Surv.2"/>
    <x v="21"/>
    <n v="1"/>
  </r>
  <r>
    <x v="9"/>
    <n v="12"/>
    <s v="Surv.2"/>
    <x v="65"/>
    <n v="1"/>
  </r>
  <r>
    <x v="9"/>
    <n v="13"/>
    <s v="Surv.2"/>
    <x v="53"/>
    <n v="1"/>
  </r>
  <r>
    <x v="9"/>
    <n v="14"/>
    <s v="Surv.2"/>
    <x v="61"/>
    <n v="1"/>
  </r>
  <r>
    <x v="9"/>
    <n v="15"/>
    <s v="Surv.2"/>
    <x v="46"/>
    <n v="1"/>
  </r>
  <r>
    <x v="9"/>
    <n v="16"/>
    <s v="Surv.2"/>
    <x v="4"/>
    <n v="1"/>
  </r>
  <r>
    <x v="9"/>
    <n v="17"/>
    <s v="Surv.2"/>
    <x v="0"/>
    <n v="1"/>
  </r>
  <r>
    <x v="9"/>
    <n v="18"/>
    <s v="Surv.2"/>
    <x v="38"/>
    <n v="1"/>
  </r>
  <r>
    <x v="9"/>
    <n v="19"/>
    <s v="Surv.2"/>
    <x v="54"/>
    <n v="1"/>
  </r>
  <r>
    <x v="9"/>
    <n v="20"/>
    <s v="Surv.2"/>
    <x v="1"/>
    <n v="1"/>
  </r>
  <r>
    <x v="9"/>
    <n v="21"/>
    <s v="Surv.2"/>
    <x v="31"/>
    <n v="1"/>
  </r>
  <r>
    <x v="9"/>
    <n v="22"/>
    <s v="Surv.2"/>
    <x v="30"/>
    <n v="1"/>
  </r>
  <r>
    <x v="9"/>
    <n v="23"/>
    <s v="Surv.2"/>
    <x v="32"/>
    <n v="1"/>
  </r>
  <r>
    <x v="9"/>
    <n v="24"/>
    <s v="Surv.2"/>
    <x v="27"/>
    <n v="1"/>
  </r>
  <r>
    <x v="9"/>
    <n v="-1"/>
    <s v="Rempl."/>
    <x v="47"/>
    <n v="0"/>
  </r>
  <r>
    <x v="9"/>
    <n v="1"/>
    <s v="Rempl."/>
    <x v="8"/>
    <n v="0"/>
  </r>
  <r>
    <x v="9"/>
    <n v="3"/>
    <s v="Rempl."/>
    <x v="25"/>
    <n v="0"/>
  </r>
  <r>
    <x v="9"/>
    <n v="5"/>
    <s v="Rempl."/>
    <x v="41"/>
    <n v="0"/>
  </r>
  <r>
    <x v="9"/>
    <n v="7"/>
    <s v="Rempl."/>
    <x v="12"/>
    <n v="0"/>
  </r>
  <r>
    <x v="9"/>
    <n v="9"/>
    <s v="Rempl."/>
    <x v="5"/>
    <n v="0"/>
  </r>
  <r>
    <x v="9"/>
    <n v="11"/>
    <s v="Rempl."/>
    <x v="33"/>
    <n v="0"/>
  </r>
  <r>
    <x v="9"/>
    <n v="13"/>
    <s v="Rempl."/>
    <x v="50"/>
    <n v="0"/>
  </r>
  <r>
    <x v="9"/>
    <n v="15"/>
    <s v="Rempl."/>
    <x v="22"/>
    <n v="0"/>
  </r>
  <r>
    <x v="9"/>
    <n v="17"/>
    <s v="Rempl."/>
    <x v="15"/>
    <n v="0"/>
  </r>
  <r>
    <x v="9"/>
    <n v="19"/>
    <s v="Rempl."/>
    <x v="63"/>
    <n v="0"/>
  </r>
  <r>
    <x v="9"/>
    <n v="21"/>
    <s v="Rempl."/>
    <x v="6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F307E6-183A-4E1B-A79B-684B66D68211}" name="Draaitabel2" cacheId="60" applyNumberFormats="0" applyBorderFormats="0" applyFontFormats="0" applyPatternFormats="0" applyAlignmentFormats="0" applyWidthHeightFormats="1" dataCaption="Waarden" updatedVersion="7" minRefreshableVersion="3" useAutoFormatting="1" colGrandTotals="0" itemPrintTitles="1" createdVersion="7" indent="0" compact="0" compactData="0" gridDropZones="1" multipleFieldFilters="0">
  <location ref="H3:R75" firstHeaderRow="1" firstDataRow="2" firstDataCol="1"/>
  <pivotFields count="5">
    <pivotField axis="axisCol" compact="0" outline="0" subtotalTop="0" showAll="0" insertBlankRow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71">
        <item x="23"/>
        <item x="37"/>
        <item x="0"/>
        <item x="1"/>
        <item x="13"/>
        <item x="44"/>
        <item x="17"/>
        <item x="21"/>
        <item x="52"/>
        <item x="33"/>
        <item x="3"/>
        <item x="54"/>
        <item x="36"/>
        <item x="22"/>
        <item x="8"/>
        <item x="25"/>
        <item x="28"/>
        <item x="40"/>
        <item x="10"/>
        <item x="20"/>
        <item x="67"/>
        <item x="45"/>
        <item x="53"/>
        <item x="50"/>
        <item x="32"/>
        <item x="61"/>
        <item x="34"/>
        <item x="27"/>
        <item x="60"/>
        <item x="41"/>
        <item x="24"/>
        <item x="6"/>
        <item x="68"/>
        <item x="55"/>
        <item x="19"/>
        <item x="11"/>
        <item x="18"/>
        <item x="12"/>
        <item x="56"/>
        <item x="30"/>
        <item x="9"/>
        <item x="26"/>
        <item x="48"/>
        <item x="31"/>
        <item x="64"/>
        <item x="57"/>
        <item x="29"/>
        <item x="2"/>
        <item x="16"/>
        <item x="49"/>
        <item x="39"/>
        <item x="47"/>
        <item x="7"/>
        <item x="69"/>
        <item x="46"/>
        <item x="65"/>
        <item x="62"/>
        <item x="43"/>
        <item x="66"/>
        <item x="51"/>
        <item x="38"/>
        <item x="42"/>
        <item x="35"/>
        <item x="15"/>
        <item x="59"/>
        <item x="5"/>
        <item x="58"/>
        <item x="63"/>
        <item x="14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7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Fields count="1">
    <field x="0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dataFields count="1">
    <dataField name="Som van surv" fld="4" baseField="0" baseItem="0"/>
  </dataFields>
  <conditionalFormats count="1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3" count="50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F0CD28-21BC-43B0-9F80-7B46886944DE}" name="TbProfs" displayName="TbProfs" ref="A1:C71" totalsRowShown="0" headerRowDxfId="48" dataDxfId="47">
  <autoFilter ref="A1:C71" xr:uid="{0EF0CD28-21BC-43B0-9F80-7B46886944DE}">
    <filterColumn colId="0" hiddenButton="1"/>
    <filterColumn colId="1" hiddenButton="1"/>
    <filterColumn colId="2" hiddenButton="1"/>
  </autoFilter>
  <tableColumns count="3">
    <tableColumn id="1" xr3:uid="{23111D30-FCD7-47E9-BB11-54431FF0EA50}" name="N°" dataDxfId="46">
      <calculatedColumnFormula>ROW()-1</calculatedColumnFormula>
    </tableColumn>
    <tableColumn id="2" xr3:uid="{6FFA10B3-C376-45BC-9C3A-CBC0E790281E}" name="Liste des profs" dataDxfId="45">
      <calculatedColumnFormula>"Prof "&amp;TbProfs[[#This Row],[N°]]&amp;" ("&amp;TbProfs[[#This Row],[Etablissment]]&amp;")"</calculatedColumnFormula>
    </tableColumn>
    <tableColumn id="3" xr3:uid="{AE33AEA4-FA47-4701-A91F-408A92872E89}" name="Etablissment" dataDxfId="44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D71AAF-0D6D-4E4D-872C-86A5553D4A38}" name="Tableau2" displayName="Tableau2" ref="A3:AH27" totalsRowShown="0" headerRowDxfId="43" dataDxfId="42">
  <autoFilter ref="A3:AH27" xr:uid="{77D71AAF-0D6D-4E4D-872C-86A5553D4A3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xr3:uid="{0130453D-4FED-49C5-BE05-25DECD598509}" name="Salle" dataDxfId="41">
      <calculatedColumnFormula>"Salle "&amp;TEXT(ROW()-3,"00")</calculatedColumnFormula>
    </tableColumn>
    <tableColumn id="2" xr3:uid="{32AEEF7C-E4CB-428F-A5FF-C63783CC5BB9}" name="s1 Surv. 1" dataDxfId="40"/>
    <tableColumn id="3" xr3:uid="{D24C223F-F5C6-47B4-A336-DE9513D03794}" name="s1 Surv. 2" dataDxfId="39"/>
    <tableColumn id="4" xr3:uid="{4D05F548-5B65-4C8C-A8B1-027A345230C7}" name="s1 Remplaçant" dataDxfId="38"/>
    <tableColumn id="5" xr3:uid="{B5172B5B-C16A-4D4E-B134-8F1BB531AB0B}" name="s2 Surv. 1" dataDxfId="37"/>
    <tableColumn id="6" xr3:uid="{258C80AA-5EF9-454F-B51A-0BFE486E82AC}" name="s2 Surv. 2" dataDxfId="36"/>
    <tableColumn id="7" xr3:uid="{E8E6F1B5-BD0D-4F1E-B77A-B35280A68CB1}" name="s2 Remplaçant" dataDxfId="35"/>
    <tableColumn id="8" xr3:uid="{7E483A3D-564E-418D-BA6D-B52F5609E1E8}" name="s3 Surv. 1" dataDxfId="34"/>
    <tableColumn id="9" xr3:uid="{A49335B9-9458-4C88-A178-BFEC24EB7E41}" name="s3 Surv. 2" dataDxfId="33"/>
    <tableColumn id="10" xr3:uid="{4CF7E9C2-F1EA-45A2-B2FF-EADA8B38AE01}" name="s3 Remplaçant" dataDxfId="32"/>
    <tableColumn id="11" xr3:uid="{B1362249-A08E-409D-AF50-3AF3B787FE16}" name="s4 Surv. 1" dataDxfId="31"/>
    <tableColumn id="12" xr3:uid="{513D13D3-7BB7-4B41-A669-794595A5EB17}" name="s4 Surv. 2" dataDxfId="30"/>
    <tableColumn id="13" xr3:uid="{D0CF3B0D-FD06-458B-B6EF-39D37804E48F}" name="s4 Remplaçant" dataDxfId="29"/>
    <tableColumn id="14" xr3:uid="{2F5F29C6-D222-4C75-BC7A-7CFDD5965FDF}" name="s5 Surv. 1" dataDxfId="28"/>
    <tableColumn id="15" xr3:uid="{8F3F7683-3B01-4088-81C3-BF283C61CBAC}" name="s5 Surv. 2" dataDxfId="27"/>
    <tableColumn id="16" xr3:uid="{56B78A13-93D9-411A-A71F-ED239280A820}" name="s5 Remplaçant" dataDxfId="26"/>
    <tableColumn id="17" xr3:uid="{9BBB1C9D-706A-4EE3-BB40-F894D9EDD9EC}" name="s4 Surv. 12" dataDxfId="25"/>
    <tableColumn id="18" xr3:uid="{C75EB9AE-CE00-4B2B-B7D4-B85CCB4580C5}" name="s4 Surv. 23" dataDxfId="24"/>
    <tableColumn id="19" xr3:uid="{4499CE16-F4CE-4D91-805F-B3041C72B9FC}" name="s4 Remplaçant4" dataDxfId="23"/>
    <tableColumn id="20" xr3:uid="{6782EAA0-991F-466D-ABE1-0D8057F73D50}" name="s5 Surv. 15" dataDxfId="22"/>
    <tableColumn id="21" xr3:uid="{92D6C177-3688-4DF1-A3C0-8D30B6467DD5}" name="s5 Surv. 26" dataDxfId="21"/>
    <tableColumn id="22" xr3:uid="{4FC01178-5C10-4E93-A4FD-F197F998803A}" name="s5 Remplaçant7" dataDxfId="20"/>
    <tableColumn id="23" xr3:uid="{37478616-0E52-4DBF-BA9F-84BBC75CEA38}" name="s5 Remplaçant8" dataDxfId="19"/>
    <tableColumn id="24" xr3:uid="{E9D54B1F-9EFF-424B-9EF0-219AF1E15ADB}" name="s5 Remplaçant9" dataDxfId="18"/>
    <tableColumn id="25" xr3:uid="{D54579BE-5B3A-45F8-9F8B-5261F22217FB}" name="s5 Remplaçant10" dataDxfId="17"/>
    <tableColumn id="26" xr3:uid="{D3BDD767-D523-4762-9C7B-F64E7CEA49E4}" name="s5 Remplaçant11" dataDxfId="16"/>
    <tableColumn id="27" xr3:uid="{AFAA136E-2A72-42B8-A678-4A9048CD4458}" name="s5 Remplaçant12" dataDxfId="15"/>
    <tableColumn id="28" xr3:uid="{44C49086-1050-4DB6-980F-E90662E2BBEA}" name="s5 Remplaçant13" dataDxfId="14"/>
    <tableColumn id="29" xr3:uid="{72BCD72B-243A-48B5-B8C1-74F90A634252}" name="s5 Remplaçant14" dataDxfId="13"/>
    <tableColumn id="30" xr3:uid="{3CF204FD-FF5F-499A-8892-307DAE6441EF}" name="s5 Remplaçant15" dataDxfId="12"/>
    <tableColumn id="31" xr3:uid="{D8C93403-2FB6-4E4A-B562-6C20A52F72D9}" name="s5 Remplaçant16" dataDxfId="11"/>
    <tableColumn id="32" xr3:uid="{12411D87-836C-485B-B17D-14AEEC994C34}" name="s5 Remplaçant17" dataDxfId="10"/>
    <tableColumn id="33" xr3:uid="{B485A64E-D8A1-44B6-8797-FB09C785B44A}" name="s5 Remplaçant18" dataDxfId="9"/>
    <tableColumn id="34" xr3:uid="{5859F96F-90F8-4B91-A8AF-9C1820448427}" name="s5 Remplaçant19" dataDxfId="8"/>
  </tableColumns>
  <tableStyleInfo name="StTbP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F7C22F-C240-4AC4-A940-F0CF0B159525}" name="Tabel3" displayName="Tabel3" ref="A1:E601" totalsRowShown="0">
  <autoFilter ref="A1:E601" xr:uid="{FEF7C22F-C240-4AC4-A940-F0CF0B159525}"/>
  <tableColumns count="5">
    <tableColumn id="1" xr3:uid="{BB6473AA-6A60-4022-8D58-D6805024B0D8}" name="pick"/>
    <tableColumn id="2" xr3:uid="{18212324-6622-40A8-A064-E622FF30837F}" name="salle"/>
    <tableColumn id="3" xr3:uid="{E632880B-57F8-4CE0-9FCF-49042A72B317}" name="tache"/>
    <tableColumn id="4" xr3:uid="{79BEAA26-0C7D-4520-A2BC-8DADDEA7B4EB}" name="prof"/>
    <tableColumn id="5" xr3:uid="{4F1638CD-090A-4A83-B00F-22985468F8C0}" name="sur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503-FE8D-401E-AC7F-8CDC16E96420}">
  <sheetPr codeName="Feuil1"/>
  <dimension ref="A1:E121"/>
  <sheetViews>
    <sheetView topLeftCell="A35" workbookViewId="0">
      <selection activeCell="C51" sqref="C51"/>
    </sheetView>
  </sheetViews>
  <sheetFormatPr defaultColWidth="11.42578125" defaultRowHeight="15" x14ac:dyDescent="0.25"/>
  <cols>
    <col min="1" max="1" width="6.7109375" customWidth="1"/>
    <col min="2" max="2" width="24.140625" customWidth="1"/>
    <col min="3" max="3" width="30.85546875" customWidth="1"/>
  </cols>
  <sheetData>
    <row r="1" spans="1:5" x14ac:dyDescent="0.25">
      <c r="A1" s="3" t="s">
        <v>1</v>
      </c>
      <c r="B1" s="3" t="s">
        <v>0</v>
      </c>
      <c r="C1" s="3" t="s">
        <v>2</v>
      </c>
      <c r="E1" t="str">
        <f>ROWS(TbProfs[])&amp;" professeurs pour "&amp; ROWS(TbProfs[])*4/10&amp;" salles"</f>
        <v>70 professeurs pour 28 salles</v>
      </c>
    </row>
    <row r="2" spans="1:5" x14ac:dyDescent="0.25">
      <c r="A2" s="2">
        <f>ROW()-1</f>
        <v>1</v>
      </c>
      <c r="B2" s="1" t="str">
        <f>"Prof "&amp;TbProfs[[#This Row],[N°]]&amp;" ("&amp;TbProfs[[#This Row],[Etablissment]]&amp;")"</f>
        <v>Prof 1 (A)</v>
      </c>
      <c r="C2" s="1" t="s">
        <v>4</v>
      </c>
      <c r="E2" t="s">
        <v>17</v>
      </c>
    </row>
    <row r="3" spans="1:5" x14ac:dyDescent="0.25">
      <c r="A3" s="2">
        <f t="shared" ref="A3:A66" si="0">ROW()-1</f>
        <v>2</v>
      </c>
      <c r="B3" s="1" t="str">
        <f>"Prof "&amp;TbProfs[[#This Row],[N°]]&amp;" ("&amp;TbProfs[[#This Row],[Etablissment]]&amp;")"</f>
        <v>Prof 2 (A)</v>
      </c>
      <c r="C3" s="1" t="s">
        <v>4</v>
      </c>
      <c r="E3" t="s">
        <v>18</v>
      </c>
    </row>
    <row r="4" spans="1:5" x14ac:dyDescent="0.25">
      <c r="A4" s="2">
        <f t="shared" si="0"/>
        <v>3</v>
      </c>
      <c r="B4" s="1" t="str">
        <f>"Prof "&amp;TbProfs[[#This Row],[N°]]&amp;" ("&amp;TbProfs[[#This Row],[Etablissment]]&amp;")"</f>
        <v>Prof 3 (A)</v>
      </c>
      <c r="C4" s="1" t="s">
        <v>4</v>
      </c>
      <c r="E4" t="s">
        <v>67</v>
      </c>
    </row>
    <row r="5" spans="1:5" x14ac:dyDescent="0.25">
      <c r="A5" s="2">
        <f t="shared" si="0"/>
        <v>4</v>
      </c>
      <c r="B5" s="1" t="str">
        <f>"Prof "&amp;TbProfs[[#This Row],[N°]]&amp;" ("&amp;TbProfs[[#This Row],[Etablissment]]&amp;")"</f>
        <v>Prof 4 (A)</v>
      </c>
      <c r="C5" s="1" t="s">
        <v>4</v>
      </c>
      <c r="E5" t="s">
        <v>68</v>
      </c>
    </row>
    <row r="6" spans="1:5" x14ac:dyDescent="0.25">
      <c r="A6" s="2">
        <f t="shared" si="0"/>
        <v>5</v>
      </c>
      <c r="B6" s="1" t="str">
        <f>"Prof "&amp;TbProfs[[#This Row],[N°]]&amp;" ("&amp;TbProfs[[#This Row],[Etablissment]]&amp;")"</f>
        <v>Prof 5 (A)</v>
      </c>
      <c r="C6" s="1" t="s">
        <v>4</v>
      </c>
      <c r="E6" t="s">
        <v>19</v>
      </c>
    </row>
    <row r="7" spans="1:5" x14ac:dyDescent="0.25">
      <c r="A7" s="2">
        <f t="shared" si="0"/>
        <v>6</v>
      </c>
      <c r="B7" s="1" t="str">
        <f>"Prof "&amp;TbProfs[[#This Row],[N°]]&amp;" ("&amp;TbProfs[[#This Row],[Etablissment]]&amp;")"</f>
        <v>Prof 6 (A)</v>
      </c>
      <c r="C7" s="1" t="s">
        <v>4</v>
      </c>
      <c r="E7" t="s">
        <v>69</v>
      </c>
    </row>
    <row r="8" spans="1:5" x14ac:dyDescent="0.25">
      <c r="A8" s="2">
        <f t="shared" si="0"/>
        <v>7</v>
      </c>
      <c r="B8" s="1" t="str">
        <f>"Prof "&amp;TbProfs[[#This Row],[N°]]&amp;" ("&amp;TbProfs[[#This Row],[Etablissment]]&amp;")"</f>
        <v>Prof 7 (A)</v>
      </c>
      <c r="C8" s="1" t="s">
        <v>4</v>
      </c>
      <c r="E8" t="s">
        <v>70</v>
      </c>
    </row>
    <row r="9" spans="1:5" x14ac:dyDescent="0.25">
      <c r="A9" s="2">
        <f t="shared" si="0"/>
        <v>8</v>
      </c>
      <c r="B9" s="1" t="str">
        <f>"Prof "&amp;TbProfs[[#This Row],[N°]]&amp;" ("&amp;TbProfs[[#This Row],[Etablissment]]&amp;")"</f>
        <v>Prof 8 (A)</v>
      </c>
      <c r="C9" s="1" t="s">
        <v>4</v>
      </c>
      <c r="E9" t="s">
        <v>71</v>
      </c>
    </row>
    <row r="10" spans="1:5" x14ac:dyDescent="0.25">
      <c r="A10" s="2">
        <f t="shared" si="0"/>
        <v>9</v>
      </c>
      <c r="B10" s="1" t="str">
        <f>"Prof "&amp;TbProfs[[#This Row],[N°]]&amp;" ("&amp;TbProfs[[#This Row],[Etablissment]]&amp;")"</f>
        <v>Prof 9 (A)</v>
      </c>
      <c r="C10" s="1" t="s">
        <v>4</v>
      </c>
      <c r="E10" t="s">
        <v>20</v>
      </c>
    </row>
    <row r="11" spans="1:5" x14ac:dyDescent="0.25">
      <c r="A11" s="2">
        <f t="shared" si="0"/>
        <v>10</v>
      </c>
      <c r="B11" s="1" t="str">
        <f>"Prof "&amp;TbProfs[[#This Row],[N°]]&amp;" ("&amp;TbProfs[[#This Row],[Etablissment]]&amp;")"</f>
        <v>Prof 10 (B)</v>
      </c>
      <c r="C11" s="1" t="s">
        <v>5</v>
      </c>
      <c r="E11" t="s">
        <v>72</v>
      </c>
    </row>
    <row r="12" spans="1:5" x14ac:dyDescent="0.25">
      <c r="A12" s="2">
        <f t="shared" si="0"/>
        <v>11</v>
      </c>
      <c r="B12" s="1" t="str">
        <f>"Prof "&amp;TbProfs[[#This Row],[N°]]&amp;" ("&amp;TbProfs[[#This Row],[Etablissment]]&amp;")"</f>
        <v>Prof 11 (B)</v>
      </c>
      <c r="C12" s="1" t="s">
        <v>5</v>
      </c>
      <c r="E12" t="s">
        <v>73</v>
      </c>
    </row>
    <row r="13" spans="1:5" x14ac:dyDescent="0.25">
      <c r="A13" s="2">
        <f t="shared" si="0"/>
        <v>12</v>
      </c>
      <c r="B13" s="1" t="str">
        <f>"Prof "&amp;TbProfs[[#This Row],[N°]]&amp;" ("&amp;TbProfs[[#This Row],[Etablissment]]&amp;")"</f>
        <v>Prof 12 (C)</v>
      </c>
      <c r="C13" s="1" t="s">
        <v>6</v>
      </c>
      <c r="E13" t="s">
        <v>21</v>
      </c>
    </row>
    <row r="14" spans="1:5" x14ac:dyDescent="0.25">
      <c r="A14" s="2">
        <f t="shared" si="0"/>
        <v>13</v>
      </c>
      <c r="B14" s="1" t="str">
        <f>"Prof "&amp;TbProfs[[#This Row],[N°]]&amp;" ("&amp;TbProfs[[#This Row],[Etablissment]]&amp;")"</f>
        <v>Prof 13 (C)</v>
      </c>
      <c r="C14" s="1" t="s">
        <v>6</v>
      </c>
      <c r="E14" t="s">
        <v>22</v>
      </c>
    </row>
    <row r="15" spans="1:5" x14ac:dyDescent="0.25">
      <c r="A15" s="2">
        <f t="shared" si="0"/>
        <v>14</v>
      </c>
      <c r="B15" s="1" t="str">
        <f>"Prof "&amp;TbProfs[[#This Row],[N°]]&amp;" ("&amp;TbProfs[[#This Row],[Etablissment]]&amp;")"</f>
        <v>Prof 14 (C)</v>
      </c>
      <c r="C15" s="1" t="s">
        <v>6</v>
      </c>
      <c r="E15" t="s">
        <v>74</v>
      </c>
    </row>
    <row r="16" spans="1:5" x14ac:dyDescent="0.25">
      <c r="A16" s="2">
        <f t="shared" si="0"/>
        <v>15</v>
      </c>
      <c r="B16" s="1" t="str">
        <f>"Prof "&amp;TbProfs[[#This Row],[N°]]&amp;" ("&amp;TbProfs[[#This Row],[Etablissment]]&amp;")"</f>
        <v>Prof 15 (C)</v>
      </c>
      <c r="C16" s="1" t="s">
        <v>6</v>
      </c>
      <c r="E16" t="s">
        <v>75</v>
      </c>
    </row>
    <row r="17" spans="1:5" x14ac:dyDescent="0.25">
      <c r="A17" s="2">
        <f t="shared" si="0"/>
        <v>16</v>
      </c>
      <c r="B17" s="1" t="str">
        <f>"Prof "&amp;TbProfs[[#This Row],[N°]]&amp;" ("&amp;TbProfs[[#This Row],[Etablissment]]&amp;")"</f>
        <v>Prof 16 (C)</v>
      </c>
      <c r="C17" s="1" t="s">
        <v>6</v>
      </c>
      <c r="E17" t="s">
        <v>76</v>
      </c>
    </row>
    <row r="18" spans="1:5" x14ac:dyDescent="0.25">
      <c r="A18" s="2">
        <f t="shared" si="0"/>
        <v>17</v>
      </c>
      <c r="B18" s="1" t="str">
        <f>"Prof "&amp;TbProfs[[#This Row],[N°]]&amp;" ("&amp;TbProfs[[#This Row],[Etablissment]]&amp;")"</f>
        <v>Prof 17 (C)</v>
      </c>
      <c r="C18" s="1" t="s">
        <v>6</v>
      </c>
      <c r="E18" t="s">
        <v>77</v>
      </c>
    </row>
    <row r="19" spans="1:5" x14ac:dyDescent="0.25">
      <c r="A19" s="2">
        <f t="shared" si="0"/>
        <v>18</v>
      </c>
      <c r="B19" s="1" t="str">
        <f>"Prof "&amp;TbProfs[[#This Row],[N°]]&amp;" ("&amp;TbProfs[[#This Row],[Etablissment]]&amp;")"</f>
        <v>Prof 18 (C)</v>
      </c>
      <c r="C19" s="1" t="s">
        <v>6</v>
      </c>
      <c r="E19" t="s">
        <v>78</v>
      </c>
    </row>
    <row r="20" spans="1:5" x14ac:dyDescent="0.25">
      <c r="A20" s="2">
        <f t="shared" si="0"/>
        <v>19</v>
      </c>
      <c r="B20" s="1" t="str">
        <f>"Prof "&amp;TbProfs[[#This Row],[N°]]&amp;" ("&amp;TbProfs[[#This Row],[Etablissment]]&amp;")"</f>
        <v>Prof 19 (C)</v>
      </c>
      <c r="C20" s="1" t="s">
        <v>6</v>
      </c>
      <c r="E20" t="s">
        <v>79</v>
      </c>
    </row>
    <row r="21" spans="1:5" x14ac:dyDescent="0.25">
      <c r="A21" s="2">
        <f t="shared" si="0"/>
        <v>20</v>
      </c>
      <c r="B21" s="1" t="str">
        <f>"Prof "&amp;TbProfs[[#This Row],[N°]]&amp;" ("&amp;TbProfs[[#This Row],[Etablissment]]&amp;")"</f>
        <v>Prof 20 (C)</v>
      </c>
      <c r="C21" s="1" t="s">
        <v>6</v>
      </c>
      <c r="E21" t="s">
        <v>80</v>
      </c>
    </row>
    <row r="22" spans="1:5" x14ac:dyDescent="0.25">
      <c r="A22" s="2">
        <f t="shared" si="0"/>
        <v>21</v>
      </c>
      <c r="B22" s="1" t="str">
        <f>"Prof "&amp;TbProfs[[#This Row],[N°]]&amp;" ("&amp;TbProfs[[#This Row],[Etablissment]]&amp;")"</f>
        <v>Prof 21 (D)</v>
      </c>
      <c r="C22" s="1" t="s">
        <v>7</v>
      </c>
      <c r="E22" t="s">
        <v>81</v>
      </c>
    </row>
    <row r="23" spans="1:5" x14ac:dyDescent="0.25">
      <c r="A23" s="2">
        <f t="shared" si="0"/>
        <v>22</v>
      </c>
      <c r="B23" s="1" t="str">
        <f>"Prof "&amp;TbProfs[[#This Row],[N°]]&amp;" ("&amp;TbProfs[[#This Row],[Etablissment]]&amp;")"</f>
        <v>Prof 22 (D)</v>
      </c>
      <c r="C23" s="1" t="s">
        <v>7</v>
      </c>
      <c r="E23" t="s">
        <v>23</v>
      </c>
    </row>
    <row r="24" spans="1:5" x14ac:dyDescent="0.25">
      <c r="A24" s="2">
        <f t="shared" si="0"/>
        <v>23</v>
      </c>
      <c r="B24" s="1" t="str">
        <f>"Prof "&amp;TbProfs[[#This Row],[N°]]&amp;" ("&amp;TbProfs[[#This Row],[Etablissment]]&amp;")"</f>
        <v>Prof 23 (D)</v>
      </c>
      <c r="C24" s="1" t="s">
        <v>7</v>
      </c>
      <c r="E24" t="s">
        <v>82</v>
      </c>
    </row>
    <row r="25" spans="1:5" x14ac:dyDescent="0.25">
      <c r="A25" s="2">
        <f t="shared" si="0"/>
        <v>24</v>
      </c>
      <c r="B25" s="1" t="str">
        <f>"Prof "&amp;TbProfs[[#This Row],[N°]]&amp;" ("&amp;TbProfs[[#This Row],[Etablissment]]&amp;")"</f>
        <v>Prof 24 (D)</v>
      </c>
      <c r="C25" s="1" t="s">
        <v>7</v>
      </c>
      <c r="E25" t="s">
        <v>83</v>
      </c>
    </row>
    <row r="26" spans="1:5" x14ac:dyDescent="0.25">
      <c r="A26" s="2">
        <f t="shared" si="0"/>
        <v>25</v>
      </c>
      <c r="B26" s="1" t="str">
        <f>"Prof "&amp;TbProfs[[#This Row],[N°]]&amp;" ("&amp;TbProfs[[#This Row],[Etablissment]]&amp;")"</f>
        <v>Prof 25 (D)</v>
      </c>
      <c r="C26" s="1" t="s">
        <v>7</v>
      </c>
      <c r="E26" t="s">
        <v>84</v>
      </c>
    </row>
    <row r="27" spans="1:5" x14ac:dyDescent="0.25">
      <c r="A27" s="2">
        <f t="shared" si="0"/>
        <v>26</v>
      </c>
      <c r="B27" s="1" t="str">
        <f>"Prof "&amp;TbProfs[[#This Row],[N°]]&amp;" ("&amp;TbProfs[[#This Row],[Etablissment]]&amp;")"</f>
        <v>Prof 26 (E)</v>
      </c>
      <c r="C27" s="1" t="s">
        <v>8</v>
      </c>
      <c r="E27" t="s">
        <v>85</v>
      </c>
    </row>
    <row r="28" spans="1:5" x14ac:dyDescent="0.25">
      <c r="A28" s="2">
        <f t="shared" si="0"/>
        <v>27</v>
      </c>
      <c r="B28" s="1" t="str">
        <f>"Prof "&amp;TbProfs[[#This Row],[N°]]&amp;" ("&amp;TbProfs[[#This Row],[Etablissment]]&amp;")"</f>
        <v>Prof 27 (E)</v>
      </c>
      <c r="C28" s="1" t="s">
        <v>8</v>
      </c>
      <c r="E28" t="s">
        <v>24</v>
      </c>
    </row>
    <row r="29" spans="1:5" x14ac:dyDescent="0.25">
      <c r="A29" s="2">
        <f t="shared" si="0"/>
        <v>28</v>
      </c>
      <c r="B29" s="1" t="str">
        <f>"Prof "&amp;TbProfs[[#This Row],[N°]]&amp;" ("&amp;TbProfs[[#This Row],[Etablissment]]&amp;")"</f>
        <v>Prof 28 (E)</v>
      </c>
      <c r="C29" s="1" t="s">
        <v>8</v>
      </c>
      <c r="E29" t="s">
        <v>25</v>
      </c>
    </row>
    <row r="30" spans="1:5" x14ac:dyDescent="0.25">
      <c r="A30" s="2">
        <f t="shared" si="0"/>
        <v>29</v>
      </c>
      <c r="B30" s="1" t="str">
        <f>"Prof "&amp;TbProfs[[#This Row],[N°]]&amp;" ("&amp;TbProfs[[#This Row],[Etablissment]]&amp;")"</f>
        <v>Prof 29 (E)</v>
      </c>
      <c r="C30" s="1" t="s">
        <v>8</v>
      </c>
      <c r="E30" t="s">
        <v>86</v>
      </c>
    </row>
    <row r="31" spans="1:5" x14ac:dyDescent="0.25">
      <c r="A31" s="2">
        <f t="shared" si="0"/>
        <v>30</v>
      </c>
      <c r="B31" s="1" t="str">
        <f>"Prof "&amp;TbProfs[[#This Row],[N°]]&amp;" ("&amp;TbProfs[[#This Row],[Etablissment]]&amp;")"</f>
        <v>Prof 30 (E)</v>
      </c>
      <c r="C31" s="1" t="s">
        <v>8</v>
      </c>
      <c r="E31" t="s">
        <v>26</v>
      </c>
    </row>
    <row r="32" spans="1:5" x14ac:dyDescent="0.25">
      <c r="A32" s="2">
        <f t="shared" si="0"/>
        <v>31</v>
      </c>
      <c r="B32" s="1" t="str">
        <f>"Prof "&amp;TbProfs[[#This Row],[N°]]&amp;" ("&amp;TbProfs[[#This Row],[Etablissment]]&amp;")"</f>
        <v>Prof 31 (E)</v>
      </c>
      <c r="C32" s="1" t="s">
        <v>8</v>
      </c>
      <c r="E32" t="s">
        <v>87</v>
      </c>
    </row>
    <row r="33" spans="1:5" x14ac:dyDescent="0.25">
      <c r="A33" s="2">
        <f t="shared" si="0"/>
        <v>32</v>
      </c>
      <c r="B33" s="1" t="str">
        <f>"Prof "&amp;TbProfs[[#This Row],[N°]]&amp;" ("&amp;TbProfs[[#This Row],[Etablissment]]&amp;")"</f>
        <v>Prof 32 (E)</v>
      </c>
      <c r="C33" s="1" t="s">
        <v>8</v>
      </c>
      <c r="E33" t="s">
        <v>27</v>
      </c>
    </row>
    <row r="34" spans="1:5" x14ac:dyDescent="0.25">
      <c r="A34" s="2">
        <f t="shared" si="0"/>
        <v>33</v>
      </c>
      <c r="B34" s="1" t="str">
        <f>"Prof "&amp;TbProfs[[#This Row],[N°]]&amp;" ("&amp;TbProfs[[#This Row],[Etablissment]]&amp;")"</f>
        <v>Prof 33 (F)</v>
      </c>
      <c r="C34" s="1" t="s">
        <v>9</v>
      </c>
      <c r="E34" t="s">
        <v>88</v>
      </c>
    </row>
    <row r="35" spans="1:5" x14ac:dyDescent="0.25">
      <c r="A35" s="2">
        <f t="shared" si="0"/>
        <v>34</v>
      </c>
      <c r="B35" s="1" t="str">
        <f>"Prof "&amp;TbProfs[[#This Row],[N°]]&amp;" ("&amp;TbProfs[[#This Row],[Etablissment]]&amp;")"</f>
        <v>Prof 34 (F)</v>
      </c>
      <c r="C35" s="1" t="s">
        <v>9</v>
      </c>
      <c r="E35" t="s">
        <v>89</v>
      </c>
    </row>
    <row r="36" spans="1:5" x14ac:dyDescent="0.25">
      <c r="A36" s="2">
        <f t="shared" si="0"/>
        <v>35</v>
      </c>
      <c r="B36" s="1" t="str">
        <f>"Prof "&amp;TbProfs[[#This Row],[N°]]&amp;" ("&amp;TbProfs[[#This Row],[Etablissment]]&amp;")"</f>
        <v>Prof 35 (F)</v>
      </c>
      <c r="C36" s="1" t="s">
        <v>9</v>
      </c>
      <c r="E36" t="s">
        <v>28</v>
      </c>
    </row>
    <row r="37" spans="1:5" x14ac:dyDescent="0.25">
      <c r="A37" s="2">
        <f t="shared" si="0"/>
        <v>36</v>
      </c>
      <c r="B37" s="1" t="str">
        <f>"Prof "&amp;TbProfs[[#This Row],[N°]]&amp;" ("&amp;TbProfs[[#This Row],[Etablissment]]&amp;")"</f>
        <v>Prof 36 (F)</v>
      </c>
      <c r="C37" s="1" t="s">
        <v>9</v>
      </c>
      <c r="E37" t="s">
        <v>29</v>
      </c>
    </row>
    <row r="38" spans="1:5" x14ac:dyDescent="0.25">
      <c r="A38" s="2">
        <f t="shared" si="0"/>
        <v>37</v>
      </c>
      <c r="B38" s="1" t="str">
        <f>"Prof "&amp;TbProfs[[#This Row],[N°]]&amp;" ("&amp;TbProfs[[#This Row],[Etablissment]]&amp;")"</f>
        <v>Prof 37 (F)</v>
      </c>
      <c r="C38" s="1" t="s">
        <v>9</v>
      </c>
      <c r="E38" t="s">
        <v>90</v>
      </c>
    </row>
    <row r="39" spans="1:5" x14ac:dyDescent="0.25">
      <c r="A39" s="2">
        <f t="shared" si="0"/>
        <v>38</v>
      </c>
      <c r="B39" s="1" t="str">
        <f>"Prof "&amp;TbProfs[[#This Row],[N°]]&amp;" ("&amp;TbProfs[[#This Row],[Etablissment]]&amp;")"</f>
        <v>Prof 38 (F)</v>
      </c>
      <c r="C39" s="1" t="s">
        <v>9</v>
      </c>
      <c r="E39" t="s">
        <v>30</v>
      </c>
    </row>
    <row r="40" spans="1:5" x14ac:dyDescent="0.25">
      <c r="A40" s="2">
        <f t="shared" si="0"/>
        <v>39</v>
      </c>
      <c r="B40" s="1" t="str">
        <f>"Prof "&amp;TbProfs[[#This Row],[N°]]&amp;" ("&amp;TbProfs[[#This Row],[Etablissment]]&amp;")"</f>
        <v>Prof 39 (G)</v>
      </c>
      <c r="C40" s="1" t="s">
        <v>10</v>
      </c>
      <c r="E40" t="s">
        <v>31</v>
      </c>
    </row>
    <row r="41" spans="1:5" x14ac:dyDescent="0.25">
      <c r="A41" s="2">
        <f t="shared" si="0"/>
        <v>40</v>
      </c>
      <c r="B41" s="1" t="str">
        <f>"Prof "&amp;TbProfs[[#This Row],[N°]]&amp;" ("&amp;TbProfs[[#This Row],[Etablissment]]&amp;")"</f>
        <v>Prof 40 (G)</v>
      </c>
      <c r="C41" s="1" t="s">
        <v>10</v>
      </c>
      <c r="E41" t="s">
        <v>91</v>
      </c>
    </row>
    <row r="42" spans="1:5" x14ac:dyDescent="0.25">
      <c r="A42" s="2">
        <f t="shared" si="0"/>
        <v>41</v>
      </c>
      <c r="B42" s="1" t="str">
        <f>"Prof "&amp;TbProfs[[#This Row],[N°]]&amp;" ("&amp;TbProfs[[#This Row],[Etablissment]]&amp;")"</f>
        <v>Prof 41 (G)</v>
      </c>
      <c r="C42" s="1" t="s">
        <v>10</v>
      </c>
      <c r="E42" t="s">
        <v>32</v>
      </c>
    </row>
    <row r="43" spans="1:5" x14ac:dyDescent="0.25">
      <c r="A43" s="2">
        <f t="shared" si="0"/>
        <v>42</v>
      </c>
      <c r="B43" s="1" t="str">
        <f>"Prof "&amp;TbProfs[[#This Row],[N°]]&amp;" ("&amp;TbProfs[[#This Row],[Etablissment]]&amp;")"</f>
        <v>Prof 42 (G)</v>
      </c>
      <c r="C43" s="1" t="s">
        <v>10</v>
      </c>
      <c r="E43" t="s">
        <v>33</v>
      </c>
    </row>
    <row r="44" spans="1:5" x14ac:dyDescent="0.25">
      <c r="A44" s="2">
        <f t="shared" si="0"/>
        <v>43</v>
      </c>
      <c r="B44" s="1" t="str">
        <f>"Prof "&amp;TbProfs[[#This Row],[N°]]&amp;" ("&amp;TbProfs[[#This Row],[Etablissment]]&amp;")"</f>
        <v>Prof 43 (G)</v>
      </c>
      <c r="C44" s="1" t="s">
        <v>10</v>
      </c>
      <c r="E44" t="s">
        <v>92</v>
      </c>
    </row>
    <row r="45" spans="1:5" x14ac:dyDescent="0.25">
      <c r="A45" s="2">
        <f t="shared" si="0"/>
        <v>44</v>
      </c>
      <c r="B45" s="1" t="str">
        <f>"Prof "&amp;TbProfs[[#This Row],[N°]]&amp;" ("&amp;TbProfs[[#This Row],[Etablissment]]&amp;")"</f>
        <v>Prof 44 (H)</v>
      </c>
      <c r="C45" s="1" t="s">
        <v>11</v>
      </c>
      <c r="E45" t="s">
        <v>93</v>
      </c>
    </row>
    <row r="46" spans="1:5" x14ac:dyDescent="0.25">
      <c r="A46" s="2">
        <f t="shared" si="0"/>
        <v>45</v>
      </c>
      <c r="B46" s="1" t="str">
        <f>"Prof "&amp;TbProfs[[#This Row],[N°]]&amp;" ("&amp;TbProfs[[#This Row],[Etablissment]]&amp;")"</f>
        <v>Prof 45 (H)</v>
      </c>
      <c r="C46" s="1" t="s">
        <v>11</v>
      </c>
      <c r="E46" t="s">
        <v>34</v>
      </c>
    </row>
    <row r="47" spans="1:5" x14ac:dyDescent="0.25">
      <c r="A47" s="2">
        <f t="shared" si="0"/>
        <v>46</v>
      </c>
      <c r="B47" s="1" t="str">
        <f>"Prof "&amp;TbProfs[[#This Row],[N°]]&amp;" ("&amp;TbProfs[[#This Row],[Etablissment]]&amp;")"</f>
        <v>Prof 46 (H)</v>
      </c>
      <c r="C47" s="1" t="s">
        <v>11</v>
      </c>
      <c r="E47" t="s">
        <v>35</v>
      </c>
    </row>
    <row r="48" spans="1:5" x14ac:dyDescent="0.25">
      <c r="A48" s="2">
        <f t="shared" si="0"/>
        <v>47</v>
      </c>
      <c r="B48" s="1" t="str">
        <f>"Prof "&amp;TbProfs[[#This Row],[N°]]&amp;" ("&amp;TbProfs[[#This Row],[Etablissment]]&amp;")"</f>
        <v>Prof 47 (H)</v>
      </c>
      <c r="C48" s="1" t="s">
        <v>11</v>
      </c>
      <c r="E48" t="s">
        <v>94</v>
      </c>
    </row>
    <row r="49" spans="1:5" x14ac:dyDescent="0.25">
      <c r="A49" s="2">
        <f t="shared" si="0"/>
        <v>48</v>
      </c>
      <c r="B49" s="1" t="str">
        <f>"Prof "&amp;TbProfs[[#This Row],[N°]]&amp;" ("&amp;TbProfs[[#This Row],[Etablissment]]&amp;")"</f>
        <v>Prof 48 (H)</v>
      </c>
      <c r="C49" s="1" t="s">
        <v>11</v>
      </c>
      <c r="E49" t="s">
        <v>36</v>
      </c>
    </row>
    <row r="50" spans="1:5" x14ac:dyDescent="0.25">
      <c r="A50" s="2">
        <f t="shared" si="0"/>
        <v>49</v>
      </c>
      <c r="B50" s="1" t="str">
        <f>"Prof "&amp;TbProfs[[#This Row],[N°]]&amp;" ("&amp;TbProfs[[#This Row],[Etablissment]]&amp;")"</f>
        <v>Prof 49 (H)</v>
      </c>
      <c r="C50" s="1" t="s">
        <v>11</v>
      </c>
      <c r="E50" t="s">
        <v>37</v>
      </c>
    </row>
    <row r="51" spans="1:5" x14ac:dyDescent="0.25">
      <c r="A51" s="2">
        <f t="shared" si="0"/>
        <v>50</v>
      </c>
      <c r="B51" s="1" t="str">
        <f>"Prof "&amp;TbProfs[[#This Row],[N°]]&amp;" ("&amp;TbProfs[[#This Row],[Etablissment]]&amp;")"</f>
        <v>Prof 50 (H)</v>
      </c>
      <c r="C51" s="1" t="s">
        <v>11</v>
      </c>
      <c r="E51" t="s">
        <v>95</v>
      </c>
    </row>
    <row r="52" spans="1:5" x14ac:dyDescent="0.25">
      <c r="A52" s="2">
        <f t="shared" si="0"/>
        <v>51</v>
      </c>
      <c r="B52" s="20" t="str">
        <f>"Prof "&amp;TbProfs[[#This Row],[N°]]&amp;" ("&amp;TbProfs[[#This Row],[Etablissment]]&amp;")"</f>
        <v>Prof 51 ()</v>
      </c>
      <c r="C52" s="1"/>
      <c r="E52" t="s">
        <v>38</v>
      </c>
    </row>
    <row r="53" spans="1:5" x14ac:dyDescent="0.25">
      <c r="A53" s="2">
        <f t="shared" si="0"/>
        <v>52</v>
      </c>
      <c r="B53" s="20" t="str">
        <f>"Prof "&amp;TbProfs[[#This Row],[N°]]&amp;" ("&amp;TbProfs[[#This Row],[Etablissment]]&amp;")"</f>
        <v>Prof 52 ()</v>
      </c>
      <c r="C53" s="1"/>
      <c r="E53" t="s">
        <v>96</v>
      </c>
    </row>
    <row r="54" spans="1:5" x14ac:dyDescent="0.25">
      <c r="A54" s="2">
        <f t="shared" si="0"/>
        <v>53</v>
      </c>
      <c r="B54" s="20" t="str">
        <f>"Prof "&amp;TbProfs[[#This Row],[N°]]&amp;" ("&amp;TbProfs[[#This Row],[Etablissment]]&amp;")"</f>
        <v>Prof 53 ()</v>
      </c>
      <c r="C54" s="1"/>
      <c r="E54" t="s">
        <v>97</v>
      </c>
    </row>
    <row r="55" spans="1:5" x14ac:dyDescent="0.25">
      <c r="A55" s="2">
        <f t="shared" si="0"/>
        <v>54</v>
      </c>
      <c r="B55" s="20" t="str">
        <f>"Prof "&amp;TbProfs[[#This Row],[N°]]&amp;" ("&amp;TbProfs[[#This Row],[Etablissment]]&amp;")"</f>
        <v>Prof 54 ()</v>
      </c>
      <c r="C55" s="1"/>
      <c r="E55" t="s">
        <v>39</v>
      </c>
    </row>
    <row r="56" spans="1:5" x14ac:dyDescent="0.25">
      <c r="A56" s="2">
        <f t="shared" si="0"/>
        <v>55</v>
      </c>
      <c r="B56" s="20" t="str">
        <f>"Prof "&amp;TbProfs[[#This Row],[N°]]&amp;" ("&amp;TbProfs[[#This Row],[Etablissment]]&amp;")"</f>
        <v>Prof 55 ()</v>
      </c>
      <c r="C56" s="1"/>
      <c r="E56" t="s">
        <v>98</v>
      </c>
    </row>
    <row r="57" spans="1:5" x14ac:dyDescent="0.25">
      <c r="A57" s="2">
        <f t="shared" si="0"/>
        <v>56</v>
      </c>
      <c r="B57" s="20" t="str">
        <f>"Prof "&amp;TbProfs[[#This Row],[N°]]&amp;" ("&amp;TbProfs[[#This Row],[Etablissment]]&amp;")"</f>
        <v>Prof 56 ()</v>
      </c>
      <c r="C57" s="1"/>
      <c r="E57" t="s">
        <v>99</v>
      </c>
    </row>
    <row r="58" spans="1:5" x14ac:dyDescent="0.25">
      <c r="A58" s="2">
        <f t="shared" si="0"/>
        <v>57</v>
      </c>
      <c r="B58" s="20" t="str">
        <f>"Prof "&amp;TbProfs[[#This Row],[N°]]&amp;" ("&amp;TbProfs[[#This Row],[Etablissment]]&amp;")"</f>
        <v>Prof 57 ()</v>
      </c>
      <c r="C58" s="1"/>
      <c r="E58" t="s">
        <v>40</v>
      </c>
    </row>
    <row r="59" spans="1:5" x14ac:dyDescent="0.25">
      <c r="A59" s="2">
        <f t="shared" si="0"/>
        <v>58</v>
      </c>
      <c r="B59" s="20" t="str">
        <f>"Prof "&amp;TbProfs[[#This Row],[N°]]&amp;" ("&amp;TbProfs[[#This Row],[Etablissment]]&amp;")"</f>
        <v>Prof 58 ()</v>
      </c>
      <c r="C59" s="1"/>
      <c r="E59" t="s">
        <v>41</v>
      </c>
    </row>
    <row r="60" spans="1:5" x14ac:dyDescent="0.25">
      <c r="A60" s="2">
        <f t="shared" si="0"/>
        <v>59</v>
      </c>
      <c r="B60" s="20" t="str">
        <f>"Prof "&amp;TbProfs[[#This Row],[N°]]&amp;" ("&amp;TbProfs[[#This Row],[Etablissment]]&amp;")"</f>
        <v>Prof 59 ()</v>
      </c>
      <c r="C60" s="1"/>
      <c r="E60" t="s">
        <v>100</v>
      </c>
    </row>
    <row r="61" spans="1:5" x14ac:dyDescent="0.25">
      <c r="A61" s="2">
        <f t="shared" si="0"/>
        <v>60</v>
      </c>
      <c r="B61" s="20" t="str">
        <f>"Prof "&amp;TbProfs[[#This Row],[N°]]&amp;" ("&amp;TbProfs[[#This Row],[Etablissment]]&amp;")"</f>
        <v>Prof 60 ()</v>
      </c>
      <c r="C61" s="1"/>
      <c r="E61" t="s">
        <v>42</v>
      </c>
    </row>
    <row r="62" spans="1:5" x14ac:dyDescent="0.25">
      <c r="A62" s="2">
        <f t="shared" si="0"/>
        <v>61</v>
      </c>
      <c r="B62" s="20" t="str">
        <f>"Prof "&amp;TbProfs[[#This Row],[N°]]&amp;" ("&amp;TbProfs[[#This Row],[Etablissment]]&amp;")"</f>
        <v>Prof 61 ()</v>
      </c>
      <c r="C62" s="1"/>
      <c r="E62" t="s">
        <v>101</v>
      </c>
    </row>
    <row r="63" spans="1:5" x14ac:dyDescent="0.25">
      <c r="A63" s="2">
        <f t="shared" si="0"/>
        <v>62</v>
      </c>
      <c r="B63" s="20" t="str">
        <f>"Prof "&amp;TbProfs[[#This Row],[N°]]&amp;" ("&amp;TbProfs[[#This Row],[Etablissment]]&amp;")"</f>
        <v>Prof 62 ()</v>
      </c>
      <c r="C63" s="1"/>
      <c r="E63" t="s">
        <v>43</v>
      </c>
    </row>
    <row r="64" spans="1:5" x14ac:dyDescent="0.25">
      <c r="A64" s="2">
        <f t="shared" si="0"/>
        <v>63</v>
      </c>
      <c r="B64" s="20" t="str">
        <f>"Prof "&amp;TbProfs[[#This Row],[N°]]&amp;" ("&amp;TbProfs[[#This Row],[Etablissment]]&amp;")"</f>
        <v>Prof 63 ()</v>
      </c>
      <c r="C64" s="1"/>
      <c r="E64" t="s">
        <v>102</v>
      </c>
    </row>
    <row r="65" spans="1:5" x14ac:dyDescent="0.25">
      <c r="A65" s="2">
        <f t="shared" si="0"/>
        <v>64</v>
      </c>
      <c r="B65" s="20" t="str">
        <f>"Prof "&amp;TbProfs[[#This Row],[N°]]&amp;" ("&amp;TbProfs[[#This Row],[Etablissment]]&amp;")"</f>
        <v>Prof 64 ()</v>
      </c>
      <c r="C65" s="1"/>
      <c r="E65" t="s">
        <v>103</v>
      </c>
    </row>
    <row r="66" spans="1:5" x14ac:dyDescent="0.25">
      <c r="A66" s="2">
        <f t="shared" si="0"/>
        <v>65</v>
      </c>
      <c r="B66" s="20" t="str">
        <f>"Prof "&amp;TbProfs[[#This Row],[N°]]&amp;" ("&amp;TbProfs[[#This Row],[Etablissment]]&amp;")"</f>
        <v>Prof 65 ()</v>
      </c>
      <c r="C66" s="1"/>
      <c r="E66" t="s">
        <v>104</v>
      </c>
    </row>
    <row r="67" spans="1:5" x14ac:dyDescent="0.25">
      <c r="A67" s="2">
        <f t="shared" ref="A67:A71" si="1">ROW()-1</f>
        <v>66</v>
      </c>
      <c r="B67" s="20" t="str">
        <f>"Prof "&amp;TbProfs[[#This Row],[N°]]&amp;" ("&amp;TbProfs[[#This Row],[Etablissment]]&amp;")"</f>
        <v>Prof 66 ()</v>
      </c>
      <c r="C67" s="1"/>
      <c r="E67" t="s">
        <v>44</v>
      </c>
    </row>
    <row r="68" spans="1:5" x14ac:dyDescent="0.25">
      <c r="A68" s="2">
        <f t="shared" si="1"/>
        <v>67</v>
      </c>
      <c r="B68" s="20" t="str">
        <f>"Prof "&amp;TbProfs[[#This Row],[N°]]&amp;" ("&amp;TbProfs[[#This Row],[Etablissment]]&amp;")"</f>
        <v>Prof 67 ()</v>
      </c>
      <c r="C68" s="1"/>
      <c r="E68" t="s">
        <v>105</v>
      </c>
    </row>
    <row r="69" spans="1:5" x14ac:dyDescent="0.25">
      <c r="A69" s="2">
        <f t="shared" si="1"/>
        <v>68</v>
      </c>
      <c r="B69" s="20" t="str">
        <f>"Prof "&amp;TbProfs[[#This Row],[N°]]&amp;" ("&amp;TbProfs[[#This Row],[Etablissment]]&amp;")"</f>
        <v>Prof 68 ()</v>
      </c>
      <c r="C69" s="1"/>
      <c r="E69" t="s">
        <v>106</v>
      </c>
    </row>
    <row r="70" spans="1:5" x14ac:dyDescent="0.25">
      <c r="A70" s="2">
        <f t="shared" si="1"/>
        <v>69</v>
      </c>
      <c r="B70" s="20" t="str">
        <f>"Prof "&amp;TbProfs[[#This Row],[N°]]&amp;" ("&amp;TbProfs[[#This Row],[Etablissment]]&amp;")"</f>
        <v>Prof 69 ()</v>
      </c>
      <c r="C70" s="1"/>
      <c r="E70" t="s">
        <v>107</v>
      </c>
    </row>
    <row r="71" spans="1:5" x14ac:dyDescent="0.25">
      <c r="A71" s="2">
        <f t="shared" si="1"/>
        <v>70</v>
      </c>
      <c r="B71" s="20" t="str">
        <f>"Prof "&amp;TbProfs[[#This Row],[N°]]&amp;" ("&amp;TbProfs[[#This Row],[Etablissment]]&amp;")"</f>
        <v>Prof 70 ()</v>
      </c>
      <c r="C71" s="1"/>
      <c r="E71" t="s">
        <v>108</v>
      </c>
    </row>
    <row r="72" spans="1:5" x14ac:dyDescent="0.25">
      <c r="E72" t="s">
        <v>109</v>
      </c>
    </row>
    <row r="73" spans="1:5" x14ac:dyDescent="0.25">
      <c r="E73" t="s">
        <v>45</v>
      </c>
    </row>
    <row r="74" spans="1:5" x14ac:dyDescent="0.25">
      <c r="E74" t="s">
        <v>46</v>
      </c>
    </row>
    <row r="75" spans="1:5" x14ac:dyDescent="0.25">
      <c r="E75" t="s">
        <v>47</v>
      </c>
    </row>
    <row r="76" spans="1:5" x14ac:dyDescent="0.25">
      <c r="E76" t="s">
        <v>48</v>
      </c>
    </row>
    <row r="77" spans="1:5" x14ac:dyDescent="0.25">
      <c r="E77" t="s">
        <v>135</v>
      </c>
    </row>
    <row r="78" spans="1:5" x14ac:dyDescent="0.25">
      <c r="E78" t="s">
        <v>110</v>
      </c>
    </row>
    <row r="79" spans="1:5" x14ac:dyDescent="0.25">
      <c r="E79" t="s">
        <v>111</v>
      </c>
    </row>
    <row r="80" spans="1:5" x14ac:dyDescent="0.25">
      <c r="E80" t="s">
        <v>112</v>
      </c>
    </row>
    <row r="81" spans="5:5" x14ac:dyDescent="0.25">
      <c r="E81" t="s">
        <v>113</v>
      </c>
    </row>
    <row r="82" spans="5:5" x14ac:dyDescent="0.25">
      <c r="E82" t="s">
        <v>49</v>
      </c>
    </row>
    <row r="83" spans="5:5" x14ac:dyDescent="0.25">
      <c r="E83" t="s">
        <v>114</v>
      </c>
    </row>
    <row r="84" spans="5:5" x14ac:dyDescent="0.25">
      <c r="E84" t="s">
        <v>115</v>
      </c>
    </row>
    <row r="85" spans="5:5" x14ac:dyDescent="0.25">
      <c r="E85" t="s">
        <v>116</v>
      </c>
    </row>
    <row r="86" spans="5:5" x14ac:dyDescent="0.25">
      <c r="E86" t="s">
        <v>117</v>
      </c>
    </row>
    <row r="87" spans="5:5" x14ac:dyDescent="0.25">
      <c r="E87" t="s">
        <v>118</v>
      </c>
    </row>
    <row r="88" spans="5:5" x14ac:dyDescent="0.25">
      <c r="E88" t="s">
        <v>119</v>
      </c>
    </row>
    <row r="89" spans="5:5" x14ac:dyDescent="0.25">
      <c r="E89" t="s">
        <v>120</v>
      </c>
    </row>
    <row r="90" spans="5:5" x14ac:dyDescent="0.25">
      <c r="E90" t="s">
        <v>50</v>
      </c>
    </row>
    <row r="91" spans="5:5" x14ac:dyDescent="0.25">
      <c r="E91" t="s">
        <v>121</v>
      </c>
    </row>
    <row r="92" spans="5:5" x14ac:dyDescent="0.25">
      <c r="E92" t="s">
        <v>122</v>
      </c>
    </row>
    <row r="93" spans="5:5" x14ac:dyDescent="0.25">
      <c r="E93" t="s">
        <v>51</v>
      </c>
    </row>
    <row r="94" spans="5:5" x14ac:dyDescent="0.25">
      <c r="E94" t="s">
        <v>123</v>
      </c>
    </row>
    <row r="95" spans="5:5" x14ac:dyDescent="0.25">
      <c r="E95" t="s">
        <v>124</v>
      </c>
    </row>
    <row r="96" spans="5:5" x14ac:dyDescent="0.25">
      <c r="E96" t="s">
        <v>52</v>
      </c>
    </row>
    <row r="97" spans="5:5" x14ac:dyDescent="0.25">
      <c r="E97" t="s">
        <v>125</v>
      </c>
    </row>
    <row r="98" spans="5:5" x14ac:dyDescent="0.25">
      <c r="E98" t="s">
        <v>126</v>
      </c>
    </row>
    <row r="99" spans="5:5" x14ac:dyDescent="0.25">
      <c r="E99" t="s">
        <v>53</v>
      </c>
    </row>
    <row r="100" spans="5:5" x14ac:dyDescent="0.25">
      <c r="E100" t="s">
        <v>127</v>
      </c>
    </row>
    <row r="101" spans="5:5" x14ac:dyDescent="0.25">
      <c r="E101" t="s">
        <v>128</v>
      </c>
    </row>
    <row r="102" spans="5:5" x14ac:dyDescent="0.25">
      <c r="E102" t="s">
        <v>54</v>
      </c>
    </row>
    <row r="103" spans="5:5" x14ac:dyDescent="0.25">
      <c r="E103" t="s">
        <v>55</v>
      </c>
    </row>
    <row r="104" spans="5:5" x14ac:dyDescent="0.25">
      <c r="E104" t="s">
        <v>56</v>
      </c>
    </row>
    <row r="105" spans="5:5" x14ac:dyDescent="0.25">
      <c r="E105" t="s">
        <v>57</v>
      </c>
    </row>
    <row r="106" spans="5:5" x14ac:dyDescent="0.25">
      <c r="E106" t="s">
        <v>58</v>
      </c>
    </row>
    <row r="107" spans="5:5" x14ac:dyDescent="0.25">
      <c r="E107" t="s">
        <v>129</v>
      </c>
    </row>
    <row r="108" spans="5:5" x14ac:dyDescent="0.25">
      <c r="E108" t="s">
        <v>130</v>
      </c>
    </row>
    <row r="109" spans="5:5" x14ac:dyDescent="0.25">
      <c r="E109" t="s">
        <v>59</v>
      </c>
    </row>
    <row r="110" spans="5:5" x14ac:dyDescent="0.25">
      <c r="E110" t="s">
        <v>131</v>
      </c>
    </row>
    <row r="111" spans="5:5" x14ac:dyDescent="0.25">
      <c r="E111" t="s">
        <v>132</v>
      </c>
    </row>
    <row r="112" spans="5:5" x14ac:dyDescent="0.25">
      <c r="E112" t="s">
        <v>60</v>
      </c>
    </row>
    <row r="113" spans="5:5" x14ac:dyDescent="0.25">
      <c r="E113" t="s">
        <v>133</v>
      </c>
    </row>
    <row r="114" spans="5:5" x14ac:dyDescent="0.25">
      <c r="E114" t="s">
        <v>3</v>
      </c>
    </row>
    <row r="115" spans="5:5" x14ac:dyDescent="0.25">
      <c r="E115" t="s">
        <v>61</v>
      </c>
    </row>
    <row r="116" spans="5:5" x14ac:dyDescent="0.25">
      <c r="E116" t="s">
        <v>62</v>
      </c>
    </row>
    <row r="117" spans="5:5" x14ac:dyDescent="0.25">
      <c r="E117" t="s">
        <v>63</v>
      </c>
    </row>
    <row r="118" spans="5:5" x14ac:dyDescent="0.25">
      <c r="E118" t="s">
        <v>134</v>
      </c>
    </row>
    <row r="119" spans="5:5" x14ac:dyDescent="0.25">
      <c r="E119" t="s">
        <v>64</v>
      </c>
    </row>
    <row r="120" spans="5:5" x14ac:dyDescent="0.25">
      <c r="E120" t="s">
        <v>65</v>
      </c>
    </row>
    <row r="121" spans="5:5" x14ac:dyDescent="0.25">
      <c r="E121" t="s">
        <v>66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4C18-C7AD-4D12-891C-98310C71E1A7}">
  <sheetPr codeName="Feuil2">
    <pageSetUpPr fitToPage="1"/>
  </sheetPr>
  <dimension ref="A1:AH27"/>
  <sheetViews>
    <sheetView workbookViewId="0">
      <selection activeCell="B12" sqref="B12"/>
    </sheetView>
  </sheetViews>
  <sheetFormatPr defaultColWidth="11.42578125" defaultRowHeight="15.75" x14ac:dyDescent="0.25"/>
  <cols>
    <col min="1" max="1" width="10.7109375" style="4" customWidth="1"/>
    <col min="2" max="22" width="15.5703125" style="4" customWidth="1"/>
    <col min="23" max="16384" width="11.42578125" style="4"/>
  </cols>
  <sheetData>
    <row r="1" spans="1:34" ht="24.75" customHeight="1" x14ac:dyDescent="0.25">
      <c r="A1" s="22" t="s">
        <v>187</v>
      </c>
      <c r="B1" s="5" t="s">
        <v>12</v>
      </c>
      <c r="C1" s="5"/>
      <c r="D1" s="5"/>
      <c r="E1" s="5"/>
      <c r="F1" s="5"/>
      <c r="G1" s="5"/>
      <c r="H1" s="5" t="s">
        <v>13</v>
      </c>
      <c r="I1" s="5"/>
      <c r="J1" s="5"/>
      <c r="K1" s="5"/>
      <c r="L1" s="5"/>
      <c r="M1" s="5"/>
      <c r="N1" s="5" t="s">
        <v>14</v>
      </c>
      <c r="O1" s="5"/>
      <c r="P1" s="5"/>
      <c r="Q1" s="5" t="s">
        <v>203</v>
      </c>
      <c r="R1" s="5"/>
      <c r="S1" s="5"/>
      <c r="T1" s="5" t="s">
        <v>204</v>
      </c>
      <c r="U1" s="5"/>
      <c r="V1" s="5"/>
    </row>
    <row r="2" spans="1:34" x14ac:dyDescent="0.25">
      <c r="A2" s="23"/>
      <c r="B2" s="6" t="s">
        <v>16</v>
      </c>
      <c r="C2" s="6"/>
      <c r="D2" s="6"/>
      <c r="E2" s="6" t="s">
        <v>15</v>
      </c>
      <c r="F2" s="6"/>
      <c r="G2" s="6"/>
      <c r="H2" s="6" t="s">
        <v>16</v>
      </c>
      <c r="I2" s="6"/>
      <c r="J2" s="6"/>
      <c r="K2" s="6" t="s">
        <v>15</v>
      </c>
      <c r="L2" s="6"/>
      <c r="M2" s="6"/>
      <c r="N2" s="6" t="s">
        <v>16</v>
      </c>
      <c r="O2" s="6"/>
      <c r="P2" s="6"/>
      <c r="Q2" s="6" t="s">
        <v>16</v>
      </c>
      <c r="R2" s="6"/>
      <c r="S2" s="6"/>
      <c r="T2" s="6" t="s">
        <v>16</v>
      </c>
      <c r="U2" s="6"/>
      <c r="V2" s="6"/>
    </row>
    <row r="3" spans="1:34" ht="12" customHeight="1" x14ac:dyDescent="0.25">
      <c r="A3" s="8" t="s">
        <v>186</v>
      </c>
      <c r="B3" s="10" t="s">
        <v>193</v>
      </c>
      <c r="C3" s="11" t="s">
        <v>194</v>
      </c>
      <c r="D3" s="9" t="s">
        <v>188</v>
      </c>
      <c r="E3" s="10" t="s">
        <v>195</v>
      </c>
      <c r="F3" s="11" t="s">
        <v>196</v>
      </c>
      <c r="G3" s="9" t="s">
        <v>189</v>
      </c>
      <c r="H3" s="10" t="s">
        <v>197</v>
      </c>
      <c r="I3" s="11" t="s">
        <v>198</v>
      </c>
      <c r="J3" s="9" t="s">
        <v>190</v>
      </c>
      <c r="K3" s="10" t="s">
        <v>199</v>
      </c>
      <c r="L3" s="11" t="s">
        <v>200</v>
      </c>
      <c r="M3" s="9" t="s">
        <v>191</v>
      </c>
      <c r="N3" s="10" t="s">
        <v>201</v>
      </c>
      <c r="O3" s="11" t="s">
        <v>202</v>
      </c>
      <c r="P3" s="9" t="s">
        <v>192</v>
      </c>
      <c r="Q3" s="16" t="s">
        <v>213</v>
      </c>
      <c r="R3" s="17" t="s">
        <v>214</v>
      </c>
      <c r="S3" s="18" t="s">
        <v>215</v>
      </c>
      <c r="T3" s="16" t="s">
        <v>216</v>
      </c>
      <c r="U3" s="17" t="s">
        <v>217</v>
      </c>
      <c r="V3" s="18" t="s">
        <v>218</v>
      </c>
      <c r="W3" s="18" t="s">
        <v>241</v>
      </c>
      <c r="X3" s="18" t="s">
        <v>242</v>
      </c>
      <c r="Y3" s="18" t="s">
        <v>243</v>
      </c>
      <c r="Z3" s="18" t="s">
        <v>244</v>
      </c>
      <c r="AA3" s="18" t="s">
        <v>245</v>
      </c>
      <c r="AB3" s="18" t="s">
        <v>246</v>
      </c>
      <c r="AC3" s="18" t="s">
        <v>247</v>
      </c>
      <c r="AD3" s="18" t="s">
        <v>248</v>
      </c>
      <c r="AE3" s="18" t="s">
        <v>249</v>
      </c>
      <c r="AF3" s="18" t="s">
        <v>250</v>
      </c>
      <c r="AG3" s="18" t="s">
        <v>251</v>
      </c>
      <c r="AH3" s="18" t="s">
        <v>252</v>
      </c>
    </row>
    <row r="4" spans="1:34" x14ac:dyDescent="0.25">
      <c r="A4" s="7" t="str">
        <f t="shared" ref="A4:A23" si="0">"Salle "&amp;TEXT(ROW()-3,"00")</f>
        <v>Salle 01</v>
      </c>
      <c r="B4" s="12" t="s">
        <v>137</v>
      </c>
      <c r="C4" s="13" t="s">
        <v>143</v>
      </c>
      <c r="D4" s="7" t="s">
        <v>142</v>
      </c>
      <c r="E4" s="12" t="s">
        <v>139</v>
      </c>
      <c r="F4" s="13" t="s">
        <v>138</v>
      </c>
      <c r="G4" s="7" t="s">
        <v>185</v>
      </c>
      <c r="H4" s="12" t="s">
        <v>227</v>
      </c>
      <c r="I4" s="13" t="s">
        <v>236</v>
      </c>
      <c r="J4" s="7" t="s">
        <v>138</v>
      </c>
      <c r="K4" s="12" t="s">
        <v>238</v>
      </c>
      <c r="L4" s="13" t="s">
        <v>162</v>
      </c>
      <c r="M4" s="7" t="s">
        <v>221</v>
      </c>
      <c r="N4" s="12" t="s">
        <v>138</v>
      </c>
      <c r="O4" s="13" t="s">
        <v>170</v>
      </c>
      <c r="P4" s="7" t="s">
        <v>140</v>
      </c>
      <c r="Q4" s="12" t="s">
        <v>233</v>
      </c>
      <c r="R4" s="13" t="s">
        <v>155</v>
      </c>
      <c r="S4" s="7" t="s">
        <v>177</v>
      </c>
      <c r="T4" s="12" t="s">
        <v>174</v>
      </c>
      <c r="U4" s="13" t="s">
        <v>233</v>
      </c>
      <c r="V4" s="7" t="s">
        <v>224</v>
      </c>
      <c r="W4" s="12" t="s">
        <v>229</v>
      </c>
      <c r="X4" s="13" t="s">
        <v>232</v>
      </c>
      <c r="Y4" s="7" t="s">
        <v>233</v>
      </c>
      <c r="Z4" s="12" t="s">
        <v>237</v>
      </c>
      <c r="AA4" s="13" t="s">
        <v>228</v>
      </c>
      <c r="AB4" s="7" t="s">
        <v>164</v>
      </c>
      <c r="AC4" s="12" t="s">
        <v>149</v>
      </c>
      <c r="AD4" s="13" t="s">
        <v>158</v>
      </c>
      <c r="AE4" s="7" t="s">
        <v>222</v>
      </c>
      <c r="AF4" s="12"/>
      <c r="AG4" s="13"/>
      <c r="AH4" s="7"/>
    </row>
    <row r="5" spans="1:34" x14ac:dyDescent="0.25">
      <c r="A5" s="7" t="str">
        <f t="shared" ref="A5" si="1">"Salle "&amp;TEXT(ROW()-3,"00")</f>
        <v>Salle 02</v>
      </c>
      <c r="B5" s="12" t="s">
        <v>164</v>
      </c>
      <c r="C5" s="13" t="s">
        <v>169</v>
      </c>
      <c r="D5" s="7"/>
      <c r="E5" s="12" t="s">
        <v>181</v>
      </c>
      <c r="F5" s="13" t="s">
        <v>164</v>
      </c>
      <c r="G5" s="7"/>
      <c r="H5" s="12" t="s">
        <v>224</v>
      </c>
      <c r="I5" s="13" t="s">
        <v>153</v>
      </c>
      <c r="J5" s="7"/>
      <c r="K5" s="12" t="s">
        <v>160</v>
      </c>
      <c r="L5" s="13" t="s">
        <v>163</v>
      </c>
      <c r="M5" s="7"/>
      <c r="N5" s="12" t="s">
        <v>236</v>
      </c>
      <c r="O5" s="13" t="s">
        <v>178</v>
      </c>
      <c r="P5" s="7"/>
      <c r="Q5" s="12" t="s">
        <v>164</v>
      </c>
      <c r="R5" s="13" t="s">
        <v>226</v>
      </c>
      <c r="S5" s="7"/>
      <c r="T5" s="12" t="s">
        <v>240</v>
      </c>
      <c r="U5" s="13" t="s">
        <v>166</v>
      </c>
      <c r="V5" s="7"/>
      <c r="W5" s="12" t="s">
        <v>159</v>
      </c>
      <c r="X5" s="13" t="s">
        <v>183</v>
      </c>
      <c r="Y5" s="7"/>
      <c r="Z5" s="12" t="s">
        <v>151</v>
      </c>
      <c r="AA5" s="13" t="s">
        <v>225</v>
      </c>
      <c r="AB5" s="7"/>
      <c r="AC5" s="12" t="s">
        <v>151</v>
      </c>
      <c r="AD5" s="13" t="s">
        <v>141</v>
      </c>
      <c r="AE5" s="7"/>
      <c r="AF5" s="12"/>
      <c r="AG5" s="13"/>
      <c r="AH5" s="7"/>
    </row>
    <row r="6" spans="1:34" x14ac:dyDescent="0.25">
      <c r="A6" s="7" t="str">
        <f t="shared" si="0"/>
        <v>Salle 03</v>
      </c>
      <c r="B6" s="12" t="s">
        <v>183</v>
      </c>
      <c r="C6" s="13" t="s">
        <v>178</v>
      </c>
      <c r="D6" s="7" t="s">
        <v>177</v>
      </c>
      <c r="E6" s="12" t="s">
        <v>227</v>
      </c>
      <c r="F6" s="13" t="s">
        <v>232</v>
      </c>
      <c r="G6" s="7" t="s">
        <v>140</v>
      </c>
      <c r="H6" s="12" t="s">
        <v>238</v>
      </c>
      <c r="I6" s="13" t="s">
        <v>182</v>
      </c>
      <c r="J6" s="7" t="s">
        <v>225</v>
      </c>
      <c r="K6" s="12" t="s">
        <v>149</v>
      </c>
      <c r="L6" s="13" t="s">
        <v>180</v>
      </c>
      <c r="M6" s="7" t="s">
        <v>167</v>
      </c>
      <c r="N6" s="12" t="s">
        <v>233</v>
      </c>
      <c r="O6" s="13" t="s">
        <v>141</v>
      </c>
      <c r="P6" s="7" t="s">
        <v>176</v>
      </c>
      <c r="Q6" s="12" t="s">
        <v>185</v>
      </c>
      <c r="R6" s="13" t="s">
        <v>234</v>
      </c>
      <c r="S6" s="7" t="s">
        <v>136</v>
      </c>
      <c r="T6" s="12" t="s">
        <v>150</v>
      </c>
      <c r="U6" s="13" t="s">
        <v>146</v>
      </c>
      <c r="V6" s="7" t="s">
        <v>147</v>
      </c>
      <c r="W6" s="12" t="s">
        <v>172</v>
      </c>
      <c r="X6" s="13" t="s">
        <v>235</v>
      </c>
      <c r="Y6" s="7" t="s">
        <v>167</v>
      </c>
      <c r="Z6" s="12" t="s">
        <v>149</v>
      </c>
      <c r="AA6" s="13" t="s">
        <v>144</v>
      </c>
      <c r="AB6" s="7" t="s">
        <v>160</v>
      </c>
      <c r="AC6" s="12" t="s">
        <v>232</v>
      </c>
      <c r="AD6" s="13" t="s">
        <v>160</v>
      </c>
      <c r="AE6" s="7" t="s">
        <v>154</v>
      </c>
      <c r="AF6" s="12"/>
      <c r="AG6" s="13"/>
      <c r="AH6" s="7"/>
    </row>
    <row r="7" spans="1:34" x14ac:dyDescent="0.25">
      <c r="A7" s="7" t="str">
        <f t="shared" si="0"/>
        <v>Salle 04</v>
      </c>
      <c r="B7" s="12" t="s">
        <v>138</v>
      </c>
      <c r="C7" s="13" t="s">
        <v>173</v>
      </c>
      <c r="D7" s="7"/>
      <c r="E7" s="12" t="s">
        <v>238</v>
      </c>
      <c r="F7" s="13" t="s">
        <v>145</v>
      </c>
      <c r="G7" s="7"/>
      <c r="H7" s="12" t="s">
        <v>226</v>
      </c>
      <c r="I7" s="13" t="s">
        <v>140</v>
      </c>
      <c r="J7" s="7"/>
      <c r="K7" s="12" t="s">
        <v>231</v>
      </c>
      <c r="L7" s="13" t="s">
        <v>154</v>
      </c>
      <c r="M7" s="7"/>
      <c r="N7" s="12" t="s">
        <v>164</v>
      </c>
      <c r="O7" s="13" t="s">
        <v>224</v>
      </c>
      <c r="P7" s="7"/>
      <c r="Q7" s="12" t="s">
        <v>153</v>
      </c>
      <c r="R7" s="13" t="s">
        <v>149</v>
      </c>
      <c r="S7" s="7"/>
      <c r="T7" s="12" t="s">
        <v>228</v>
      </c>
      <c r="U7" s="13" t="s">
        <v>182</v>
      </c>
      <c r="V7" s="7"/>
      <c r="W7" s="12" t="s">
        <v>161</v>
      </c>
      <c r="X7" s="13" t="s">
        <v>224</v>
      </c>
      <c r="Y7" s="7"/>
      <c r="Z7" s="12" t="s">
        <v>163</v>
      </c>
      <c r="AA7" s="13" t="s">
        <v>156</v>
      </c>
      <c r="AB7" s="7"/>
      <c r="AC7" s="12" t="s">
        <v>221</v>
      </c>
      <c r="AD7" s="13" t="s">
        <v>229</v>
      </c>
      <c r="AE7" s="7"/>
      <c r="AF7" s="12"/>
      <c r="AG7" s="13"/>
      <c r="AH7" s="7"/>
    </row>
    <row r="8" spans="1:34" x14ac:dyDescent="0.25">
      <c r="A8" s="7" t="str">
        <f t="shared" si="0"/>
        <v>Salle 05</v>
      </c>
      <c r="B8" s="12" t="s">
        <v>240</v>
      </c>
      <c r="C8" s="13" t="s">
        <v>141</v>
      </c>
      <c r="D8" s="7" t="s">
        <v>166</v>
      </c>
      <c r="E8" s="12" t="s">
        <v>160</v>
      </c>
      <c r="F8" s="13" t="s">
        <v>163</v>
      </c>
      <c r="G8" s="7" t="s">
        <v>236</v>
      </c>
      <c r="H8" s="12" t="s">
        <v>156</v>
      </c>
      <c r="I8" s="13" t="s">
        <v>137</v>
      </c>
      <c r="J8" s="7" t="s">
        <v>164</v>
      </c>
      <c r="K8" s="12" t="s">
        <v>156</v>
      </c>
      <c r="L8" s="13" t="s">
        <v>176</v>
      </c>
      <c r="M8" s="7" t="s">
        <v>171</v>
      </c>
      <c r="N8" s="12" t="s">
        <v>166</v>
      </c>
      <c r="O8" s="13" t="s">
        <v>156</v>
      </c>
      <c r="P8" s="7" t="s">
        <v>223</v>
      </c>
      <c r="Q8" s="12" t="s">
        <v>237</v>
      </c>
      <c r="R8" s="13" t="s">
        <v>144</v>
      </c>
      <c r="S8" s="7" t="s">
        <v>160</v>
      </c>
      <c r="T8" s="12" t="s">
        <v>227</v>
      </c>
      <c r="U8" s="13" t="s">
        <v>164</v>
      </c>
      <c r="V8" s="7" t="s">
        <v>183</v>
      </c>
      <c r="W8" s="12" t="s">
        <v>158</v>
      </c>
      <c r="X8" s="13" t="s">
        <v>138</v>
      </c>
      <c r="Y8" s="7" t="s">
        <v>181</v>
      </c>
      <c r="Z8" s="12" t="s">
        <v>161</v>
      </c>
      <c r="AA8" s="13" t="s">
        <v>159</v>
      </c>
      <c r="AB8" s="7" t="s">
        <v>168</v>
      </c>
      <c r="AC8" s="12" t="s">
        <v>142</v>
      </c>
      <c r="AD8" s="13" t="s">
        <v>155</v>
      </c>
      <c r="AE8" s="7" t="s">
        <v>169</v>
      </c>
      <c r="AF8" s="12"/>
      <c r="AG8" s="13"/>
      <c r="AH8" s="7"/>
    </row>
    <row r="9" spans="1:34" x14ac:dyDescent="0.25">
      <c r="A9" s="7" t="str">
        <f t="shared" si="0"/>
        <v>Salle 06</v>
      </c>
      <c r="B9" s="12" t="s">
        <v>236</v>
      </c>
      <c r="C9" s="13" t="s">
        <v>158</v>
      </c>
      <c r="D9" s="7"/>
      <c r="E9" s="12" t="s">
        <v>226</v>
      </c>
      <c r="F9" s="13" t="s">
        <v>222</v>
      </c>
      <c r="G9" s="7"/>
      <c r="H9" s="12" t="s">
        <v>229</v>
      </c>
      <c r="I9" s="13" t="s">
        <v>136</v>
      </c>
      <c r="J9" s="7"/>
      <c r="K9" s="12" t="s">
        <v>223</v>
      </c>
      <c r="L9" s="13" t="s">
        <v>232</v>
      </c>
      <c r="M9" s="7"/>
      <c r="N9" s="12" t="s">
        <v>179</v>
      </c>
      <c r="O9" s="13" t="s">
        <v>171</v>
      </c>
      <c r="P9" s="7"/>
      <c r="Q9" s="12" t="s">
        <v>151</v>
      </c>
      <c r="R9" s="13" t="s">
        <v>137</v>
      </c>
      <c r="S9" s="7"/>
      <c r="T9" s="12" t="s">
        <v>161</v>
      </c>
      <c r="U9" s="13" t="s">
        <v>175</v>
      </c>
      <c r="V9" s="7"/>
      <c r="W9" s="12" t="s">
        <v>174</v>
      </c>
      <c r="X9" s="13" t="s">
        <v>184</v>
      </c>
      <c r="Y9" s="7"/>
      <c r="Z9" s="12" t="s">
        <v>155</v>
      </c>
      <c r="AA9" s="13" t="s">
        <v>136</v>
      </c>
      <c r="AB9" s="7"/>
      <c r="AC9" s="12" t="s">
        <v>237</v>
      </c>
      <c r="AD9" s="13" t="s">
        <v>175</v>
      </c>
      <c r="AE9" s="7"/>
      <c r="AF9" s="12"/>
      <c r="AG9" s="13"/>
      <c r="AH9" s="7"/>
    </row>
    <row r="10" spans="1:34" x14ac:dyDescent="0.25">
      <c r="A10" s="7" t="str">
        <f t="shared" si="0"/>
        <v>Salle 07</v>
      </c>
      <c r="B10" s="12" t="s">
        <v>176</v>
      </c>
      <c r="C10" s="13" t="s">
        <v>167</v>
      </c>
      <c r="D10" s="7" t="s">
        <v>230</v>
      </c>
      <c r="E10" s="12" t="s">
        <v>229</v>
      </c>
      <c r="F10" s="13" t="s">
        <v>240</v>
      </c>
      <c r="G10" s="7" t="s">
        <v>233</v>
      </c>
      <c r="H10" s="12" t="s">
        <v>161</v>
      </c>
      <c r="I10" s="13" t="s">
        <v>166</v>
      </c>
      <c r="J10" s="7" t="s">
        <v>179</v>
      </c>
      <c r="K10" s="12" t="s">
        <v>224</v>
      </c>
      <c r="L10" s="13" t="s">
        <v>143</v>
      </c>
      <c r="M10" s="7" t="s">
        <v>144</v>
      </c>
      <c r="N10" s="12" t="s">
        <v>232</v>
      </c>
      <c r="O10" s="13" t="s">
        <v>240</v>
      </c>
      <c r="P10" s="7" t="s">
        <v>163</v>
      </c>
      <c r="Q10" s="12" t="s">
        <v>152</v>
      </c>
      <c r="R10" s="13" t="s">
        <v>173</v>
      </c>
      <c r="S10" s="7" t="s">
        <v>148</v>
      </c>
      <c r="T10" s="12" t="s">
        <v>159</v>
      </c>
      <c r="U10" s="13" t="s">
        <v>185</v>
      </c>
      <c r="V10" s="7" t="s">
        <v>232</v>
      </c>
      <c r="W10" s="12" t="s">
        <v>227</v>
      </c>
      <c r="X10" s="13" t="s">
        <v>231</v>
      </c>
      <c r="Y10" s="7" t="s">
        <v>238</v>
      </c>
      <c r="Z10" s="12" t="s">
        <v>178</v>
      </c>
      <c r="AA10" s="13" t="s">
        <v>181</v>
      </c>
      <c r="AB10" s="7" t="s">
        <v>231</v>
      </c>
      <c r="AC10" s="12" t="s">
        <v>235</v>
      </c>
      <c r="AD10" s="13" t="s">
        <v>180</v>
      </c>
      <c r="AE10" s="7" t="s">
        <v>140</v>
      </c>
      <c r="AF10" s="12"/>
      <c r="AG10" s="13"/>
      <c r="AH10" s="7"/>
    </row>
    <row r="11" spans="1:34" x14ac:dyDescent="0.25">
      <c r="A11" s="7" t="str">
        <f t="shared" si="0"/>
        <v>Salle 08</v>
      </c>
      <c r="B11" s="12" t="s">
        <v>223</v>
      </c>
      <c r="C11" s="13" t="s">
        <v>150</v>
      </c>
      <c r="D11" s="7"/>
      <c r="E11" s="12" t="s">
        <v>156</v>
      </c>
      <c r="F11" s="13" t="s">
        <v>159</v>
      </c>
      <c r="G11" s="7"/>
      <c r="H11" s="12" t="s">
        <v>139</v>
      </c>
      <c r="I11" s="13" t="s">
        <v>173</v>
      </c>
      <c r="J11" s="7"/>
      <c r="K11" s="12" t="s">
        <v>147</v>
      </c>
      <c r="L11" s="13" t="s">
        <v>151</v>
      </c>
      <c r="M11" s="7"/>
      <c r="N11" s="12" t="s">
        <v>159</v>
      </c>
      <c r="O11" s="13" t="s">
        <v>238</v>
      </c>
      <c r="P11" s="7"/>
      <c r="Q11" s="12" t="s">
        <v>236</v>
      </c>
      <c r="R11" s="13" t="s">
        <v>169</v>
      </c>
      <c r="S11" s="7"/>
      <c r="T11" s="12" t="s">
        <v>158</v>
      </c>
      <c r="U11" s="13" t="s">
        <v>177</v>
      </c>
      <c r="V11" s="7"/>
      <c r="W11" s="12" t="s">
        <v>180</v>
      </c>
      <c r="X11" s="13" t="s">
        <v>168</v>
      </c>
      <c r="Y11" s="7"/>
      <c r="Z11" s="12" t="s">
        <v>240</v>
      </c>
      <c r="AA11" s="13" t="s">
        <v>146</v>
      </c>
      <c r="AB11" s="7"/>
      <c r="AC11" s="12" t="s">
        <v>148</v>
      </c>
      <c r="AD11" s="13" t="s">
        <v>178</v>
      </c>
      <c r="AE11" s="7"/>
      <c r="AF11" s="12"/>
      <c r="AG11" s="13"/>
      <c r="AH11" s="7"/>
    </row>
    <row r="12" spans="1:34" x14ac:dyDescent="0.25">
      <c r="A12" s="7" t="str">
        <f t="shared" si="0"/>
        <v>Salle 09</v>
      </c>
      <c r="B12" s="12" t="s">
        <v>154</v>
      </c>
      <c r="C12" s="13" t="s">
        <v>171</v>
      </c>
      <c r="D12" s="7" t="s">
        <v>151</v>
      </c>
      <c r="E12" s="12" t="s">
        <v>161</v>
      </c>
      <c r="F12" s="13" t="s">
        <v>146</v>
      </c>
      <c r="G12" s="7" t="s">
        <v>148</v>
      </c>
      <c r="H12" s="12" t="s">
        <v>149</v>
      </c>
      <c r="I12" s="13" t="s">
        <v>233</v>
      </c>
      <c r="J12" s="7" t="s">
        <v>167</v>
      </c>
      <c r="K12" s="12" t="s">
        <v>161</v>
      </c>
      <c r="L12" s="13" t="s">
        <v>185</v>
      </c>
      <c r="M12" s="7" t="s">
        <v>157</v>
      </c>
      <c r="N12" s="12" t="s">
        <v>234</v>
      </c>
      <c r="O12" s="13" t="s">
        <v>225</v>
      </c>
      <c r="P12" s="7" t="s">
        <v>148</v>
      </c>
      <c r="Q12" s="12" t="s">
        <v>230</v>
      </c>
      <c r="R12" s="13" t="s">
        <v>183</v>
      </c>
      <c r="S12" s="7" t="s">
        <v>222</v>
      </c>
      <c r="T12" s="12" t="s">
        <v>172</v>
      </c>
      <c r="U12" s="13" t="s">
        <v>162</v>
      </c>
      <c r="V12" s="7" t="s">
        <v>154</v>
      </c>
      <c r="W12" s="12" t="s">
        <v>228</v>
      </c>
      <c r="X12" s="13" t="s">
        <v>230</v>
      </c>
      <c r="Y12" s="7" t="s">
        <v>154</v>
      </c>
      <c r="Z12" s="12" t="s">
        <v>139</v>
      </c>
      <c r="AA12" s="13" t="s">
        <v>238</v>
      </c>
      <c r="AB12" s="7" t="s">
        <v>171</v>
      </c>
      <c r="AC12" s="12" t="s">
        <v>153</v>
      </c>
      <c r="AD12" s="13" t="s">
        <v>136</v>
      </c>
      <c r="AE12" s="7" t="s">
        <v>157</v>
      </c>
      <c r="AF12" s="12"/>
      <c r="AG12" s="13"/>
      <c r="AH12" s="7"/>
    </row>
    <row r="13" spans="1:34" x14ac:dyDescent="0.25">
      <c r="A13" s="7" t="str">
        <f t="shared" si="0"/>
        <v>Salle 10</v>
      </c>
      <c r="B13" s="12" t="s">
        <v>148</v>
      </c>
      <c r="C13" s="13" t="s">
        <v>170</v>
      </c>
      <c r="D13" s="7"/>
      <c r="E13" s="12" t="s">
        <v>224</v>
      </c>
      <c r="F13" s="13" t="s">
        <v>172</v>
      </c>
      <c r="G13" s="7"/>
      <c r="H13" s="12" t="s">
        <v>239</v>
      </c>
      <c r="I13" s="13" t="s">
        <v>237</v>
      </c>
      <c r="J13" s="7"/>
      <c r="K13" s="12" t="s">
        <v>178</v>
      </c>
      <c r="L13" s="13" t="s">
        <v>228</v>
      </c>
      <c r="M13" s="7"/>
      <c r="N13" s="12" t="s">
        <v>231</v>
      </c>
      <c r="O13" s="13" t="s">
        <v>165</v>
      </c>
      <c r="P13" s="7"/>
      <c r="Q13" s="12" t="s">
        <v>176</v>
      </c>
      <c r="R13" s="13" t="s">
        <v>231</v>
      </c>
      <c r="S13" s="7"/>
      <c r="T13" s="12" t="s">
        <v>229</v>
      </c>
      <c r="U13" s="13" t="s">
        <v>168</v>
      </c>
      <c r="V13" s="7"/>
      <c r="W13" s="12" t="s">
        <v>226</v>
      </c>
      <c r="X13" s="13" t="s">
        <v>148</v>
      </c>
      <c r="Y13" s="7"/>
      <c r="Z13" s="12" t="s">
        <v>167</v>
      </c>
      <c r="AA13" s="13" t="s">
        <v>158</v>
      </c>
      <c r="AB13" s="7"/>
      <c r="AC13" s="12" t="s">
        <v>224</v>
      </c>
      <c r="AD13" s="13" t="s">
        <v>185</v>
      </c>
      <c r="AE13" s="7"/>
      <c r="AF13" s="12"/>
      <c r="AG13" s="13"/>
      <c r="AH13" s="7"/>
    </row>
    <row r="14" spans="1:34" x14ac:dyDescent="0.25">
      <c r="A14" s="7" t="str">
        <f t="shared" si="0"/>
        <v>Salle 11</v>
      </c>
      <c r="B14" s="12" t="s">
        <v>179</v>
      </c>
      <c r="C14" s="13" t="s">
        <v>162</v>
      </c>
      <c r="D14" s="7" t="s">
        <v>182</v>
      </c>
      <c r="E14" s="12" t="s">
        <v>166</v>
      </c>
      <c r="F14" s="13" t="s">
        <v>168</v>
      </c>
      <c r="G14" s="7" t="s">
        <v>153</v>
      </c>
      <c r="H14" s="12" t="s">
        <v>147</v>
      </c>
      <c r="I14" s="13" t="s">
        <v>151</v>
      </c>
      <c r="J14" s="7" t="s">
        <v>171</v>
      </c>
      <c r="K14" s="12" t="s">
        <v>227</v>
      </c>
      <c r="L14" s="13" t="s">
        <v>153</v>
      </c>
      <c r="M14" s="7" t="s">
        <v>183</v>
      </c>
      <c r="N14" s="12" t="s">
        <v>180</v>
      </c>
      <c r="O14" s="13" t="s">
        <v>154</v>
      </c>
      <c r="P14" s="7" t="s">
        <v>136</v>
      </c>
      <c r="Q14" s="12" t="s">
        <v>166</v>
      </c>
      <c r="R14" s="13" t="s">
        <v>157</v>
      </c>
      <c r="S14" s="7" t="s">
        <v>181</v>
      </c>
      <c r="T14" s="12" t="s">
        <v>136</v>
      </c>
      <c r="U14" s="13" t="s">
        <v>236</v>
      </c>
      <c r="V14" s="7" t="s">
        <v>184</v>
      </c>
      <c r="W14" s="12" t="s">
        <v>165</v>
      </c>
      <c r="X14" s="13" t="s">
        <v>176</v>
      </c>
      <c r="Y14" s="7" t="s">
        <v>146</v>
      </c>
      <c r="Z14" s="12" t="s">
        <v>172</v>
      </c>
      <c r="AA14" s="13" t="s">
        <v>169</v>
      </c>
      <c r="AB14" s="7" t="s">
        <v>140</v>
      </c>
      <c r="AC14" s="12" t="s">
        <v>176</v>
      </c>
      <c r="AD14" s="13" t="s">
        <v>159</v>
      </c>
      <c r="AE14" s="7" t="s">
        <v>236</v>
      </c>
      <c r="AF14" s="12"/>
      <c r="AG14" s="13"/>
      <c r="AH14" s="7"/>
    </row>
    <row r="15" spans="1:34" x14ac:dyDescent="0.25">
      <c r="A15" s="7" t="str">
        <f t="shared" si="0"/>
        <v>Salle 12</v>
      </c>
      <c r="B15" s="12" t="s">
        <v>175</v>
      </c>
      <c r="C15" s="13" t="s">
        <v>233</v>
      </c>
      <c r="D15" s="7"/>
      <c r="E15" s="12" t="s">
        <v>142</v>
      </c>
      <c r="F15" s="13" t="s">
        <v>162</v>
      </c>
      <c r="G15" s="7"/>
      <c r="H15" s="12" t="s">
        <v>141</v>
      </c>
      <c r="I15" s="13" t="s">
        <v>184</v>
      </c>
      <c r="J15" s="7"/>
      <c r="K15" s="12" t="s">
        <v>181</v>
      </c>
      <c r="L15" s="13" t="s">
        <v>137</v>
      </c>
      <c r="M15" s="7"/>
      <c r="N15" s="12" t="s">
        <v>239</v>
      </c>
      <c r="O15" s="13" t="s">
        <v>174</v>
      </c>
      <c r="P15" s="7"/>
      <c r="Q15" s="12" t="s">
        <v>223</v>
      </c>
      <c r="R15" s="13" t="s">
        <v>178</v>
      </c>
      <c r="S15" s="7"/>
      <c r="T15" s="12" t="s">
        <v>140</v>
      </c>
      <c r="U15" s="13" t="s">
        <v>237</v>
      </c>
      <c r="V15" s="7"/>
      <c r="W15" s="12" t="s">
        <v>240</v>
      </c>
      <c r="X15" s="13" t="s">
        <v>140</v>
      </c>
      <c r="Y15" s="7"/>
      <c r="Z15" s="12" t="s">
        <v>174</v>
      </c>
      <c r="AA15" s="13" t="s">
        <v>226</v>
      </c>
      <c r="AB15" s="7"/>
      <c r="AC15" s="12" t="s">
        <v>223</v>
      </c>
      <c r="AD15" s="13" t="s">
        <v>226</v>
      </c>
      <c r="AE15" s="7"/>
      <c r="AF15" s="12"/>
      <c r="AG15" s="13"/>
      <c r="AH15" s="7"/>
    </row>
    <row r="16" spans="1:34" x14ac:dyDescent="0.25">
      <c r="A16" s="7" t="str">
        <f t="shared" si="0"/>
        <v>Salle 13</v>
      </c>
      <c r="B16" s="12" t="s">
        <v>157</v>
      </c>
      <c r="C16" s="13" t="s">
        <v>165</v>
      </c>
      <c r="D16" s="7" t="s">
        <v>144</v>
      </c>
      <c r="E16" s="12" t="s">
        <v>230</v>
      </c>
      <c r="F16" s="13" t="s">
        <v>179</v>
      </c>
      <c r="G16" s="7" t="s">
        <v>173</v>
      </c>
      <c r="H16" s="12" t="s">
        <v>231</v>
      </c>
      <c r="I16" s="13" t="s">
        <v>183</v>
      </c>
      <c r="J16" s="7" t="s">
        <v>228</v>
      </c>
      <c r="K16" s="12" t="s">
        <v>141</v>
      </c>
      <c r="L16" s="13" t="s">
        <v>182</v>
      </c>
      <c r="M16" s="7" t="s">
        <v>155</v>
      </c>
      <c r="N16" s="12" t="s">
        <v>146</v>
      </c>
      <c r="O16" s="13" t="s">
        <v>157</v>
      </c>
      <c r="P16" s="7" t="s">
        <v>142</v>
      </c>
      <c r="Q16" s="12" t="s">
        <v>138</v>
      </c>
      <c r="R16" s="13" t="s">
        <v>170</v>
      </c>
      <c r="S16" s="7" t="s">
        <v>221</v>
      </c>
      <c r="T16" s="12" t="s">
        <v>179</v>
      </c>
      <c r="U16" s="13" t="s">
        <v>151</v>
      </c>
      <c r="V16" s="7" t="s">
        <v>238</v>
      </c>
      <c r="W16" s="12" t="s">
        <v>144</v>
      </c>
      <c r="X16" s="13" t="s">
        <v>177</v>
      </c>
      <c r="Y16" s="7" t="s">
        <v>166</v>
      </c>
      <c r="Z16" s="12" t="s">
        <v>229</v>
      </c>
      <c r="AA16" s="13" t="s">
        <v>234</v>
      </c>
      <c r="AB16" s="7" t="s">
        <v>236</v>
      </c>
      <c r="AC16" s="12" t="s">
        <v>163</v>
      </c>
      <c r="AD16" s="13" t="s">
        <v>182</v>
      </c>
      <c r="AE16" s="7" t="s">
        <v>170</v>
      </c>
      <c r="AF16" s="12"/>
      <c r="AG16" s="13"/>
      <c r="AH16" s="7"/>
    </row>
    <row r="17" spans="1:34" x14ac:dyDescent="0.25">
      <c r="A17" s="7" t="str">
        <f t="shared" si="0"/>
        <v>Salle 14</v>
      </c>
      <c r="B17" s="12" t="s">
        <v>168</v>
      </c>
      <c r="C17" s="13" t="s">
        <v>153</v>
      </c>
      <c r="D17" s="7"/>
      <c r="E17" s="12" t="s">
        <v>182</v>
      </c>
      <c r="F17" s="13" t="s">
        <v>154</v>
      </c>
      <c r="G17" s="7"/>
      <c r="H17" s="12" t="s">
        <v>223</v>
      </c>
      <c r="I17" s="13" t="s">
        <v>144</v>
      </c>
      <c r="J17" s="7"/>
      <c r="K17" s="12" t="s">
        <v>139</v>
      </c>
      <c r="L17" s="13" t="s">
        <v>148</v>
      </c>
      <c r="M17" s="7"/>
      <c r="N17" s="12" t="s">
        <v>155</v>
      </c>
      <c r="O17" s="13" t="s">
        <v>175</v>
      </c>
      <c r="P17" s="7"/>
      <c r="Q17" s="12" t="s">
        <v>163</v>
      </c>
      <c r="R17" s="13" t="s">
        <v>224</v>
      </c>
      <c r="S17" s="7"/>
      <c r="T17" s="12" t="s">
        <v>152</v>
      </c>
      <c r="U17" s="13" t="s">
        <v>230</v>
      </c>
      <c r="V17" s="7"/>
      <c r="W17" s="12" t="s">
        <v>139</v>
      </c>
      <c r="X17" s="13" t="s">
        <v>164</v>
      </c>
      <c r="Y17" s="7"/>
      <c r="Z17" s="12" t="s">
        <v>233</v>
      </c>
      <c r="AA17" s="13" t="s">
        <v>227</v>
      </c>
      <c r="AB17" s="7"/>
      <c r="AC17" s="12" t="s">
        <v>183</v>
      </c>
      <c r="AD17" s="13" t="s">
        <v>181</v>
      </c>
      <c r="AE17" s="7"/>
      <c r="AF17" s="12"/>
      <c r="AG17" s="13"/>
      <c r="AH17" s="7"/>
    </row>
    <row r="18" spans="1:34" x14ac:dyDescent="0.25">
      <c r="A18" s="7" t="str">
        <f t="shared" si="0"/>
        <v>Salle 15</v>
      </c>
      <c r="B18" s="12" t="s">
        <v>239</v>
      </c>
      <c r="C18" s="13" t="s">
        <v>231</v>
      </c>
      <c r="D18" s="7" t="s">
        <v>184</v>
      </c>
      <c r="E18" s="12" t="s">
        <v>235</v>
      </c>
      <c r="F18" s="13" t="s">
        <v>180</v>
      </c>
      <c r="G18" s="7" t="s">
        <v>157</v>
      </c>
      <c r="H18" s="12" t="s">
        <v>176</v>
      </c>
      <c r="I18" s="13" t="s">
        <v>148</v>
      </c>
      <c r="J18" s="7" t="s">
        <v>143</v>
      </c>
      <c r="K18" s="12" t="s">
        <v>170</v>
      </c>
      <c r="L18" s="13" t="s">
        <v>136</v>
      </c>
      <c r="M18" s="7" t="s">
        <v>172</v>
      </c>
      <c r="N18" s="12" t="s">
        <v>144</v>
      </c>
      <c r="O18" s="13" t="s">
        <v>162</v>
      </c>
      <c r="P18" s="7" t="s">
        <v>137</v>
      </c>
      <c r="Q18" s="12" t="s">
        <v>168</v>
      </c>
      <c r="R18" s="13" t="s">
        <v>225</v>
      </c>
      <c r="S18" s="7" t="s">
        <v>146</v>
      </c>
      <c r="T18" s="12" t="s">
        <v>163</v>
      </c>
      <c r="U18" s="13" t="s">
        <v>160</v>
      </c>
      <c r="V18" s="7" t="s">
        <v>149</v>
      </c>
      <c r="W18" s="12" t="s">
        <v>157</v>
      </c>
      <c r="X18" s="13" t="s">
        <v>239</v>
      </c>
      <c r="Y18" s="7" t="s">
        <v>222</v>
      </c>
      <c r="Z18" s="12" t="s">
        <v>137</v>
      </c>
      <c r="AA18" s="13" t="s">
        <v>173</v>
      </c>
      <c r="AB18" s="7" t="s">
        <v>184</v>
      </c>
      <c r="AC18" s="12" t="s">
        <v>161</v>
      </c>
      <c r="AD18" s="13" t="s">
        <v>225</v>
      </c>
      <c r="AE18" s="7" t="s">
        <v>166</v>
      </c>
      <c r="AF18" s="12"/>
      <c r="AG18" s="13"/>
      <c r="AH18" s="7"/>
    </row>
    <row r="19" spans="1:34" x14ac:dyDescent="0.25">
      <c r="A19" s="7" t="str">
        <f t="shared" si="0"/>
        <v>Salle 16</v>
      </c>
      <c r="B19" s="12" t="s">
        <v>234</v>
      </c>
      <c r="C19" s="13" t="s">
        <v>221</v>
      </c>
      <c r="D19" s="7"/>
      <c r="E19" s="12" t="s">
        <v>144</v>
      </c>
      <c r="F19" s="13" t="s">
        <v>158</v>
      </c>
      <c r="G19" s="7"/>
      <c r="H19" s="12" t="s">
        <v>160</v>
      </c>
      <c r="I19" s="13" t="s">
        <v>235</v>
      </c>
      <c r="J19" s="7"/>
      <c r="K19" s="12" t="s">
        <v>234</v>
      </c>
      <c r="L19" s="13" t="s">
        <v>177</v>
      </c>
      <c r="M19" s="7"/>
      <c r="N19" s="12" t="s">
        <v>222</v>
      </c>
      <c r="O19" s="13" t="s">
        <v>145</v>
      </c>
      <c r="P19" s="7"/>
      <c r="Q19" s="12" t="s">
        <v>182</v>
      </c>
      <c r="R19" s="13" t="s">
        <v>165</v>
      </c>
      <c r="S19" s="7"/>
      <c r="T19" s="12" t="s">
        <v>222</v>
      </c>
      <c r="U19" s="13" t="s">
        <v>181</v>
      </c>
      <c r="V19" s="7"/>
      <c r="W19" s="12" t="s">
        <v>169</v>
      </c>
      <c r="X19" s="13" t="s">
        <v>175</v>
      </c>
      <c r="Y19" s="7"/>
      <c r="Z19" s="12" t="s">
        <v>185</v>
      </c>
      <c r="AA19" s="13" t="s">
        <v>180</v>
      </c>
      <c r="AB19" s="7"/>
      <c r="AC19" s="12" t="s">
        <v>168</v>
      </c>
      <c r="AD19" s="13" t="s">
        <v>240</v>
      </c>
      <c r="AE19" s="7"/>
      <c r="AF19" s="12"/>
      <c r="AG19" s="13"/>
      <c r="AH19" s="7"/>
    </row>
    <row r="20" spans="1:34" x14ac:dyDescent="0.25">
      <c r="A20" s="7" t="str">
        <f t="shared" si="0"/>
        <v>Salle 17</v>
      </c>
      <c r="B20" s="12" t="s">
        <v>145</v>
      </c>
      <c r="C20" s="13" t="s">
        <v>147</v>
      </c>
      <c r="D20" s="7" t="s">
        <v>174</v>
      </c>
      <c r="E20" s="12" t="s">
        <v>237</v>
      </c>
      <c r="F20" s="13" t="s">
        <v>228</v>
      </c>
      <c r="G20" s="7" t="s">
        <v>137</v>
      </c>
      <c r="H20" s="12" t="s">
        <v>234</v>
      </c>
      <c r="I20" s="13" t="s">
        <v>157</v>
      </c>
      <c r="J20" s="7" t="s">
        <v>150</v>
      </c>
      <c r="K20" s="12" t="s">
        <v>239</v>
      </c>
      <c r="L20" s="13" t="s">
        <v>142</v>
      </c>
      <c r="M20" s="7" t="s">
        <v>174</v>
      </c>
      <c r="N20" s="12" t="s">
        <v>173</v>
      </c>
      <c r="O20" s="13" t="s">
        <v>161</v>
      </c>
      <c r="P20" s="7" t="s">
        <v>177</v>
      </c>
      <c r="Q20" s="12" t="s">
        <v>179</v>
      </c>
      <c r="R20" s="13" t="s">
        <v>139</v>
      </c>
      <c r="S20" s="7" t="s">
        <v>239</v>
      </c>
      <c r="T20" s="12" t="s">
        <v>223</v>
      </c>
      <c r="U20" s="13" t="s">
        <v>171</v>
      </c>
      <c r="V20" s="7" t="s">
        <v>231</v>
      </c>
      <c r="W20" s="12" t="s">
        <v>234</v>
      </c>
      <c r="X20" s="13" t="s">
        <v>171</v>
      </c>
      <c r="Y20" s="7" t="s">
        <v>182</v>
      </c>
      <c r="Z20" s="12" t="s">
        <v>170</v>
      </c>
      <c r="AA20" s="13" t="s">
        <v>145</v>
      </c>
      <c r="AB20" s="7" t="s">
        <v>152</v>
      </c>
      <c r="AC20" s="12" t="s">
        <v>230</v>
      </c>
      <c r="AD20" s="13" t="s">
        <v>137</v>
      </c>
      <c r="AE20" s="7" t="s">
        <v>146</v>
      </c>
      <c r="AF20" s="12"/>
      <c r="AG20" s="13"/>
      <c r="AH20" s="7"/>
    </row>
    <row r="21" spans="1:34" x14ac:dyDescent="0.25">
      <c r="A21" s="7" t="str">
        <f t="shared" si="0"/>
        <v>Salle 18</v>
      </c>
      <c r="B21" s="12" t="s">
        <v>185</v>
      </c>
      <c r="C21" s="13" t="s">
        <v>140</v>
      </c>
      <c r="D21" s="7"/>
      <c r="E21" s="12" t="s">
        <v>174</v>
      </c>
      <c r="F21" s="13" t="s">
        <v>143</v>
      </c>
      <c r="G21" s="7"/>
      <c r="H21" s="12" t="s">
        <v>170</v>
      </c>
      <c r="I21" s="13" t="s">
        <v>152</v>
      </c>
      <c r="J21" s="7"/>
      <c r="K21" s="12" t="s">
        <v>145</v>
      </c>
      <c r="L21" s="13" t="s">
        <v>237</v>
      </c>
      <c r="M21" s="7"/>
      <c r="N21" s="12" t="s">
        <v>221</v>
      </c>
      <c r="O21" s="13" t="s">
        <v>139</v>
      </c>
      <c r="P21" s="7"/>
      <c r="Q21" s="12" t="s">
        <v>140</v>
      </c>
      <c r="R21" s="13" t="s">
        <v>145</v>
      </c>
      <c r="S21" s="7"/>
      <c r="T21" s="12" t="s">
        <v>148</v>
      </c>
      <c r="U21" s="13" t="s">
        <v>143</v>
      </c>
      <c r="V21" s="7"/>
      <c r="W21" s="12" t="s">
        <v>145</v>
      </c>
      <c r="X21" s="13" t="s">
        <v>160</v>
      </c>
      <c r="Y21" s="7"/>
      <c r="Z21" s="12" t="s">
        <v>182</v>
      </c>
      <c r="AA21" s="13" t="s">
        <v>154</v>
      </c>
      <c r="AB21" s="7"/>
      <c r="AC21" s="12" t="s">
        <v>233</v>
      </c>
      <c r="AD21" s="13" t="s">
        <v>231</v>
      </c>
      <c r="AE21" s="7"/>
      <c r="AF21" s="12"/>
      <c r="AG21" s="13"/>
      <c r="AH21" s="7"/>
    </row>
    <row r="22" spans="1:34" x14ac:dyDescent="0.25">
      <c r="A22" s="7" t="str">
        <f t="shared" si="0"/>
        <v>Salle 19</v>
      </c>
      <c r="B22" s="12" t="s">
        <v>163</v>
      </c>
      <c r="C22" s="13" t="s">
        <v>232</v>
      </c>
      <c r="D22" s="7" t="s">
        <v>136</v>
      </c>
      <c r="E22" s="12" t="s">
        <v>177</v>
      </c>
      <c r="F22" s="13" t="s">
        <v>175</v>
      </c>
      <c r="G22" s="7" t="s">
        <v>221</v>
      </c>
      <c r="H22" s="12" t="s">
        <v>181</v>
      </c>
      <c r="I22" s="13" t="s">
        <v>177</v>
      </c>
      <c r="J22" s="7" t="s">
        <v>172</v>
      </c>
      <c r="K22" s="12" t="s">
        <v>175</v>
      </c>
      <c r="L22" s="13" t="s">
        <v>235</v>
      </c>
      <c r="M22" s="7" t="s">
        <v>173</v>
      </c>
      <c r="N22" s="12" t="s">
        <v>167</v>
      </c>
      <c r="O22" s="13" t="s">
        <v>149</v>
      </c>
      <c r="P22" s="7" t="s">
        <v>184</v>
      </c>
      <c r="Q22" s="12" t="s">
        <v>143</v>
      </c>
      <c r="R22" s="13" t="s">
        <v>156</v>
      </c>
      <c r="S22" s="7" t="s">
        <v>162</v>
      </c>
      <c r="T22" s="12" t="s">
        <v>176</v>
      </c>
      <c r="U22" s="13" t="s">
        <v>178</v>
      </c>
      <c r="V22" s="7" t="s">
        <v>167</v>
      </c>
      <c r="W22" s="12" t="s">
        <v>137</v>
      </c>
      <c r="X22" s="13" t="s">
        <v>179</v>
      </c>
      <c r="Y22" s="7" t="s">
        <v>185</v>
      </c>
      <c r="Z22" s="12" t="s">
        <v>141</v>
      </c>
      <c r="AA22" s="13" t="s">
        <v>138</v>
      </c>
      <c r="AB22" s="7" t="s">
        <v>175</v>
      </c>
      <c r="AC22" s="12" t="s">
        <v>228</v>
      </c>
      <c r="AD22" s="13" t="s">
        <v>144</v>
      </c>
      <c r="AE22" s="7" t="s">
        <v>234</v>
      </c>
      <c r="AF22" s="12"/>
      <c r="AG22" s="13"/>
      <c r="AH22" s="7"/>
    </row>
    <row r="23" spans="1:34" x14ac:dyDescent="0.25">
      <c r="A23" s="7" t="str">
        <f t="shared" si="0"/>
        <v>Salle 20</v>
      </c>
      <c r="B23" s="12" t="s">
        <v>149</v>
      </c>
      <c r="C23" s="13" t="s">
        <v>228</v>
      </c>
      <c r="D23" s="7"/>
      <c r="E23" s="12" t="s">
        <v>151</v>
      </c>
      <c r="F23" s="13" t="s">
        <v>225</v>
      </c>
      <c r="G23" s="7"/>
      <c r="H23" s="12" t="s">
        <v>178</v>
      </c>
      <c r="I23" s="13" t="s">
        <v>185</v>
      </c>
      <c r="J23" s="7"/>
      <c r="K23" s="12" t="s">
        <v>240</v>
      </c>
      <c r="L23" s="13" t="s">
        <v>184</v>
      </c>
      <c r="M23" s="7"/>
      <c r="N23" s="12" t="s">
        <v>172</v>
      </c>
      <c r="O23" s="13" t="s">
        <v>183</v>
      </c>
      <c r="P23" s="7"/>
      <c r="Q23" s="12" t="s">
        <v>235</v>
      </c>
      <c r="R23" s="13" t="s">
        <v>147</v>
      </c>
      <c r="S23" s="7"/>
      <c r="T23" s="12" t="s">
        <v>138</v>
      </c>
      <c r="U23" s="13" t="s">
        <v>156</v>
      </c>
      <c r="V23" s="7"/>
      <c r="W23" s="12" t="s">
        <v>150</v>
      </c>
      <c r="X23" s="13" t="s">
        <v>221</v>
      </c>
      <c r="Y23" s="7"/>
      <c r="Z23" s="12" t="s">
        <v>157</v>
      </c>
      <c r="AA23" s="13" t="s">
        <v>179</v>
      </c>
      <c r="AB23" s="7"/>
      <c r="AC23" s="12" t="s">
        <v>165</v>
      </c>
      <c r="AD23" s="13" t="s">
        <v>164</v>
      </c>
      <c r="AE23" s="7"/>
      <c r="AF23" s="12"/>
      <c r="AG23" s="13"/>
      <c r="AH23" s="7"/>
    </row>
    <row r="24" spans="1:34" x14ac:dyDescent="0.25">
      <c r="A24" s="21" t="str">
        <f t="shared" ref="A24:A27" si="2">"Salle "&amp;TEXT(ROW()-3,"00")</f>
        <v>Salle 21</v>
      </c>
      <c r="B24" s="12" t="s">
        <v>172</v>
      </c>
      <c r="C24" s="13" t="s">
        <v>155</v>
      </c>
      <c r="D24" s="7" t="s">
        <v>237</v>
      </c>
      <c r="E24" s="12" t="s">
        <v>184</v>
      </c>
      <c r="F24" s="13" t="s">
        <v>150</v>
      </c>
      <c r="G24" s="7" t="s">
        <v>183</v>
      </c>
      <c r="H24" s="12" t="s">
        <v>142</v>
      </c>
      <c r="I24" s="13" t="s">
        <v>169</v>
      </c>
      <c r="J24" s="7" t="s">
        <v>155</v>
      </c>
      <c r="K24" s="12" t="s">
        <v>229</v>
      </c>
      <c r="L24" s="13" t="s">
        <v>168</v>
      </c>
      <c r="M24" s="7" t="s">
        <v>225</v>
      </c>
      <c r="N24" s="12" t="s">
        <v>227</v>
      </c>
      <c r="O24" s="13" t="s">
        <v>147</v>
      </c>
      <c r="P24" s="7" t="s">
        <v>228</v>
      </c>
      <c r="Q24" s="7" t="s">
        <v>167</v>
      </c>
      <c r="R24" s="7" t="s">
        <v>141</v>
      </c>
      <c r="S24" s="7" t="s">
        <v>175</v>
      </c>
      <c r="T24" s="7" t="s">
        <v>239</v>
      </c>
      <c r="U24" s="7" t="s">
        <v>170</v>
      </c>
      <c r="V24" s="7" t="s">
        <v>155</v>
      </c>
      <c r="W24" s="7" t="s">
        <v>147</v>
      </c>
      <c r="X24" s="7" t="s">
        <v>153</v>
      </c>
      <c r="Y24" s="7" t="s">
        <v>136</v>
      </c>
      <c r="Z24" s="7" t="s">
        <v>165</v>
      </c>
      <c r="AA24" s="7" t="s">
        <v>147</v>
      </c>
      <c r="AB24" s="7" t="s">
        <v>162</v>
      </c>
      <c r="AC24" s="7" t="s">
        <v>162</v>
      </c>
      <c r="AD24" s="7" t="s">
        <v>150</v>
      </c>
      <c r="AE24" s="7" t="s">
        <v>238</v>
      </c>
      <c r="AF24" s="7"/>
      <c r="AG24" s="7"/>
      <c r="AH24" s="7"/>
    </row>
    <row r="25" spans="1:34" x14ac:dyDescent="0.25">
      <c r="A25" s="21" t="str">
        <f t="shared" si="2"/>
        <v>Salle 22</v>
      </c>
      <c r="B25" s="12" t="s">
        <v>159</v>
      </c>
      <c r="C25" s="13" t="s">
        <v>180</v>
      </c>
      <c r="D25" s="7"/>
      <c r="E25" s="12" t="s">
        <v>136</v>
      </c>
      <c r="F25" s="13" t="s">
        <v>165</v>
      </c>
      <c r="G25" s="7"/>
      <c r="H25" s="12" t="s">
        <v>174</v>
      </c>
      <c r="I25" s="13" t="s">
        <v>146</v>
      </c>
      <c r="J25" s="7"/>
      <c r="K25" s="12" t="s">
        <v>158</v>
      </c>
      <c r="L25" s="13" t="s">
        <v>152</v>
      </c>
      <c r="M25" s="7"/>
      <c r="N25" s="12" t="s">
        <v>169</v>
      </c>
      <c r="O25" s="13" t="s">
        <v>160</v>
      </c>
      <c r="P25" s="7"/>
      <c r="Q25" s="7" t="s">
        <v>142</v>
      </c>
      <c r="R25" s="7" t="s">
        <v>180</v>
      </c>
      <c r="S25" s="7"/>
      <c r="T25" s="7" t="s">
        <v>221</v>
      </c>
      <c r="U25" s="7" t="s">
        <v>173</v>
      </c>
      <c r="V25" s="7"/>
      <c r="W25" s="7" t="s">
        <v>236</v>
      </c>
      <c r="X25" s="7" t="s">
        <v>223</v>
      </c>
      <c r="Y25" s="7"/>
      <c r="Z25" s="7" t="s">
        <v>150</v>
      </c>
      <c r="AA25" s="7" t="s">
        <v>143</v>
      </c>
      <c r="AB25" s="7"/>
      <c r="AC25" s="7" t="s">
        <v>156</v>
      </c>
      <c r="AD25" s="7" t="s">
        <v>167</v>
      </c>
      <c r="AE25" s="7"/>
      <c r="AF25" s="7"/>
      <c r="AG25" s="7"/>
      <c r="AH25" s="7"/>
    </row>
    <row r="26" spans="1:34" x14ac:dyDescent="0.25">
      <c r="A26" s="21" t="str">
        <f t="shared" si="2"/>
        <v>Salle 23</v>
      </c>
      <c r="B26" s="12" t="s">
        <v>146</v>
      </c>
      <c r="C26" s="13" t="s">
        <v>225</v>
      </c>
      <c r="D26" s="7" t="s">
        <v>235</v>
      </c>
      <c r="E26" s="12" t="s">
        <v>169</v>
      </c>
      <c r="F26" s="13" t="s">
        <v>155</v>
      </c>
      <c r="G26" s="7" t="s">
        <v>152</v>
      </c>
      <c r="H26" s="12" t="s">
        <v>221</v>
      </c>
      <c r="I26" s="13" t="s">
        <v>222</v>
      </c>
      <c r="J26" s="7" t="s">
        <v>168</v>
      </c>
      <c r="K26" s="12" t="s">
        <v>165</v>
      </c>
      <c r="L26" s="13" t="s">
        <v>150</v>
      </c>
      <c r="M26" s="7" t="s">
        <v>140</v>
      </c>
      <c r="N26" s="12" t="s">
        <v>229</v>
      </c>
      <c r="O26" s="13" t="s">
        <v>226</v>
      </c>
      <c r="P26" s="7" t="s">
        <v>150</v>
      </c>
      <c r="Q26" s="7" t="s">
        <v>232</v>
      </c>
      <c r="R26" s="7" t="s">
        <v>238</v>
      </c>
      <c r="S26" s="7" t="s">
        <v>171</v>
      </c>
      <c r="T26" s="7" t="s">
        <v>235</v>
      </c>
      <c r="U26" s="7" t="s">
        <v>225</v>
      </c>
      <c r="V26" s="7" t="s">
        <v>142</v>
      </c>
      <c r="W26" s="7" t="s">
        <v>162</v>
      </c>
      <c r="X26" s="7" t="s">
        <v>152</v>
      </c>
      <c r="Y26" s="7" t="s">
        <v>155</v>
      </c>
      <c r="Z26" s="7" t="s">
        <v>222</v>
      </c>
      <c r="AA26" s="7" t="s">
        <v>239</v>
      </c>
      <c r="AB26" s="7" t="s">
        <v>230</v>
      </c>
      <c r="AC26" s="7" t="s">
        <v>174</v>
      </c>
      <c r="AD26" s="7" t="s">
        <v>171</v>
      </c>
      <c r="AE26" s="7" t="s">
        <v>139</v>
      </c>
      <c r="AF26" s="7"/>
      <c r="AG26" s="7"/>
      <c r="AH26" s="7"/>
    </row>
    <row r="27" spans="1:34" x14ac:dyDescent="0.25">
      <c r="A27" s="21" t="str">
        <f t="shared" si="2"/>
        <v>Salle 24</v>
      </c>
      <c r="B27" s="12" t="s">
        <v>152</v>
      </c>
      <c r="C27" s="13" t="s">
        <v>222</v>
      </c>
      <c r="D27" s="7"/>
      <c r="E27" s="12" t="s">
        <v>167</v>
      </c>
      <c r="F27" s="13" t="s">
        <v>171</v>
      </c>
      <c r="G27" s="7"/>
      <c r="H27" s="12" t="s">
        <v>230</v>
      </c>
      <c r="I27" s="13" t="s">
        <v>159</v>
      </c>
      <c r="J27" s="7"/>
      <c r="K27" s="12" t="s">
        <v>226</v>
      </c>
      <c r="L27" s="13" t="s">
        <v>230</v>
      </c>
      <c r="M27" s="7"/>
      <c r="N27" s="12" t="s">
        <v>181</v>
      </c>
      <c r="O27" s="13" t="s">
        <v>158</v>
      </c>
      <c r="P27" s="7"/>
      <c r="Q27" s="7" t="s">
        <v>184</v>
      </c>
      <c r="R27" s="7" t="s">
        <v>154</v>
      </c>
      <c r="S27" s="7"/>
      <c r="T27" s="7" t="s">
        <v>153</v>
      </c>
      <c r="U27" s="7" t="s">
        <v>141</v>
      </c>
      <c r="V27" s="7"/>
      <c r="W27" s="7" t="s">
        <v>143</v>
      </c>
      <c r="X27" s="7" t="s">
        <v>142</v>
      </c>
      <c r="Y27" s="7"/>
      <c r="Z27" s="7" t="s">
        <v>166</v>
      </c>
      <c r="AA27" s="7" t="s">
        <v>177</v>
      </c>
      <c r="AB27" s="7"/>
      <c r="AC27" s="7" t="s">
        <v>227</v>
      </c>
      <c r="AD27" s="7" t="s">
        <v>173</v>
      </c>
      <c r="AE27" s="7"/>
      <c r="AF27" s="7"/>
      <c r="AG27" s="7"/>
      <c r="AH27" s="7"/>
    </row>
  </sheetData>
  <mergeCells count="1">
    <mergeCell ref="A1:A2"/>
  </mergeCells>
  <phoneticPr fontId="1" type="noConversion"/>
  <conditionalFormatting sqref="D5:P23">
    <cfRule type="expression" dxfId="7" priority="7">
      <formula>D5=OFFSET(D5,-1,0)</formula>
    </cfRule>
  </conditionalFormatting>
  <conditionalFormatting sqref="Q5:S23">
    <cfRule type="expression" dxfId="6" priority="6">
      <formula>Q5=OFFSET(Q5,-1,0)</formula>
    </cfRule>
  </conditionalFormatting>
  <conditionalFormatting sqref="T5:V23">
    <cfRule type="expression" dxfId="5" priority="5">
      <formula>T5=OFFSET(T5,-1,0)</formula>
    </cfRule>
  </conditionalFormatting>
  <conditionalFormatting sqref="W5:Y23">
    <cfRule type="expression" dxfId="4" priority="4">
      <formula>W5=OFFSET(W5,-1,0)</formula>
    </cfRule>
  </conditionalFormatting>
  <conditionalFormatting sqref="Z5:AB23">
    <cfRule type="expression" dxfId="3" priority="3">
      <formula>Z5=OFFSET(Z5,-1,0)</formula>
    </cfRule>
  </conditionalFormatting>
  <conditionalFormatting sqref="AC5:AE23">
    <cfRule type="expression" dxfId="2" priority="2">
      <formula>AC5=OFFSET(AC5,-1,0)</formula>
    </cfRule>
  </conditionalFormatting>
  <conditionalFormatting sqref="AF5:AH23">
    <cfRule type="expression" dxfId="1" priority="1">
      <formula>AF5=OFFSET(AF5,-1,0)</formula>
    </cfRule>
  </conditionalFormatting>
  <pageMargins left="0.39370078740157483" right="0.39370078740157483" top="0.74803149606299213" bottom="0.74803149606299213" header="0.31496062992125984" footer="0.31496062992125984"/>
  <pageSetup paperSize="9" scale="56" fitToHeight="0" orientation="landscape" blackAndWhite="1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BnTirage">
          <controlPr defaultSize="0" print="0" autoLine="0" r:id="rId5">
            <anchor moveWithCells="1">
              <from>
                <xdr:col>1</xdr:col>
                <xdr:colOff>47625</xdr:colOff>
                <xdr:row>0</xdr:row>
                <xdr:rowOff>38100</xdr:rowOff>
              </from>
              <to>
                <xdr:col>1</xdr:col>
                <xdr:colOff>466725</xdr:colOff>
                <xdr:row>1</xdr:row>
                <xdr:rowOff>180975</xdr:rowOff>
              </to>
            </anchor>
          </controlPr>
        </control>
      </mc:Choice>
      <mc:Fallback>
        <control shapeId="2049" r:id="rId4" name="CBnTirage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5E030-D5AC-492A-A934-2D652C6622EA}">
  <sheetPr codeName="Blad1"/>
  <dimension ref="A1:S601"/>
  <sheetViews>
    <sheetView tabSelected="1" workbookViewId="0">
      <selection activeCell="I5" sqref="I5"/>
    </sheetView>
  </sheetViews>
  <sheetFormatPr defaultRowHeight="15" x14ac:dyDescent="0.25"/>
  <cols>
    <col min="1" max="1" width="6.7109375" customWidth="1"/>
    <col min="2" max="2" width="7.28515625" customWidth="1"/>
    <col min="3" max="3" width="8" customWidth="1"/>
    <col min="4" max="4" width="10.28515625" bestFit="1" customWidth="1"/>
    <col min="8" max="8" width="12.5703125" bestFit="1" customWidth="1"/>
    <col min="9" max="9" width="6.85546875" bestFit="1" customWidth="1"/>
    <col min="10" max="18" width="3" bestFit="1" customWidth="1"/>
    <col min="19" max="22" width="15.7109375" bestFit="1" customWidth="1"/>
    <col min="23" max="23" width="21.85546875" bestFit="1" customWidth="1"/>
    <col min="24" max="24" width="20.5703125" bestFit="1" customWidth="1"/>
  </cols>
  <sheetData>
    <row r="1" spans="1:19" x14ac:dyDescent="0.25">
      <c r="A1" t="s">
        <v>208</v>
      </c>
      <c r="B1" t="s">
        <v>209</v>
      </c>
      <c r="C1" t="s">
        <v>210</v>
      </c>
      <c r="D1" t="s">
        <v>211</v>
      </c>
      <c r="E1" t="s">
        <v>219</v>
      </c>
    </row>
    <row r="2" spans="1:19" x14ac:dyDescent="0.25">
      <c r="A2">
        <v>1</v>
      </c>
      <c r="B2">
        <v>1</v>
      </c>
      <c r="C2" t="s">
        <v>205</v>
      </c>
      <c r="D2" t="s">
        <v>137</v>
      </c>
      <c r="E2">
        <v>1</v>
      </c>
    </row>
    <row r="3" spans="1:19" x14ac:dyDescent="0.25">
      <c r="A3">
        <v>1</v>
      </c>
      <c r="B3">
        <v>2</v>
      </c>
      <c r="C3" t="s">
        <v>205</v>
      </c>
      <c r="D3" t="s">
        <v>164</v>
      </c>
      <c r="E3">
        <v>1</v>
      </c>
      <c r="H3" s="14" t="s">
        <v>220</v>
      </c>
      <c r="I3" s="14" t="s">
        <v>208</v>
      </c>
    </row>
    <row r="4" spans="1:19" x14ac:dyDescent="0.25">
      <c r="A4">
        <v>1</v>
      </c>
      <c r="B4">
        <v>3</v>
      </c>
      <c r="C4" t="s">
        <v>205</v>
      </c>
      <c r="D4" t="s">
        <v>183</v>
      </c>
      <c r="E4">
        <v>1</v>
      </c>
      <c r="H4" s="14" t="s">
        <v>211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  <c r="Q4">
        <v>9</v>
      </c>
      <c r="R4">
        <v>10</v>
      </c>
    </row>
    <row r="5" spans="1:19" ht="15.75" x14ac:dyDescent="0.25">
      <c r="A5">
        <v>1</v>
      </c>
      <c r="B5">
        <v>4</v>
      </c>
      <c r="C5" t="s">
        <v>205</v>
      </c>
      <c r="D5" t="s">
        <v>138</v>
      </c>
      <c r="E5">
        <v>1</v>
      </c>
      <c r="H5" t="s">
        <v>152</v>
      </c>
      <c r="I5" s="15">
        <v>1</v>
      </c>
      <c r="J5" s="15">
        <v>0</v>
      </c>
      <c r="K5" s="15">
        <v>1</v>
      </c>
      <c r="L5" s="15">
        <v>1</v>
      </c>
      <c r="M5" s="15"/>
      <c r="N5" s="15">
        <v>1</v>
      </c>
      <c r="O5" s="15">
        <v>1</v>
      </c>
      <c r="P5" s="15">
        <v>1</v>
      </c>
      <c r="Q5" s="15">
        <v>0</v>
      </c>
      <c r="R5" s="15"/>
      <c r="S5" s="19"/>
    </row>
    <row r="6" spans="1:19" x14ac:dyDescent="0.25">
      <c r="A6">
        <v>1</v>
      </c>
      <c r="B6">
        <v>5</v>
      </c>
      <c r="C6" t="s">
        <v>205</v>
      </c>
      <c r="D6" t="s">
        <v>240</v>
      </c>
      <c r="E6">
        <v>1</v>
      </c>
      <c r="H6" t="s">
        <v>153</v>
      </c>
      <c r="I6" s="15">
        <v>1</v>
      </c>
      <c r="J6" s="15">
        <v>0</v>
      </c>
      <c r="K6" s="15">
        <v>1</v>
      </c>
      <c r="L6" s="15">
        <v>1</v>
      </c>
      <c r="M6" s="15"/>
      <c r="N6" s="15">
        <v>1</v>
      </c>
      <c r="O6" s="15">
        <v>1</v>
      </c>
      <c r="P6" s="15">
        <v>1</v>
      </c>
      <c r="Q6" s="15"/>
      <c r="R6" s="15">
        <v>1</v>
      </c>
    </row>
    <row r="7" spans="1:19" x14ac:dyDescent="0.25">
      <c r="A7">
        <v>1</v>
      </c>
      <c r="B7">
        <v>6</v>
      </c>
      <c r="C7" t="s">
        <v>205</v>
      </c>
      <c r="D7" t="s">
        <v>236</v>
      </c>
      <c r="E7">
        <v>1</v>
      </c>
      <c r="H7" t="s">
        <v>137</v>
      </c>
      <c r="I7" s="15">
        <v>1</v>
      </c>
      <c r="J7" s="15">
        <v>0</v>
      </c>
      <c r="K7" s="15">
        <v>1</v>
      </c>
      <c r="L7" s="15">
        <v>1</v>
      </c>
      <c r="M7" s="15">
        <v>0</v>
      </c>
      <c r="N7" s="15">
        <v>1</v>
      </c>
      <c r="O7" s="15"/>
      <c r="P7" s="15">
        <v>1</v>
      </c>
      <c r="Q7" s="15">
        <v>1</v>
      </c>
      <c r="R7" s="15">
        <v>1</v>
      </c>
    </row>
    <row r="8" spans="1:19" x14ac:dyDescent="0.25">
      <c r="A8">
        <v>1</v>
      </c>
      <c r="B8">
        <v>7</v>
      </c>
      <c r="C8" t="s">
        <v>205</v>
      </c>
      <c r="D8" t="s">
        <v>176</v>
      </c>
      <c r="E8">
        <v>1</v>
      </c>
      <c r="H8" t="s">
        <v>164</v>
      </c>
      <c r="I8" s="15">
        <v>1</v>
      </c>
      <c r="J8" s="15">
        <v>1</v>
      </c>
      <c r="K8" s="15">
        <v>0</v>
      </c>
      <c r="L8" s="15"/>
      <c r="M8" s="15">
        <v>1</v>
      </c>
      <c r="N8" s="15">
        <v>1</v>
      </c>
      <c r="O8" s="15">
        <v>1</v>
      </c>
      <c r="P8" s="15">
        <v>1</v>
      </c>
      <c r="Q8" s="15">
        <v>0</v>
      </c>
      <c r="R8" s="15">
        <v>1</v>
      </c>
    </row>
    <row r="9" spans="1:19" x14ac:dyDescent="0.25">
      <c r="A9">
        <v>1</v>
      </c>
      <c r="B9">
        <v>8</v>
      </c>
      <c r="C9" t="s">
        <v>205</v>
      </c>
      <c r="D9" t="s">
        <v>223</v>
      </c>
      <c r="E9">
        <v>1</v>
      </c>
      <c r="H9" t="s">
        <v>168</v>
      </c>
      <c r="I9" s="15">
        <v>1</v>
      </c>
      <c r="J9" s="15">
        <v>1</v>
      </c>
      <c r="K9" s="15">
        <v>0</v>
      </c>
      <c r="L9" s="15">
        <v>1</v>
      </c>
      <c r="M9" s="15"/>
      <c r="N9" s="15">
        <v>1</v>
      </c>
      <c r="O9" s="15">
        <v>1</v>
      </c>
      <c r="P9" s="15">
        <v>1</v>
      </c>
      <c r="Q9" s="15">
        <v>0</v>
      </c>
      <c r="R9" s="15">
        <v>1</v>
      </c>
    </row>
    <row r="10" spans="1:19" x14ac:dyDescent="0.25">
      <c r="A10">
        <v>1</v>
      </c>
      <c r="B10">
        <v>9</v>
      </c>
      <c r="C10" t="s">
        <v>205</v>
      </c>
      <c r="D10" t="s">
        <v>154</v>
      </c>
      <c r="E10">
        <v>1</v>
      </c>
      <c r="H10" t="s">
        <v>155</v>
      </c>
      <c r="I10" s="15">
        <v>1</v>
      </c>
      <c r="J10" s="15">
        <v>1</v>
      </c>
      <c r="K10" s="15">
        <v>0</v>
      </c>
      <c r="L10" s="15">
        <v>0</v>
      </c>
      <c r="M10" s="15">
        <v>1</v>
      </c>
      <c r="N10" s="15">
        <v>1</v>
      </c>
      <c r="O10" s="15">
        <v>0</v>
      </c>
      <c r="P10" s="15">
        <v>0</v>
      </c>
      <c r="Q10" s="15">
        <v>1</v>
      </c>
      <c r="R10" s="15">
        <v>1</v>
      </c>
    </row>
    <row r="11" spans="1:19" x14ac:dyDescent="0.25">
      <c r="A11">
        <v>1</v>
      </c>
      <c r="B11">
        <v>10</v>
      </c>
      <c r="C11" t="s">
        <v>205</v>
      </c>
      <c r="D11" t="s">
        <v>148</v>
      </c>
      <c r="E11">
        <v>1</v>
      </c>
      <c r="H11" t="s">
        <v>185</v>
      </c>
      <c r="I11" s="15">
        <v>1</v>
      </c>
      <c r="J11" s="15">
        <v>0</v>
      </c>
      <c r="K11" s="15">
        <v>1</v>
      </c>
      <c r="L11" s="15">
        <v>1</v>
      </c>
      <c r="M11" s="15"/>
      <c r="N11" s="15">
        <v>1</v>
      </c>
      <c r="O11" s="15">
        <v>1</v>
      </c>
      <c r="P11" s="15">
        <v>0</v>
      </c>
      <c r="Q11" s="15">
        <v>1</v>
      </c>
      <c r="R11" s="15">
        <v>1</v>
      </c>
    </row>
    <row r="12" spans="1:19" x14ac:dyDescent="0.25">
      <c r="A12">
        <v>1</v>
      </c>
      <c r="B12">
        <v>11</v>
      </c>
      <c r="C12" t="s">
        <v>205</v>
      </c>
      <c r="D12" t="s">
        <v>179</v>
      </c>
      <c r="E12">
        <v>1</v>
      </c>
      <c r="H12" t="s">
        <v>159</v>
      </c>
      <c r="I12" s="15">
        <v>1</v>
      </c>
      <c r="J12" s="15">
        <v>1</v>
      </c>
      <c r="K12" s="15">
        <v>1</v>
      </c>
      <c r="L12" s="15"/>
      <c r="M12" s="15">
        <v>1</v>
      </c>
      <c r="N12" s="15"/>
      <c r="O12" s="15">
        <v>1</v>
      </c>
      <c r="P12" s="15">
        <v>1</v>
      </c>
      <c r="Q12" s="15">
        <v>1</v>
      </c>
      <c r="R12" s="15">
        <v>1</v>
      </c>
    </row>
    <row r="13" spans="1:19" x14ac:dyDescent="0.25">
      <c r="A13">
        <v>1</v>
      </c>
      <c r="B13">
        <v>12</v>
      </c>
      <c r="C13" t="s">
        <v>205</v>
      </c>
      <c r="D13" t="s">
        <v>175</v>
      </c>
      <c r="E13">
        <v>1</v>
      </c>
      <c r="H13" t="s">
        <v>151</v>
      </c>
      <c r="I13" s="15">
        <v>0</v>
      </c>
      <c r="J13" s="15">
        <v>1</v>
      </c>
      <c r="K13" s="15">
        <v>1</v>
      </c>
      <c r="L13" s="15">
        <v>1</v>
      </c>
      <c r="M13" s="15"/>
      <c r="N13" s="15">
        <v>1</v>
      </c>
      <c r="O13" s="15">
        <v>1</v>
      </c>
      <c r="P13" s="15"/>
      <c r="Q13" s="15">
        <v>1</v>
      </c>
      <c r="R13" s="15">
        <v>1</v>
      </c>
    </row>
    <row r="14" spans="1:19" x14ac:dyDescent="0.25">
      <c r="A14">
        <v>1</v>
      </c>
      <c r="B14">
        <v>13</v>
      </c>
      <c r="C14" t="s">
        <v>205</v>
      </c>
      <c r="D14" t="s">
        <v>157</v>
      </c>
      <c r="E14">
        <v>1</v>
      </c>
      <c r="H14" t="s">
        <v>170</v>
      </c>
      <c r="I14" s="15">
        <v>1</v>
      </c>
      <c r="J14" s="15"/>
      <c r="K14" s="15">
        <v>1</v>
      </c>
      <c r="L14" s="15">
        <v>1</v>
      </c>
      <c r="M14" s="15">
        <v>1</v>
      </c>
      <c r="N14" s="15">
        <v>1</v>
      </c>
      <c r="O14" s="15">
        <v>1</v>
      </c>
      <c r="P14" s="15"/>
      <c r="Q14" s="15">
        <v>1</v>
      </c>
      <c r="R14" s="15">
        <v>0</v>
      </c>
    </row>
    <row r="15" spans="1:19" x14ac:dyDescent="0.25">
      <c r="A15">
        <v>1</v>
      </c>
      <c r="B15">
        <v>14</v>
      </c>
      <c r="C15" t="s">
        <v>205</v>
      </c>
      <c r="D15" t="s">
        <v>168</v>
      </c>
      <c r="E15">
        <v>1</v>
      </c>
      <c r="H15" t="s">
        <v>138</v>
      </c>
      <c r="I15" s="15">
        <v>1</v>
      </c>
      <c r="J15" s="15">
        <v>1</v>
      </c>
      <c r="K15" s="15">
        <v>0</v>
      </c>
      <c r="L15" s="15"/>
      <c r="M15" s="15">
        <v>1</v>
      </c>
      <c r="N15" s="15">
        <v>1</v>
      </c>
      <c r="O15" s="15">
        <v>1</v>
      </c>
      <c r="P15" s="15">
        <v>1</v>
      </c>
      <c r="Q15" s="15">
        <v>1</v>
      </c>
      <c r="R15" s="15"/>
    </row>
    <row r="16" spans="1:19" x14ac:dyDescent="0.25">
      <c r="A16">
        <v>1</v>
      </c>
      <c r="B16">
        <v>15</v>
      </c>
      <c r="C16" t="s">
        <v>205</v>
      </c>
      <c r="D16" t="s">
        <v>239</v>
      </c>
      <c r="E16">
        <v>1</v>
      </c>
      <c r="H16" t="s">
        <v>144</v>
      </c>
      <c r="I16" s="15">
        <v>0</v>
      </c>
      <c r="J16" s="15">
        <v>1</v>
      </c>
      <c r="K16" s="15">
        <v>1</v>
      </c>
      <c r="L16" s="15">
        <v>0</v>
      </c>
      <c r="M16" s="15">
        <v>1</v>
      </c>
      <c r="N16" s="15">
        <v>1</v>
      </c>
      <c r="O16" s="15"/>
      <c r="P16" s="15">
        <v>1</v>
      </c>
      <c r="Q16" s="15">
        <v>1</v>
      </c>
      <c r="R16" s="15">
        <v>1</v>
      </c>
    </row>
    <row r="17" spans="1:18" x14ac:dyDescent="0.25">
      <c r="A17">
        <v>1</v>
      </c>
      <c r="B17">
        <v>16</v>
      </c>
      <c r="C17" t="s">
        <v>205</v>
      </c>
      <c r="D17" t="s">
        <v>234</v>
      </c>
      <c r="E17">
        <v>1</v>
      </c>
      <c r="H17" t="s">
        <v>165</v>
      </c>
      <c r="I17" s="15">
        <v>1</v>
      </c>
      <c r="J17" s="15">
        <v>1</v>
      </c>
      <c r="K17" s="15"/>
      <c r="L17" s="15">
        <v>1</v>
      </c>
      <c r="M17" s="15">
        <v>1</v>
      </c>
      <c r="N17" s="15">
        <v>1</v>
      </c>
      <c r="O17" s="15"/>
      <c r="P17" s="15">
        <v>1</v>
      </c>
      <c r="Q17" s="15">
        <v>1</v>
      </c>
      <c r="R17" s="15">
        <v>1</v>
      </c>
    </row>
    <row r="18" spans="1:18" x14ac:dyDescent="0.25">
      <c r="A18">
        <v>1</v>
      </c>
      <c r="B18">
        <v>17</v>
      </c>
      <c r="C18" t="s">
        <v>205</v>
      </c>
      <c r="D18" t="s">
        <v>145</v>
      </c>
      <c r="E18">
        <v>1</v>
      </c>
      <c r="H18" t="s">
        <v>146</v>
      </c>
      <c r="I18" s="15">
        <v>1</v>
      </c>
      <c r="J18" s="15">
        <v>1</v>
      </c>
      <c r="K18" s="15">
        <v>1</v>
      </c>
      <c r="L18" s="15"/>
      <c r="M18" s="15">
        <v>1</v>
      </c>
      <c r="N18" s="15">
        <v>0</v>
      </c>
      <c r="O18" s="15">
        <v>1</v>
      </c>
      <c r="P18" s="15">
        <v>0</v>
      </c>
      <c r="Q18" s="15">
        <v>1</v>
      </c>
      <c r="R18" s="15">
        <v>0</v>
      </c>
    </row>
    <row r="19" spans="1:18" x14ac:dyDescent="0.25">
      <c r="A19">
        <v>1</v>
      </c>
      <c r="B19">
        <v>18</v>
      </c>
      <c r="C19" t="s">
        <v>205</v>
      </c>
      <c r="D19" t="s">
        <v>185</v>
      </c>
      <c r="E19">
        <v>1</v>
      </c>
      <c r="H19" t="s">
        <v>154</v>
      </c>
      <c r="I19" s="15">
        <v>1</v>
      </c>
      <c r="J19" s="15">
        <v>1</v>
      </c>
      <c r="K19" s="15"/>
      <c r="L19" s="15">
        <v>1</v>
      </c>
      <c r="M19" s="15">
        <v>1</v>
      </c>
      <c r="N19" s="15">
        <v>1</v>
      </c>
      <c r="O19" s="15">
        <v>0</v>
      </c>
      <c r="P19" s="15">
        <v>0</v>
      </c>
      <c r="Q19" s="15">
        <v>1</v>
      </c>
      <c r="R19" s="15">
        <v>0</v>
      </c>
    </row>
    <row r="20" spans="1:18" x14ac:dyDescent="0.25">
      <c r="A20">
        <v>1</v>
      </c>
      <c r="B20">
        <v>19</v>
      </c>
      <c r="C20" t="s">
        <v>205</v>
      </c>
      <c r="D20" t="s">
        <v>163</v>
      </c>
      <c r="E20">
        <v>1</v>
      </c>
      <c r="H20" t="s">
        <v>169</v>
      </c>
      <c r="I20" s="15">
        <v>1</v>
      </c>
      <c r="J20" s="15">
        <v>1</v>
      </c>
      <c r="K20" s="15">
        <v>1</v>
      </c>
      <c r="L20" s="15"/>
      <c r="M20" s="15">
        <v>1</v>
      </c>
      <c r="N20" s="15">
        <v>1</v>
      </c>
      <c r="O20" s="15"/>
      <c r="P20" s="15">
        <v>1</v>
      </c>
      <c r="Q20" s="15">
        <v>1</v>
      </c>
      <c r="R20" s="15">
        <v>0</v>
      </c>
    </row>
    <row r="21" spans="1:18" x14ac:dyDescent="0.25">
      <c r="A21">
        <v>1</v>
      </c>
      <c r="B21">
        <v>20</v>
      </c>
      <c r="C21" t="s">
        <v>205</v>
      </c>
      <c r="D21" t="s">
        <v>149</v>
      </c>
      <c r="E21">
        <v>1</v>
      </c>
      <c r="H21" t="s">
        <v>141</v>
      </c>
      <c r="I21" s="15">
        <v>1</v>
      </c>
      <c r="J21" s="15"/>
      <c r="K21" s="15">
        <v>1</v>
      </c>
      <c r="L21" s="15">
        <v>1</v>
      </c>
      <c r="M21" s="15">
        <v>1</v>
      </c>
      <c r="N21" s="15">
        <v>1</v>
      </c>
      <c r="O21" s="15">
        <v>1</v>
      </c>
      <c r="P21" s="15"/>
      <c r="Q21" s="15">
        <v>1</v>
      </c>
      <c r="R21" s="15">
        <v>1</v>
      </c>
    </row>
    <row r="22" spans="1:18" x14ac:dyDescent="0.25">
      <c r="A22">
        <v>1</v>
      </c>
      <c r="B22">
        <v>21</v>
      </c>
      <c r="C22" t="s">
        <v>205</v>
      </c>
      <c r="D22" t="s">
        <v>172</v>
      </c>
      <c r="E22">
        <v>1</v>
      </c>
      <c r="H22" t="s">
        <v>147</v>
      </c>
      <c r="I22" s="15">
        <v>1</v>
      </c>
      <c r="J22" s="15"/>
      <c r="K22" s="15">
        <v>1</v>
      </c>
      <c r="L22" s="15">
        <v>1</v>
      </c>
      <c r="M22" s="15">
        <v>1</v>
      </c>
      <c r="N22" s="15">
        <v>1</v>
      </c>
      <c r="O22" s="15">
        <v>0</v>
      </c>
      <c r="P22" s="15">
        <v>1</v>
      </c>
      <c r="Q22" s="15">
        <v>1</v>
      </c>
      <c r="R22" s="15"/>
    </row>
    <row r="23" spans="1:18" x14ac:dyDescent="0.25">
      <c r="A23">
        <v>1</v>
      </c>
      <c r="B23">
        <v>22</v>
      </c>
      <c r="C23" t="s">
        <v>205</v>
      </c>
      <c r="D23" t="s">
        <v>159</v>
      </c>
      <c r="E23">
        <v>1</v>
      </c>
      <c r="H23" t="s">
        <v>179</v>
      </c>
      <c r="I23" s="15">
        <v>1</v>
      </c>
      <c r="J23" s="15">
        <v>1</v>
      </c>
      <c r="K23" s="15">
        <v>0</v>
      </c>
      <c r="L23" s="15"/>
      <c r="M23" s="15">
        <v>1</v>
      </c>
      <c r="N23" s="15">
        <v>1</v>
      </c>
      <c r="O23" s="15">
        <v>1</v>
      </c>
      <c r="P23" s="15">
        <v>1</v>
      </c>
      <c r="Q23" s="15">
        <v>1</v>
      </c>
      <c r="R23" s="15"/>
    </row>
    <row r="24" spans="1:18" x14ac:dyDescent="0.25">
      <c r="A24">
        <v>1</v>
      </c>
      <c r="B24">
        <v>23</v>
      </c>
      <c r="C24" t="s">
        <v>205</v>
      </c>
      <c r="D24" t="s">
        <v>146</v>
      </c>
      <c r="E24">
        <v>1</v>
      </c>
      <c r="H24" t="s">
        <v>172</v>
      </c>
      <c r="I24" s="15">
        <v>1</v>
      </c>
      <c r="J24" s="15">
        <v>1</v>
      </c>
      <c r="K24" s="15">
        <v>0</v>
      </c>
      <c r="L24" s="15">
        <v>0</v>
      </c>
      <c r="M24" s="15">
        <v>1</v>
      </c>
      <c r="N24" s="15"/>
      <c r="O24" s="15">
        <v>1</v>
      </c>
      <c r="P24" s="15">
        <v>1</v>
      </c>
      <c r="Q24" s="15">
        <v>1</v>
      </c>
      <c r="R24" s="15"/>
    </row>
    <row r="25" spans="1:18" x14ac:dyDescent="0.25">
      <c r="A25">
        <v>1</v>
      </c>
      <c r="B25">
        <v>24</v>
      </c>
      <c r="C25" t="s">
        <v>205</v>
      </c>
      <c r="D25" t="s">
        <v>152</v>
      </c>
      <c r="E25">
        <v>1</v>
      </c>
      <c r="H25" t="s">
        <v>156</v>
      </c>
      <c r="I25" s="15"/>
      <c r="J25" s="15">
        <v>1</v>
      </c>
      <c r="K25" s="15">
        <v>1</v>
      </c>
      <c r="L25" s="15">
        <v>1</v>
      </c>
      <c r="M25" s="15">
        <v>1</v>
      </c>
      <c r="N25" s="15">
        <v>1</v>
      </c>
      <c r="O25" s="15">
        <v>1</v>
      </c>
      <c r="P25" s="15"/>
      <c r="Q25" s="15">
        <v>1</v>
      </c>
      <c r="R25" s="15">
        <v>1</v>
      </c>
    </row>
    <row r="26" spans="1:18" x14ac:dyDescent="0.25">
      <c r="A26">
        <v>1</v>
      </c>
      <c r="B26">
        <v>1</v>
      </c>
      <c r="C26" t="s">
        <v>206</v>
      </c>
      <c r="D26" t="s">
        <v>143</v>
      </c>
      <c r="E26">
        <v>1</v>
      </c>
      <c r="H26" t="s">
        <v>180</v>
      </c>
      <c r="I26" s="15">
        <v>1</v>
      </c>
      <c r="J26" s="15">
        <v>1</v>
      </c>
      <c r="K26" s="15"/>
      <c r="L26" s="15">
        <v>1</v>
      </c>
      <c r="M26" s="15">
        <v>1</v>
      </c>
      <c r="N26" s="15">
        <v>1</v>
      </c>
      <c r="O26" s="15"/>
      <c r="P26" s="15">
        <v>1</v>
      </c>
      <c r="Q26" s="15">
        <v>1</v>
      </c>
      <c r="R26" s="15">
        <v>1</v>
      </c>
    </row>
    <row r="27" spans="1:18" x14ac:dyDescent="0.25">
      <c r="A27">
        <v>1</v>
      </c>
      <c r="B27">
        <v>2</v>
      </c>
      <c r="C27" t="s">
        <v>206</v>
      </c>
      <c r="D27" t="s">
        <v>169</v>
      </c>
      <c r="E27">
        <v>1</v>
      </c>
      <c r="H27" t="s">
        <v>182</v>
      </c>
      <c r="I27" s="15">
        <v>0</v>
      </c>
      <c r="J27" s="15">
        <v>1</v>
      </c>
      <c r="K27" s="15">
        <v>1</v>
      </c>
      <c r="L27" s="15">
        <v>1</v>
      </c>
      <c r="M27" s="15"/>
      <c r="N27" s="15">
        <v>1</v>
      </c>
      <c r="O27" s="15">
        <v>1</v>
      </c>
      <c r="P27" s="15">
        <v>0</v>
      </c>
      <c r="Q27" s="15">
        <v>1</v>
      </c>
      <c r="R27" s="15">
        <v>1</v>
      </c>
    </row>
    <row r="28" spans="1:18" x14ac:dyDescent="0.25">
      <c r="A28">
        <v>1</v>
      </c>
      <c r="B28">
        <v>3</v>
      </c>
      <c r="C28" t="s">
        <v>206</v>
      </c>
      <c r="D28" t="s">
        <v>178</v>
      </c>
      <c r="E28">
        <v>1</v>
      </c>
      <c r="H28" t="s">
        <v>166</v>
      </c>
      <c r="I28" s="15">
        <v>0</v>
      </c>
      <c r="J28" s="15">
        <v>1</v>
      </c>
      <c r="K28" s="15">
        <v>1</v>
      </c>
      <c r="L28" s="15"/>
      <c r="M28" s="15">
        <v>1</v>
      </c>
      <c r="N28" s="15">
        <v>1</v>
      </c>
      <c r="O28" s="15">
        <v>1</v>
      </c>
      <c r="P28" s="15">
        <v>0</v>
      </c>
      <c r="Q28" s="15">
        <v>1</v>
      </c>
      <c r="R28" s="15">
        <v>0</v>
      </c>
    </row>
    <row r="29" spans="1:18" x14ac:dyDescent="0.25">
      <c r="A29">
        <v>1</v>
      </c>
      <c r="B29">
        <v>4</v>
      </c>
      <c r="C29" t="s">
        <v>206</v>
      </c>
      <c r="D29" t="s">
        <v>173</v>
      </c>
      <c r="E29">
        <v>1</v>
      </c>
      <c r="H29" t="s">
        <v>171</v>
      </c>
      <c r="I29" s="15">
        <v>1</v>
      </c>
      <c r="J29" s="15">
        <v>1</v>
      </c>
      <c r="K29" s="15">
        <v>0</v>
      </c>
      <c r="L29" s="15">
        <v>0</v>
      </c>
      <c r="M29" s="15">
        <v>1</v>
      </c>
      <c r="N29" s="15">
        <v>0</v>
      </c>
      <c r="O29" s="15">
        <v>1</v>
      </c>
      <c r="P29" s="15">
        <v>1</v>
      </c>
      <c r="Q29" s="15">
        <v>0</v>
      </c>
      <c r="R29" s="15">
        <v>1</v>
      </c>
    </row>
    <row r="30" spans="1:18" x14ac:dyDescent="0.25">
      <c r="A30">
        <v>1</v>
      </c>
      <c r="B30">
        <v>5</v>
      </c>
      <c r="C30" t="s">
        <v>206</v>
      </c>
      <c r="D30" t="s">
        <v>141</v>
      </c>
      <c r="E30">
        <v>1</v>
      </c>
      <c r="H30" t="s">
        <v>181</v>
      </c>
      <c r="I30" s="15"/>
      <c r="J30" s="15">
        <v>1</v>
      </c>
      <c r="K30" s="15">
        <v>1</v>
      </c>
      <c r="L30" s="15">
        <v>1</v>
      </c>
      <c r="M30" s="15">
        <v>1</v>
      </c>
      <c r="N30" s="15">
        <v>0</v>
      </c>
      <c r="O30" s="15">
        <v>1</v>
      </c>
      <c r="P30" s="15">
        <v>0</v>
      </c>
      <c r="Q30" s="15">
        <v>1</v>
      </c>
      <c r="R30" s="15">
        <v>1</v>
      </c>
    </row>
    <row r="31" spans="1:18" x14ac:dyDescent="0.25">
      <c r="A31">
        <v>1</v>
      </c>
      <c r="B31">
        <v>6</v>
      </c>
      <c r="C31" t="s">
        <v>206</v>
      </c>
      <c r="D31" t="s">
        <v>158</v>
      </c>
      <c r="E31">
        <v>1</v>
      </c>
      <c r="H31" t="s">
        <v>162</v>
      </c>
      <c r="I31" s="15">
        <v>1</v>
      </c>
      <c r="J31" s="15">
        <v>1</v>
      </c>
      <c r="K31" s="15"/>
      <c r="L31" s="15">
        <v>1</v>
      </c>
      <c r="M31" s="15">
        <v>1</v>
      </c>
      <c r="N31" s="15">
        <v>0</v>
      </c>
      <c r="O31" s="15">
        <v>1</v>
      </c>
      <c r="P31" s="15">
        <v>1</v>
      </c>
      <c r="Q31" s="15">
        <v>0</v>
      </c>
      <c r="R31" s="15">
        <v>1</v>
      </c>
    </row>
    <row r="32" spans="1:18" x14ac:dyDescent="0.25">
      <c r="A32">
        <v>1</v>
      </c>
      <c r="B32">
        <v>7</v>
      </c>
      <c r="C32" t="s">
        <v>206</v>
      </c>
      <c r="D32" t="s">
        <v>167</v>
      </c>
      <c r="E32">
        <v>1</v>
      </c>
      <c r="H32" t="s">
        <v>173</v>
      </c>
      <c r="I32" s="15">
        <v>1</v>
      </c>
      <c r="J32" s="15">
        <v>0</v>
      </c>
      <c r="K32" s="15">
        <v>1</v>
      </c>
      <c r="L32" s="15">
        <v>0</v>
      </c>
      <c r="M32" s="15">
        <v>1</v>
      </c>
      <c r="N32" s="15">
        <v>1</v>
      </c>
      <c r="O32" s="15">
        <v>1</v>
      </c>
      <c r="P32" s="15"/>
      <c r="Q32" s="15">
        <v>1</v>
      </c>
      <c r="R32" s="15">
        <v>1</v>
      </c>
    </row>
    <row r="33" spans="1:18" x14ac:dyDescent="0.25">
      <c r="A33">
        <v>1</v>
      </c>
      <c r="B33">
        <v>8</v>
      </c>
      <c r="C33" t="s">
        <v>206</v>
      </c>
      <c r="D33" t="s">
        <v>150</v>
      </c>
      <c r="E33">
        <v>1</v>
      </c>
      <c r="H33" t="s">
        <v>139</v>
      </c>
      <c r="I33" s="15"/>
      <c r="J33" s="15">
        <v>1</v>
      </c>
      <c r="K33" s="15">
        <v>1</v>
      </c>
      <c r="L33" s="15">
        <v>1</v>
      </c>
      <c r="M33" s="15">
        <v>1</v>
      </c>
      <c r="N33" s="15">
        <v>1</v>
      </c>
      <c r="O33" s="15"/>
      <c r="P33" s="15">
        <v>1</v>
      </c>
      <c r="Q33" s="15">
        <v>1</v>
      </c>
      <c r="R33" s="15">
        <v>0</v>
      </c>
    </row>
    <row r="34" spans="1:18" x14ac:dyDescent="0.25">
      <c r="A34">
        <v>1</v>
      </c>
      <c r="B34">
        <v>9</v>
      </c>
      <c r="C34" t="s">
        <v>206</v>
      </c>
      <c r="D34" t="s">
        <v>171</v>
      </c>
      <c r="E34">
        <v>1</v>
      </c>
      <c r="H34" t="s">
        <v>140</v>
      </c>
      <c r="I34" s="15">
        <v>1</v>
      </c>
      <c r="J34" s="15">
        <v>0</v>
      </c>
      <c r="K34" s="15">
        <v>1</v>
      </c>
      <c r="L34" s="15">
        <v>0</v>
      </c>
      <c r="M34" s="15">
        <v>0</v>
      </c>
      <c r="N34" s="15">
        <v>1</v>
      </c>
      <c r="O34" s="15">
        <v>1</v>
      </c>
      <c r="P34" s="15">
        <v>1</v>
      </c>
      <c r="Q34" s="15">
        <v>0</v>
      </c>
      <c r="R34" s="15">
        <v>0</v>
      </c>
    </row>
    <row r="35" spans="1:18" x14ac:dyDescent="0.25">
      <c r="A35">
        <v>1</v>
      </c>
      <c r="B35">
        <v>10</v>
      </c>
      <c r="C35" t="s">
        <v>206</v>
      </c>
      <c r="D35" t="s">
        <v>170</v>
      </c>
      <c r="E35">
        <v>1</v>
      </c>
      <c r="H35" t="s">
        <v>143</v>
      </c>
      <c r="I35" s="15">
        <v>1</v>
      </c>
      <c r="J35" s="15">
        <v>1</v>
      </c>
      <c r="K35" s="15">
        <v>0</v>
      </c>
      <c r="L35" s="15">
        <v>1</v>
      </c>
      <c r="M35" s="15"/>
      <c r="N35" s="15">
        <v>1</v>
      </c>
      <c r="O35" s="15">
        <v>1</v>
      </c>
      <c r="P35" s="15">
        <v>1</v>
      </c>
      <c r="Q35" s="15">
        <v>1</v>
      </c>
      <c r="R35" s="15"/>
    </row>
    <row r="36" spans="1:18" x14ac:dyDescent="0.25">
      <c r="A36">
        <v>1</v>
      </c>
      <c r="B36">
        <v>11</v>
      </c>
      <c r="C36" t="s">
        <v>206</v>
      </c>
      <c r="D36" t="s">
        <v>162</v>
      </c>
      <c r="E36">
        <v>1</v>
      </c>
      <c r="H36" t="s">
        <v>176</v>
      </c>
      <c r="I36" s="15">
        <v>1</v>
      </c>
      <c r="J36" s="15"/>
      <c r="K36" s="15">
        <v>1</v>
      </c>
      <c r="L36" s="15">
        <v>1</v>
      </c>
      <c r="M36" s="15">
        <v>0</v>
      </c>
      <c r="N36" s="15">
        <v>1</v>
      </c>
      <c r="O36" s="15">
        <v>1</v>
      </c>
      <c r="P36" s="15">
        <v>1</v>
      </c>
      <c r="Q36" s="15"/>
      <c r="R36" s="15">
        <v>1</v>
      </c>
    </row>
    <row r="37" spans="1:18" x14ac:dyDescent="0.25">
      <c r="A37">
        <v>1</v>
      </c>
      <c r="B37">
        <v>12</v>
      </c>
      <c r="C37" t="s">
        <v>206</v>
      </c>
      <c r="D37" t="s">
        <v>233</v>
      </c>
      <c r="E37">
        <v>1</v>
      </c>
      <c r="H37" t="s">
        <v>161</v>
      </c>
      <c r="I37" s="15"/>
      <c r="J37" s="15">
        <v>1</v>
      </c>
      <c r="K37" s="15">
        <v>1</v>
      </c>
      <c r="L37" s="15">
        <v>1</v>
      </c>
      <c r="M37" s="15">
        <v>1</v>
      </c>
      <c r="N37" s="15"/>
      <c r="O37" s="15">
        <v>1</v>
      </c>
      <c r="P37" s="15">
        <v>1</v>
      </c>
      <c r="Q37" s="15">
        <v>1</v>
      </c>
      <c r="R37" s="15">
        <v>1</v>
      </c>
    </row>
    <row r="38" spans="1:18" x14ac:dyDescent="0.25">
      <c r="A38">
        <v>1</v>
      </c>
      <c r="B38">
        <v>13</v>
      </c>
      <c r="C38" t="s">
        <v>206</v>
      </c>
      <c r="D38" t="s">
        <v>165</v>
      </c>
      <c r="E38">
        <v>1</v>
      </c>
      <c r="H38" t="s">
        <v>184</v>
      </c>
      <c r="I38" s="15">
        <v>0</v>
      </c>
      <c r="J38" s="15">
        <v>1</v>
      </c>
      <c r="K38" s="15">
        <v>1</v>
      </c>
      <c r="L38" s="15">
        <v>1</v>
      </c>
      <c r="M38" s="15">
        <v>0</v>
      </c>
      <c r="N38" s="15">
        <v>1</v>
      </c>
      <c r="O38" s="15">
        <v>0</v>
      </c>
      <c r="P38" s="15">
        <v>1</v>
      </c>
      <c r="Q38" s="15">
        <v>0</v>
      </c>
      <c r="R38" s="15"/>
    </row>
    <row r="39" spans="1:18" x14ac:dyDescent="0.25">
      <c r="A39">
        <v>1</v>
      </c>
      <c r="B39">
        <v>14</v>
      </c>
      <c r="C39" t="s">
        <v>206</v>
      </c>
      <c r="D39" t="s">
        <v>153</v>
      </c>
      <c r="E39">
        <v>1</v>
      </c>
      <c r="H39" t="s">
        <v>149</v>
      </c>
      <c r="I39" s="15">
        <v>1</v>
      </c>
      <c r="J39" s="15"/>
      <c r="K39" s="15">
        <v>1</v>
      </c>
      <c r="L39" s="15">
        <v>1</v>
      </c>
      <c r="M39" s="15">
        <v>1</v>
      </c>
      <c r="N39" s="15">
        <v>1</v>
      </c>
      <c r="O39" s="15">
        <v>0</v>
      </c>
      <c r="P39" s="15"/>
      <c r="Q39" s="15">
        <v>1</v>
      </c>
      <c r="R39" s="15">
        <v>1</v>
      </c>
    </row>
    <row r="40" spans="1:18" x14ac:dyDescent="0.25">
      <c r="A40">
        <v>1</v>
      </c>
      <c r="B40">
        <v>15</v>
      </c>
      <c r="C40" t="s">
        <v>206</v>
      </c>
      <c r="D40" t="s">
        <v>231</v>
      </c>
      <c r="E40">
        <v>1</v>
      </c>
      <c r="H40" t="s">
        <v>175</v>
      </c>
      <c r="I40" s="15">
        <v>1</v>
      </c>
      <c r="J40" s="15">
        <v>1</v>
      </c>
      <c r="K40" s="15"/>
      <c r="L40" s="15">
        <v>1</v>
      </c>
      <c r="M40" s="15">
        <v>1</v>
      </c>
      <c r="N40" s="15">
        <v>0</v>
      </c>
      <c r="O40" s="15">
        <v>1</v>
      </c>
      <c r="P40" s="15">
        <v>1</v>
      </c>
      <c r="Q40" s="15">
        <v>0</v>
      </c>
      <c r="R40" s="15">
        <v>1</v>
      </c>
    </row>
    <row r="41" spans="1:18" x14ac:dyDescent="0.25">
      <c r="A41">
        <v>1</v>
      </c>
      <c r="B41">
        <v>16</v>
      </c>
      <c r="C41" t="s">
        <v>206</v>
      </c>
      <c r="D41" t="s">
        <v>221</v>
      </c>
      <c r="E41">
        <v>1</v>
      </c>
      <c r="H41" t="s">
        <v>163</v>
      </c>
      <c r="I41" s="15">
        <v>1</v>
      </c>
      <c r="J41" s="15">
        <v>1</v>
      </c>
      <c r="K41" s="15"/>
      <c r="L41" s="15">
        <v>1</v>
      </c>
      <c r="M41" s="15">
        <v>0</v>
      </c>
      <c r="N41" s="15">
        <v>1</v>
      </c>
      <c r="O41" s="15">
        <v>1</v>
      </c>
      <c r="P41" s="15"/>
      <c r="Q41" s="15">
        <v>1</v>
      </c>
      <c r="R41" s="15">
        <v>1</v>
      </c>
    </row>
    <row r="42" spans="1:18" x14ac:dyDescent="0.25">
      <c r="A42">
        <v>1</v>
      </c>
      <c r="B42">
        <v>17</v>
      </c>
      <c r="C42" t="s">
        <v>206</v>
      </c>
      <c r="D42" t="s">
        <v>147</v>
      </c>
      <c r="E42">
        <v>1</v>
      </c>
      <c r="H42" t="s">
        <v>157</v>
      </c>
      <c r="I42" s="15">
        <v>1</v>
      </c>
      <c r="J42" s="15">
        <v>0</v>
      </c>
      <c r="K42" s="15">
        <v>1</v>
      </c>
      <c r="L42" s="15">
        <v>0</v>
      </c>
      <c r="M42" s="15">
        <v>1</v>
      </c>
      <c r="N42" s="15">
        <v>1</v>
      </c>
      <c r="O42" s="15"/>
      <c r="P42" s="15">
        <v>1</v>
      </c>
      <c r="Q42" s="15">
        <v>1</v>
      </c>
      <c r="R42" s="15">
        <v>0</v>
      </c>
    </row>
    <row r="43" spans="1:18" x14ac:dyDescent="0.25">
      <c r="A43">
        <v>1</v>
      </c>
      <c r="B43">
        <v>18</v>
      </c>
      <c r="C43" t="s">
        <v>206</v>
      </c>
      <c r="D43" t="s">
        <v>140</v>
      </c>
      <c r="E43">
        <v>1</v>
      </c>
      <c r="H43" t="s">
        <v>174</v>
      </c>
      <c r="I43" s="15">
        <v>0</v>
      </c>
      <c r="J43" s="15">
        <v>1</v>
      </c>
      <c r="K43" s="15">
        <v>1</v>
      </c>
      <c r="L43" s="15">
        <v>0</v>
      </c>
      <c r="M43" s="15">
        <v>1</v>
      </c>
      <c r="N43" s="15"/>
      <c r="O43" s="15">
        <v>1</v>
      </c>
      <c r="P43" s="15">
        <v>1</v>
      </c>
      <c r="Q43" s="15">
        <v>1</v>
      </c>
      <c r="R43" s="15">
        <v>1</v>
      </c>
    </row>
    <row r="44" spans="1:18" x14ac:dyDescent="0.25">
      <c r="A44">
        <v>1</v>
      </c>
      <c r="B44">
        <v>19</v>
      </c>
      <c r="C44" t="s">
        <v>206</v>
      </c>
      <c r="D44" t="s">
        <v>232</v>
      </c>
      <c r="E44">
        <v>1</v>
      </c>
      <c r="H44" t="s">
        <v>167</v>
      </c>
      <c r="I44" s="15">
        <v>1</v>
      </c>
      <c r="J44" s="15">
        <v>1</v>
      </c>
      <c r="K44" s="15">
        <v>0</v>
      </c>
      <c r="L44" s="15">
        <v>0</v>
      </c>
      <c r="M44" s="15">
        <v>1</v>
      </c>
      <c r="N44" s="15">
        <v>1</v>
      </c>
      <c r="O44" s="15">
        <v>0</v>
      </c>
      <c r="P44" s="15">
        <v>0</v>
      </c>
      <c r="Q44" s="15">
        <v>1</v>
      </c>
      <c r="R44" s="15">
        <v>1</v>
      </c>
    </row>
    <row r="45" spans="1:18" x14ac:dyDescent="0.25">
      <c r="A45">
        <v>1</v>
      </c>
      <c r="B45">
        <v>20</v>
      </c>
      <c r="C45" t="s">
        <v>206</v>
      </c>
      <c r="D45" t="s">
        <v>228</v>
      </c>
      <c r="E45">
        <v>1</v>
      </c>
      <c r="H45" t="s">
        <v>148</v>
      </c>
      <c r="I45" s="15">
        <v>1</v>
      </c>
      <c r="J45" s="15">
        <v>0</v>
      </c>
      <c r="K45" s="15">
        <v>1</v>
      </c>
      <c r="L45" s="15">
        <v>1</v>
      </c>
      <c r="M45" s="15">
        <v>0</v>
      </c>
      <c r="N45" s="15">
        <v>0</v>
      </c>
      <c r="O45" s="15">
        <v>1</v>
      </c>
      <c r="P45" s="15">
        <v>1</v>
      </c>
      <c r="Q45" s="15"/>
      <c r="R45" s="15">
        <v>1</v>
      </c>
    </row>
    <row r="46" spans="1:18" x14ac:dyDescent="0.25">
      <c r="A46">
        <v>1</v>
      </c>
      <c r="B46">
        <v>21</v>
      </c>
      <c r="C46" t="s">
        <v>206</v>
      </c>
      <c r="D46" t="s">
        <v>155</v>
      </c>
      <c r="E46">
        <v>1</v>
      </c>
      <c r="H46" t="s">
        <v>178</v>
      </c>
      <c r="I46" s="15">
        <v>1</v>
      </c>
      <c r="J46" s="15"/>
      <c r="K46" s="15">
        <v>1</v>
      </c>
      <c r="L46" s="15">
        <v>1</v>
      </c>
      <c r="M46" s="15">
        <v>1</v>
      </c>
      <c r="N46" s="15">
        <v>1</v>
      </c>
      <c r="O46" s="15">
        <v>1</v>
      </c>
      <c r="P46" s="15"/>
      <c r="Q46" s="15">
        <v>1</v>
      </c>
      <c r="R46" s="15">
        <v>1</v>
      </c>
    </row>
    <row r="47" spans="1:18" x14ac:dyDescent="0.25">
      <c r="A47">
        <v>1</v>
      </c>
      <c r="B47">
        <v>22</v>
      </c>
      <c r="C47" t="s">
        <v>206</v>
      </c>
      <c r="D47" t="s">
        <v>180</v>
      </c>
      <c r="E47">
        <v>1</v>
      </c>
      <c r="H47" t="s">
        <v>142</v>
      </c>
      <c r="I47" s="15">
        <v>0</v>
      </c>
      <c r="J47" s="15">
        <v>1</v>
      </c>
      <c r="K47" s="15">
        <v>1</v>
      </c>
      <c r="L47" s="15">
        <v>1</v>
      </c>
      <c r="M47" s="15">
        <v>0</v>
      </c>
      <c r="N47" s="15">
        <v>1</v>
      </c>
      <c r="O47" s="15">
        <v>0</v>
      </c>
      <c r="P47" s="15">
        <v>1</v>
      </c>
      <c r="Q47" s="15"/>
      <c r="R47" s="15">
        <v>1</v>
      </c>
    </row>
    <row r="48" spans="1:18" x14ac:dyDescent="0.25">
      <c r="A48">
        <v>1</v>
      </c>
      <c r="B48">
        <v>23</v>
      </c>
      <c r="C48" t="s">
        <v>206</v>
      </c>
      <c r="D48" t="s">
        <v>225</v>
      </c>
      <c r="E48">
        <v>1</v>
      </c>
      <c r="H48" t="s">
        <v>150</v>
      </c>
      <c r="I48" s="15">
        <v>1</v>
      </c>
      <c r="J48" s="15">
        <v>1</v>
      </c>
      <c r="K48" s="15">
        <v>0</v>
      </c>
      <c r="L48" s="15">
        <v>1</v>
      </c>
      <c r="M48" s="15">
        <v>0</v>
      </c>
      <c r="N48" s="15"/>
      <c r="O48" s="15">
        <v>1</v>
      </c>
      <c r="P48" s="15">
        <v>1</v>
      </c>
      <c r="Q48" s="15">
        <v>1</v>
      </c>
      <c r="R48" s="15">
        <v>1</v>
      </c>
    </row>
    <row r="49" spans="1:18" x14ac:dyDescent="0.25">
      <c r="A49">
        <v>1</v>
      </c>
      <c r="B49">
        <v>24</v>
      </c>
      <c r="C49" t="s">
        <v>206</v>
      </c>
      <c r="D49" t="s">
        <v>222</v>
      </c>
      <c r="E49">
        <v>1</v>
      </c>
      <c r="H49" t="s">
        <v>160</v>
      </c>
      <c r="I49" s="15"/>
      <c r="J49" s="15">
        <v>1</v>
      </c>
      <c r="K49" s="15">
        <v>1</v>
      </c>
      <c r="L49" s="15">
        <v>1</v>
      </c>
      <c r="M49" s="15">
        <v>1</v>
      </c>
      <c r="N49" s="15">
        <v>0</v>
      </c>
      <c r="O49" s="15">
        <v>1</v>
      </c>
      <c r="P49" s="15">
        <v>1</v>
      </c>
      <c r="Q49" s="15">
        <v>0</v>
      </c>
      <c r="R49" s="15">
        <v>1</v>
      </c>
    </row>
    <row r="50" spans="1:18" x14ac:dyDescent="0.25">
      <c r="A50">
        <v>1</v>
      </c>
      <c r="B50">
        <v>-1</v>
      </c>
      <c r="C50" t="s">
        <v>207</v>
      </c>
      <c r="D50" t="s">
        <v>142</v>
      </c>
      <c r="E50">
        <v>0</v>
      </c>
      <c r="H50" t="s">
        <v>136</v>
      </c>
      <c r="I50" s="15">
        <v>0</v>
      </c>
      <c r="J50" s="15">
        <v>1</v>
      </c>
      <c r="K50" s="15">
        <v>1</v>
      </c>
      <c r="L50" s="15">
        <v>1</v>
      </c>
      <c r="M50" s="15">
        <v>0</v>
      </c>
      <c r="N50" s="15">
        <v>0</v>
      </c>
      <c r="O50" s="15">
        <v>1</v>
      </c>
      <c r="P50" s="15">
        <v>0</v>
      </c>
      <c r="Q50" s="15">
        <v>1</v>
      </c>
      <c r="R50" s="15">
        <v>1</v>
      </c>
    </row>
    <row r="51" spans="1:18" x14ac:dyDescent="0.25">
      <c r="A51">
        <v>1</v>
      </c>
      <c r="B51">
        <v>1</v>
      </c>
      <c r="C51" t="s">
        <v>207</v>
      </c>
      <c r="D51" t="s">
        <v>177</v>
      </c>
      <c r="E51">
        <v>0</v>
      </c>
      <c r="H51" t="s">
        <v>158</v>
      </c>
      <c r="I51" s="15">
        <v>1</v>
      </c>
      <c r="J51" s="15">
        <v>1</v>
      </c>
      <c r="K51" s="15"/>
      <c r="L51" s="15">
        <v>1</v>
      </c>
      <c r="M51" s="15">
        <v>1</v>
      </c>
      <c r="N51" s="15"/>
      <c r="O51" s="15">
        <v>1</v>
      </c>
      <c r="P51" s="15">
        <v>1</v>
      </c>
      <c r="Q51" s="15">
        <v>1</v>
      </c>
      <c r="R51" s="15">
        <v>1</v>
      </c>
    </row>
    <row r="52" spans="1:18" x14ac:dyDescent="0.25">
      <c r="A52">
        <v>1</v>
      </c>
      <c r="B52">
        <v>3</v>
      </c>
      <c r="C52" t="s">
        <v>207</v>
      </c>
      <c r="D52" t="s">
        <v>166</v>
      </c>
      <c r="E52">
        <v>0</v>
      </c>
      <c r="H52" t="s">
        <v>183</v>
      </c>
      <c r="I52" s="15">
        <v>1</v>
      </c>
      <c r="J52" s="15">
        <v>0</v>
      </c>
      <c r="K52" s="15">
        <v>1</v>
      </c>
      <c r="L52" s="15">
        <v>0</v>
      </c>
      <c r="M52" s="15">
        <v>1</v>
      </c>
      <c r="N52" s="15">
        <v>1</v>
      </c>
      <c r="O52" s="15">
        <v>0</v>
      </c>
      <c r="P52" s="15">
        <v>1</v>
      </c>
      <c r="Q52" s="15"/>
      <c r="R52" s="15">
        <v>1</v>
      </c>
    </row>
    <row r="53" spans="1:18" x14ac:dyDescent="0.25">
      <c r="A53">
        <v>1</v>
      </c>
      <c r="B53">
        <v>5</v>
      </c>
      <c r="C53" t="s">
        <v>207</v>
      </c>
      <c r="D53" t="s">
        <v>230</v>
      </c>
      <c r="E53">
        <v>0</v>
      </c>
      <c r="H53" t="s">
        <v>145</v>
      </c>
      <c r="I53" s="15">
        <v>1</v>
      </c>
      <c r="J53" s="15">
        <v>1</v>
      </c>
      <c r="K53" s="15"/>
      <c r="L53" s="15">
        <v>1</v>
      </c>
      <c r="M53" s="15">
        <v>1</v>
      </c>
      <c r="N53" s="15">
        <v>1</v>
      </c>
      <c r="O53" s="15"/>
      <c r="P53" s="15">
        <v>1</v>
      </c>
      <c r="Q53" s="15">
        <v>1</v>
      </c>
      <c r="R53" s="15"/>
    </row>
    <row r="54" spans="1:18" x14ac:dyDescent="0.25">
      <c r="A54">
        <v>1</v>
      </c>
      <c r="B54">
        <v>7</v>
      </c>
      <c r="C54" t="s">
        <v>207</v>
      </c>
      <c r="D54" t="s">
        <v>151</v>
      </c>
      <c r="E54">
        <v>0</v>
      </c>
      <c r="H54" t="s">
        <v>177</v>
      </c>
      <c r="I54" s="15">
        <v>0</v>
      </c>
      <c r="J54" s="15">
        <v>1</v>
      </c>
      <c r="K54" s="15">
        <v>1</v>
      </c>
      <c r="L54" s="15">
        <v>1</v>
      </c>
      <c r="M54" s="15">
        <v>0</v>
      </c>
      <c r="N54" s="15">
        <v>0</v>
      </c>
      <c r="O54" s="15">
        <v>1</v>
      </c>
      <c r="P54" s="15">
        <v>1</v>
      </c>
      <c r="Q54" s="15">
        <v>1</v>
      </c>
      <c r="R54" s="15"/>
    </row>
    <row r="55" spans="1:18" x14ac:dyDescent="0.25">
      <c r="A55">
        <v>1</v>
      </c>
      <c r="B55">
        <v>9</v>
      </c>
      <c r="C55" t="s">
        <v>207</v>
      </c>
      <c r="D55" t="s">
        <v>182</v>
      </c>
      <c r="E55">
        <v>0</v>
      </c>
      <c r="H55" t="s">
        <v>221</v>
      </c>
      <c r="I55" s="15">
        <v>1</v>
      </c>
      <c r="J55" s="15">
        <v>0</v>
      </c>
      <c r="K55" s="15">
        <v>1</v>
      </c>
      <c r="L55" s="15">
        <v>0</v>
      </c>
      <c r="M55" s="15">
        <v>1</v>
      </c>
      <c r="N55" s="15">
        <v>0</v>
      </c>
      <c r="O55" s="15">
        <v>1</v>
      </c>
      <c r="P55" s="15">
        <v>1</v>
      </c>
      <c r="Q55" s="15"/>
      <c r="R55" s="15">
        <v>1</v>
      </c>
    </row>
    <row r="56" spans="1:18" x14ac:dyDescent="0.25">
      <c r="A56">
        <v>1</v>
      </c>
      <c r="B56">
        <v>11</v>
      </c>
      <c r="C56" t="s">
        <v>207</v>
      </c>
      <c r="D56" t="s">
        <v>144</v>
      </c>
      <c r="E56">
        <v>0</v>
      </c>
      <c r="H56" t="s">
        <v>222</v>
      </c>
      <c r="I56" s="15">
        <v>1</v>
      </c>
      <c r="J56" s="15">
        <v>1</v>
      </c>
      <c r="K56" s="15">
        <v>1</v>
      </c>
      <c r="L56" s="15"/>
      <c r="M56" s="15">
        <v>1</v>
      </c>
      <c r="N56" s="15">
        <v>0</v>
      </c>
      <c r="O56" s="15">
        <v>1</v>
      </c>
      <c r="P56" s="15">
        <v>0</v>
      </c>
      <c r="Q56" s="15">
        <v>1</v>
      </c>
      <c r="R56" s="15">
        <v>0</v>
      </c>
    </row>
    <row r="57" spans="1:18" x14ac:dyDescent="0.25">
      <c r="A57">
        <v>1</v>
      </c>
      <c r="B57">
        <v>13</v>
      </c>
      <c r="C57" t="s">
        <v>207</v>
      </c>
      <c r="D57" t="s">
        <v>184</v>
      </c>
      <c r="E57">
        <v>0</v>
      </c>
      <c r="H57" t="s">
        <v>223</v>
      </c>
      <c r="I57" s="15">
        <v>1</v>
      </c>
      <c r="J57" s="15"/>
      <c r="K57" s="15">
        <v>1</v>
      </c>
      <c r="L57" s="15">
        <v>1</v>
      </c>
      <c r="M57" s="15">
        <v>0</v>
      </c>
      <c r="N57" s="15">
        <v>1</v>
      </c>
      <c r="O57" s="15">
        <v>1</v>
      </c>
      <c r="P57" s="15">
        <v>1</v>
      </c>
      <c r="Q57" s="15"/>
      <c r="R57" s="15">
        <v>1</v>
      </c>
    </row>
    <row r="58" spans="1:18" x14ac:dyDescent="0.25">
      <c r="A58">
        <v>1</v>
      </c>
      <c r="B58">
        <v>15</v>
      </c>
      <c r="C58" t="s">
        <v>207</v>
      </c>
      <c r="D58" t="s">
        <v>174</v>
      </c>
      <c r="E58">
        <v>0</v>
      </c>
      <c r="H58" t="s">
        <v>224</v>
      </c>
      <c r="I58" s="15"/>
      <c r="J58" s="15">
        <v>1</v>
      </c>
      <c r="K58" s="15">
        <v>1</v>
      </c>
      <c r="L58" s="15">
        <v>1</v>
      </c>
      <c r="M58" s="15">
        <v>1</v>
      </c>
      <c r="N58" s="15">
        <v>1</v>
      </c>
      <c r="O58" s="15">
        <v>0</v>
      </c>
      <c r="P58" s="15">
        <v>1</v>
      </c>
      <c r="Q58" s="15"/>
      <c r="R58" s="15">
        <v>1</v>
      </c>
    </row>
    <row r="59" spans="1:18" x14ac:dyDescent="0.25">
      <c r="A59">
        <v>1</v>
      </c>
      <c r="B59">
        <v>17</v>
      </c>
      <c r="C59" t="s">
        <v>207</v>
      </c>
      <c r="D59" t="s">
        <v>136</v>
      </c>
      <c r="E59">
        <v>0</v>
      </c>
      <c r="H59" t="s">
        <v>225</v>
      </c>
      <c r="I59" s="15">
        <v>1</v>
      </c>
      <c r="J59" s="15">
        <v>1</v>
      </c>
      <c r="K59" s="15">
        <v>0</v>
      </c>
      <c r="L59" s="15">
        <v>0</v>
      </c>
      <c r="M59" s="15">
        <v>1</v>
      </c>
      <c r="N59" s="15">
        <v>1</v>
      </c>
      <c r="O59" s="15">
        <v>1</v>
      </c>
      <c r="P59" s="15"/>
      <c r="Q59" s="15">
        <v>1</v>
      </c>
      <c r="R59" s="15">
        <v>1</v>
      </c>
    </row>
    <row r="60" spans="1:18" x14ac:dyDescent="0.25">
      <c r="A60">
        <v>1</v>
      </c>
      <c r="B60">
        <v>19</v>
      </c>
      <c r="C60" t="s">
        <v>207</v>
      </c>
      <c r="D60" t="s">
        <v>237</v>
      </c>
      <c r="E60">
        <v>0</v>
      </c>
      <c r="H60" t="s">
        <v>226</v>
      </c>
      <c r="I60" s="15"/>
      <c r="J60" s="15">
        <v>1</v>
      </c>
      <c r="K60" s="15">
        <v>1</v>
      </c>
      <c r="L60" s="15">
        <v>1</v>
      </c>
      <c r="M60" s="15">
        <v>1</v>
      </c>
      <c r="N60" s="15">
        <v>1</v>
      </c>
      <c r="O60" s="15"/>
      <c r="P60" s="15">
        <v>1</v>
      </c>
      <c r="Q60" s="15">
        <v>1</v>
      </c>
      <c r="R60" s="15">
        <v>1</v>
      </c>
    </row>
    <row r="61" spans="1:18" x14ac:dyDescent="0.25">
      <c r="A61">
        <v>1</v>
      </c>
      <c r="B61">
        <v>21</v>
      </c>
      <c r="C61" t="s">
        <v>207</v>
      </c>
      <c r="D61" t="s">
        <v>235</v>
      </c>
      <c r="E61">
        <v>0</v>
      </c>
      <c r="H61" t="s">
        <v>227</v>
      </c>
      <c r="I61" s="15"/>
      <c r="J61" s="15">
        <v>1</v>
      </c>
      <c r="K61" s="15">
        <v>1</v>
      </c>
      <c r="L61" s="15">
        <v>1</v>
      </c>
      <c r="M61" s="15">
        <v>1</v>
      </c>
      <c r="N61" s="15"/>
      <c r="O61" s="15">
        <v>1</v>
      </c>
      <c r="P61" s="15">
        <v>1</v>
      </c>
      <c r="Q61" s="15">
        <v>1</v>
      </c>
      <c r="R61" s="15">
        <v>1</v>
      </c>
    </row>
    <row r="62" spans="1:18" x14ac:dyDescent="0.25">
      <c r="A62">
        <v>2</v>
      </c>
      <c r="B62">
        <v>1</v>
      </c>
      <c r="C62" t="s">
        <v>205</v>
      </c>
      <c r="D62" t="s">
        <v>139</v>
      </c>
      <c r="E62">
        <v>1</v>
      </c>
      <c r="H62" t="s">
        <v>228</v>
      </c>
      <c r="I62" s="15">
        <v>1</v>
      </c>
      <c r="J62" s="15">
        <v>1</v>
      </c>
      <c r="K62" s="15">
        <v>0</v>
      </c>
      <c r="L62" s="15">
        <v>1</v>
      </c>
      <c r="M62" s="15">
        <v>0</v>
      </c>
      <c r="N62" s="15"/>
      <c r="O62" s="15">
        <v>1</v>
      </c>
      <c r="P62" s="15">
        <v>1</v>
      </c>
      <c r="Q62" s="15">
        <v>1</v>
      </c>
      <c r="R62" s="15">
        <v>1</v>
      </c>
    </row>
    <row r="63" spans="1:18" x14ac:dyDescent="0.25">
      <c r="A63">
        <v>2</v>
      </c>
      <c r="B63">
        <v>2</v>
      </c>
      <c r="C63" t="s">
        <v>205</v>
      </c>
      <c r="D63" t="s">
        <v>181</v>
      </c>
      <c r="E63">
        <v>1</v>
      </c>
      <c r="H63" t="s">
        <v>229</v>
      </c>
      <c r="I63" s="15"/>
      <c r="J63" s="15">
        <v>1</v>
      </c>
      <c r="K63" s="15">
        <v>1</v>
      </c>
      <c r="L63" s="15">
        <v>1</v>
      </c>
      <c r="M63" s="15">
        <v>1</v>
      </c>
      <c r="N63" s="15"/>
      <c r="O63" s="15">
        <v>1</v>
      </c>
      <c r="P63" s="15">
        <v>1</v>
      </c>
      <c r="Q63" s="15">
        <v>1</v>
      </c>
      <c r="R63" s="15">
        <v>1</v>
      </c>
    </row>
    <row r="64" spans="1:18" x14ac:dyDescent="0.25">
      <c r="A64">
        <v>2</v>
      </c>
      <c r="B64">
        <v>3</v>
      </c>
      <c r="C64" t="s">
        <v>205</v>
      </c>
      <c r="D64" t="s">
        <v>227</v>
      </c>
      <c r="E64">
        <v>1</v>
      </c>
      <c r="H64" t="s">
        <v>230</v>
      </c>
      <c r="I64" s="15">
        <v>0</v>
      </c>
      <c r="J64" s="15">
        <v>1</v>
      </c>
      <c r="K64" s="15">
        <v>1</v>
      </c>
      <c r="L64" s="15">
        <v>1</v>
      </c>
      <c r="M64" s="15"/>
      <c r="N64" s="15">
        <v>1</v>
      </c>
      <c r="O64" s="15">
        <v>1</v>
      </c>
      <c r="P64" s="15">
        <v>1</v>
      </c>
      <c r="Q64" s="15">
        <v>0</v>
      </c>
      <c r="R64" s="15">
        <v>1</v>
      </c>
    </row>
    <row r="65" spans="1:18" x14ac:dyDescent="0.25">
      <c r="A65">
        <v>2</v>
      </c>
      <c r="B65">
        <v>4</v>
      </c>
      <c r="C65" t="s">
        <v>205</v>
      </c>
      <c r="D65" t="s">
        <v>238</v>
      </c>
      <c r="E65">
        <v>1</v>
      </c>
      <c r="H65" t="s">
        <v>231</v>
      </c>
      <c r="I65" s="15">
        <v>1</v>
      </c>
      <c r="J65" s="15"/>
      <c r="K65" s="15">
        <v>1</v>
      </c>
      <c r="L65" s="15">
        <v>1</v>
      </c>
      <c r="M65" s="15">
        <v>1</v>
      </c>
      <c r="N65" s="15">
        <v>1</v>
      </c>
      <c r="O65" s="15">
        <v>0</v>
      </c>
      <c r="P65" s="15">
        <v>1</v>
      </c>
      <c r="Q65" s="15">
        <v>0</v>
      </c>
      <c r="R65" s="15">
        <v>1</v>
      </c>
    </row>
    <row r="66" spans="1:18" x14ac:dyDescent="0.25">
      <c r="A66">
        <v>2</v>
      </c>
      <c r="B66">
        <v>5</v>
      </c>
      <c r="C66" t="s">
        <v>205</v>
      </c>
      <c r="D66" t="s">
        <v>160</v>
      </c>
      <c r="E66">
        <v>1</v>
      </c>
      <c r="H66" t="s">
        <v>232</v>
      </c>
      <c r="I66" s="15">
        <v>1</v>
      </c>
      <c r="J66" s="15">
        <v>1</v>
      </c>
      <c r="K66" s="15"/>
      <c r="L66" s="15">
        <v>1</v>
      </c>
      <c r="M66" s="15">
        <v>1</v>
      </c>
      <c r="N66" s="15">
        <v>1</v>
      </c>
      <c r="O66" s="15">
        <v>0</v>
      </c>
      <c r="P66" s="15">
        <v>1</v>
      </c>
      <c r="Q66" s="15"/>
      <c r="R66" s="15">
        <v>1</v>
      </c>
    </row>
    <row r="67" spans="1:18" x14ac:dyDescent="0.25">
      <c r="A67">
        <v>2</v>
      </c>
      <c r="B67">
        <v>6</v>
      </c>
      <c r="C67" t="s">
        <v>205</v>
      </c>
      <c r="D67" t="s">
        <v>226</v>
      </c>
      <c r="E67">
        <v>1</v>
      </c>
      <c r="H67" t="s">
        <v>233</v>
      </c>
      <c r="I67" s="15">
        <v>1</v>
      </c>
      <c r="J67" s="15">
        <v>0</v>
      </c>
      <c r="K67" s="15">
        <v>1</v>
      </c>
      <c r="L67" s="15"/>
      <c r="M67" s="15">
        <v>1</v>
      </c>
      <c r="N67" s="15">
        <v>1</v>
      </c>
      <c r="O67" s="15">
        <v>1</v>
      </c>
      <c r="P67" s="15">
        <v>0</v>
      </c>
      <c r="Q67" s="15">
        <v>1</v>
      </c>
      <c r="R67" s="15">
        <v>1</v>
      </c>
    </row>
    <row r="68" spans="1:18" x14ac:dyDescent="0.25">
      <c r="A68">
        <v>2</v>
      </c>
      <c r="B68">
        <v>7</v>
      </c>
      <c r="C68" t="s">
        <v>205</v>
      </c>
      <c r="D68" t="s">
        <v>229</v>
      </c>
      <c r="E68">
        <v>1</v>
      </c>
      <c r="H68" t="s">
        <v>234</v>
      </c>
      <c r="I68" s="15">
        <v>1</v>
      </c>
      <c r="J68" s="15"/>
      <c r="K68" s="15">
        <v>1</v>
      </c>
      <c r="L68" s="15">
        <v>1</v>
      </c>
      <c r="M68" s="15">
        <v>1</v>
      </c>
      <c r="N68" s="15">
        <v>1</v>
      </c>
      <c r="O68" s="15"/>
      <c r="P68" s="15">
        <v>1</v>
      </c>
      <c r="Q68" s="15">
        <v>1</v>
      </c>
      <c r="R68" s="15">
        <v>0</v>
      </c>
    </row>
    <row r="69" spans="1:18" x14ac:dyDescent="0.25">
      <c r="A69">
        <v>2</v>
      </c>
      <c r="B69">
        <v>8</v>
      </c>
      <c r="C69" t="s">
        <v>205</v>
      </c>
      <c r="D69" t="s">
        <v>156</v>
      </c>
      <c r="E69">
        <v>1</v>
      </c>
      <c r="H69" t="s">
        <v>235</v>
      </c>
      <c r="I69" s="15">
        <v>0</v>
      </c>
      <c r="J69" s="15">
        <v>1</v>
      </c>
      <c r="K69" s="15">
        <v>1</v>
      </c>
      <c r="L69" s="15">
        <v>1</v>
      </c>
      <c r="M69" s="15"/>
      <c r="N69" s="15">
        <v>1</v>
      </c>
      <c r="O69" s="15">
        <v>1</v>
      </c>
      <c r="P69" s="15">
        <v>1</v>
      </c>
      <c r="Q69" s="15"/>
      <c r="R69" s="15">
        <v>1</v>
      </c>
    </row>
    <row r="70" spans="1:18" x14ac:dyDescent="0.25">
      <c r="A70">
        <v>2</v>
      </c>
      <c r="B70">
        <v>9</v>
      </c>
      <c r="C70" t="s">
        <v>205</v>
      </c>
      <c r="D70" t="s">
        <v>161</v>
      </c>
      <c r="E70">
        <v>1</v>
      </c>
      <c r="H70" t="s">
        <v>236</v>
      </c>
      <c r="I70" s="15">
        <v>1</v>
      </c>
      <c r="J70" s="15">
        <v>0</v>
      </c>
      <c r="K70" s="15">
        <v>1</v>
      </c>
      <c r="L70" s="15"/>
      <c r="M70" s="15">
        <v>1</v>
      </c>
      <c r="N70" s="15">
        <v>1</v>
      </c>
      <c r="O70" s="15">
        <v>1</v>
      </c>
      <c r="P70" s="15">
        <v>1</v>
      </c>
      <c r="Q70" s="15">
        <v>0</v>
      </c>
      <c r="R70" s="15">
        <v>0</v>
      </c>
    </row>
    <row r="71" spans="1:18" x14ac:dyDescent="0.25">
      <c r="A71">
        <v>2</v>
      </c>
      <c r="B71">
        <v>10</v>
      </c>
      <c r="C71" t="s">
        <v>205</v>
      </c>
      <c r="D71" t="s">
        <v>224</v>
      </c>
      <c r="E71">
        <v>1</v>
      </c>
      <c r="H71" t="s">
        <v>237</v>
      </c>
      <c r="I71" s="15">
        <v>0</v>
      </c>
      <c r="J71" s="15">
        <v>1</v>
      </c>
      <c r="K71" s="15">
        <v>1</v>
      </c>
      <c r="L71" s="15">
        <v>1</v>
      </c>
      <c r="M71" s="15"/>
      <c r="N71" s="15">
        <v>1</v>
      </c>
      <c r="O71" s="15">
        <v>1</v>
      </c>
      <c r="P71" s="15"/>
      <c r="Q71" s="15">
        <v>1</v>
      </c>
      <c r="R71" s="15">
        <v>1</v>
      </c>
    </row>
    <row r="72" spans="1:18" x14ac:dyDescent="0.25">
      <c r="A72">
        <v>2</v>
      </c>
      <c r="B72">
        <v>11</v>
      </c>
      <c r="C72" t="s">
        <v>205</v>
      </c>
      <c r="D72" t="s">
        <v>166</v>
      </c>
      <c r="E72">
        <v>1</v>
      </c>
      <c r="H72" t="s">
        <v>238</v>
      </c>
      <c r="I72" s="15"/>
      <c r="J72" s="15">
        <v>1</v>
      </c>
      <c r="K72" s="15">
        <v>1</v>
      </c>
      <c r="L72" s="15">
        <v>1</v>
      </c>
      <c r="M72" s="15">
        <v>1</v>
      </c>
      <c r="N72" s="15">
        <v>1</v>
      </c>
      <c r="O72" s="15">
        <v>0</v>
      </c>
      <c r="P72" s="15">
        <v>0</v>
      </c>
      <c r="Q72" s="15">
        <v>1</v>
      </c>
      <c r="R72" s="15">
        <v>0</v>
      </c>
    </row>
    <row r="73" spans="1:18" x14ac:dyDescent="0.25">
      <c r="A73">
        <v>2</v>
      </c>
      <c r="B73">
        <v>12</v>
      </c>
      <c r="C73" t="s">
        <v>205</v>
      </c>
      <c r="D73" t="s">
        <v>142</v>
      </c>
      <c r="E73">
        <v>1</v>
      </c>
      <c r="H73" t="s">
        <v>239</v>
      </c>
      <c r="I73" s="15">
        <v>1</v>
      </c>
      <c r="J73" s="15"/>
      <c r="K73" s="15">
        <v>1</v>
      </c>
      <c r="L73" s="15">
        <v>1</v>
      </c>
      <c r="M73" s="15">
        <v>1</v>
      </c>
      <c r="N73" s="15">
        <v>0</v>
      </c>
      <c r="O73" s="15">
        <v>1</v>
      </c>
      <c r="P73" s="15">
        <v>1</v>
      </c>
      <c r="Q73" s="15">
        <v>1</v>
      </c>
      <c r="R73" s="15"/>
    </row>
    <row r="74" spans="1:18" x14ac:dyDescent="0.25">
      <c r="A74">
        <v>2</v>
      </c>
      <c r="B74">
        <v>13</v>
      </c>
      <c r="C74" t="s">
        <v>205</v>
      </c>
      <c r="D74" t="s">
        <v>230</v>
      </c>
      <c r="E74">
        <v>1</v>
      </c>
      <c r="H74" t="s">
        <v>240</v>
      </c>
      <c r="I74" s="15">
        <v>1</v>
      </c>
      <c r="J74" s="15">
        <v>1</v>
      </c>
      <c r="K74" s="15"/>
      <c r="L74" s="15">
        <v>1</v>
      </c>
      <c r="M74" s="15">
        <v>1</v>
      </c>
      <c r="N74" s="15"/>
      <c r="O74" s="15">
        <v>1</v>
      </c>
      <c r="P74" s="15">
        <v>1</v>
      </c>
      <c r="Q74" s="15">
        <v>1</v>
      </c>
      <c r="R74" s="15">
        <v>1</v>
      </c>
    </row>
    <row r="75" spans="1:18" x14ac:dyDescent="0.25">
      <c r="A75">
        <v>2</v>
      </c>
      <c r="B75">
        <v>14</v>
      </c>
      <c r="C75" t="s">
        <v>205</v>
      </c>
      <c r="D75" t="s">
        <v>182</v>
      </c>
      <c r="E75">
        <v>1</v>
      </c>
      <c r="H75" t="s">
        <v>212</v>
      </c>
      <c r="I75" s="15">
        <v>48</v>
      </c>
      <c r="J75" s="15">
        <v>48</v>
      </c>
      <c r="K75" s="15">
        <v>48</v>
      </c>
      <c r="L75" s="15">
        <v>48</v>
      </c>
      <c r="M75" s="15">
        <v>48</v>
      </c>
      <c r="N75" s="15">
        <v>48</v>
      </c>
      <c r="O75" s="15">
        <v>48</v>
      </c>
      <c r="P75" s="15">
        <v>48</v>
      </c>
      <c r="Q75" s="15">
        <v>48</v>
      </c>
      <c r="R75" s="15">
        <v>48</v>
      </c>
    </row>
    <row r="76" spans="1:18" x14ac:dyDescent="0.25">
      <c r="A76">
        <v>2</v>
      </c>
      <c r="B76">
        <v>15</v>
      </c>
      <c r="C76" t="s">
        <v>205</v>
      </c>
      <c r="D76" t="s">
        <v>235</v>
      </c>
      <c r="E76">
        <v>1</v>
      </c>
    </row>
    <row r="77" spans="1:18" x14ac:dyDescent="0.25">
      <c r="A77">
        <v>2</v>
      </c>
      <c r="B77">
        <v>16</v>
      </c>
      <c r="C77" t="s">
        <v>205</v>
      </c>
      <c r="D77" t="s">
        <v>144</v>
      </c>
      <c r="E77">
        <v>1</v>
      </c>
    </row>
    <row r="78" spans="1:18" x14ac:dyDescent="0.25">
      <c r="A78">
        <v>2</v>
      </c>
      <c r="B78">
        <v>17</v>
      </c>
      <c r="C78" t="s">
        <v>205</v>
      </c>
      <c r="D78" t="s">
        <v>237</v>
      </c>
      <c r="E78">
        <v>1</v>
      </c>
    </row>
    <row r="79" spans="1:18" x14ac:dyDescent="0.25">
      <c r="A79">
        <v>2</v>
      </c>
      <c r="B79">
        <v>18</v>
      </c>
      <c r="C79" t="s">
        <v>205</v>
      </c>
      <c r="D79" t="s">
        <v>174</v>
      </c>
      <c r="E79">
        <v>1</v>
      </c>
    </row>
    <row r="80" spans="1:18" x14ac:dyDescent="0.25">
      <c r="A80">
        <v>2</v>
      </c>
      <c r="B80">
        <v>19</v>
      </c>
      <c r="C80" t="s">
        <v>205</v>
      </c>
      <c r="D80" t="s">
        <v>177</v>
      </c>
      <c r="E80">
        <v>1</v>
      </c>
    </row>
    <row r="81" spans="1:5" x14ac:dyDescent="0.25">
      <c r="A81">
        <v>2</v>
      </c>
      <c r="B81">
        <v>20</v>
      </c>
      <c r="C81" t="s">
        <v>205</v>
      </c>
      <c r="D81" t="s">
        <v>151</v>
      </c>
      <c r="E81">
        <v>1</v>
      </c>
    </row>
    <row r="82" spans="1:5" x14ac:dyDescent="0.25">
      <c r="A82">
        <v>2</v>
      </c>
      <c r="B82">
        <v>21</v>
      </c>
      <c r="C82" t="s">
        <v>205</v>
      </c>
      <c r="D82" t="s">
        <v>184</v>
      </c>
      <c r="E82">
        <v>1</v>
      </c>
    </row>
    <row r="83" spans="1:5" x14ac:dyDescent="0.25">
      <c r="A83">
        <v>2</v>
      </c>
      <c r="B83">
        <v>22</v>
      </c>
      <c r="C83" t="s">
        <v>205</v>
      </c>
      <c r="D83" t="s">
        <v>136</v>
      </c>
      <c r="E83">
        <v>1</v>
      </c>
    </row>
    <row r="84" spans="1:5" x14ac:dyDescent="0.25">
      <c r="A84">
        <v>2</v>
      </c>
      <c r="B84">
        <v>23</v>
      </c>
      <c r="C84" t="s">
        <v>205</v>
      </c>
      <c r="D84" t="s">
        <v>169</v>
      </c>
      <c r="E84">
        <v>1</v>
      </c>
    </row>
    <row r="85" spans="1:5" x14ac:dyDescent="0.25">
      <c r="A85">
        <v>2</v>
      </c>
      <c r="B85">
        <v>24</v>
      </c>
      <c r="C85" t="s">
        <v>205</v>
      </c>
      <c r="D85" t="s">
        <v>167</v>
      </c>
      <c r="E85">
        <v>1</v>
      </c>
    </row>
    <row r="86" spans="1:5" x14ac:dyDescent="0.25">
      <c r="A86">
        <v>2</v>
      </c>
      <c r="B86">
        <v>1</v>
      </c>
      <c r="C86" t="s">
        <v>206</v>
      </c>
      <c r="D86" t="s">
        <v>138</v>
      </c>
      <c r="E86">
        <v>1</v>
      </c>
    </row>
    <row r="87" spans="1:5" x14ac:dyDescent="0.25">
      <c r="A87">
        <v>2</v>
      </c>
      <c r="B87">
        <v>2</v>
      </c>
      <c r="C87" t="s">
        <v>206</v>
      </c>
      <c r="D87" t="s">
        <v>164</v>
      </c>
      <c r="E87">
        <v>1</v>
      </c>
    </row>
    <row r="88" spans="1:5" x14ac:dyDescent="0.25">
      <c r="A88">
        <v>2</v>
      </c>
      <c r="B88">
        <v>3</v>
      </c>
      <c r="C88" t="s">
        <v>206</v>
      </c>
      <c r="D88" t="s">
        <v>232</v>
      </c>
      <c r="E88">
        <v>1</v>
      </c>
    </row>
    <row r="89" spans="1:5" x14ac:dyDescent="0.25">
      <c r="A89">
        <v>2</v>
      </c>
      <c r="B89">
        <v>4</v>
      </c>
      <c r="C89" t="s">
        <v>206</v>
      </c>
      <c r="D89" t="s">
        <v>145</v>
      </c>
      <c r="E89">
        <v>1</v>
      </c>
    </row>
    <row r="90" spans="1:5" x14ac:dyDescent="0.25">
      <c r="A90">
        <v>2</v>
      </c>
      <c r="B90">
        <v>5</v>
      </c>
      <c r="C90" t="s">
        <v>206</v>
      </c>
      <c r="D90" t="s">
        <v>163</v>
      </c>
      <c r="E90">
        <v>1</v>
      </c>
    </row>
    <row r="91" spans="1:5" x14ac:dyDescent="0.25">
      <c r="A91">
        <v>2</v>
      </c>
      <c r="B91">
        <v>6</v>
      </c>
      <c r="C91" t="s">
        <v>206</v>
      </c>
      <c r="D91" t="s">
        <v>222</v>
      </c>
      <c r="E91">
        <v>1</v>
      </c>
    </row>
    <row r="92" spans="1:5" x14ac:dyDescent="0.25">
      <c r="A92">
        <v>2</v>
      </c>
      <c r="B92">
        <v>7</v>
      </c>
      <c r="C92" t="s">
        <v>206</v>
      </c>
      <c r="D92" t="s">
        <v>240</v>
      </c>
      <c r="E92">
        <v>1</v>
      </c>
    </row>
    <row r="93" spans="1:5" x14ac:dyDescent="0.25">
      <c r="A93">
        <v>2</v>
      </c>
      <c r="B93">
        <v>8</v>
      </c>
      <c r="C93" t="s">
        <v>206</v>
      </c>
      <c r="D93" t="s">
        <v>159</v>
      </c>
      <c r="E93">
        <v>1</v>
      </c>
    </row>
    <row r="94" spans="1:5" x14ac:dyDescent="0.25">
      <c r="A94">
        <v>2</v>
      </c>
      <c r="B94">
        <v>9</v>
      </c>
      <c r="C94" t="s">
        <v>206</v>
      </c>
      <c r="D94" t="s">
        <v>146</v>
      </c>
      <c r="E94">
        <v>1</v>
      </c>
    </row>
    <row r="95" spans="1:5" x14ac:dyDescent="0.25">
      <c r="A95">
        <v>2</v>
      </c>
      <c r="B95">
        <v>10</v>
      </c>
      <c r="C95" t="s">
        <v>206</v>
      </c>
      <c r="D95" t="s">
        <v>172</v>
      </c>
      <c r="E95">
        <v>1</v>
      </c>
    </row>
    <row r="96" spans="1:5" x14ac:dyDescent="0.25">
      <c r="A96">
        <v>2</v>
      </c>
      <c r="B96">
        <v>11</v>
      </c>
      <c r="C96" t="s">
        <v>206</v>
      </c>
      <c r="D96" t="s">
        <v>168</v>
      </c>
      <c r="E96">
        <v>1</v>
      </c>
    </row>
    <row r="97" spans="1:5" x14ac:dyDescent="0.25">
      <c r="A97">
        <v>2</v>
      </c>
      <c r="B97">
        <v>12</v>
      </c>
      <c r="C97" t="s">
        <v>206</v>
      </c>
      <c r="D97" t="s">
        <v>162</v>
      </c>
      <c r="E97">
        <v>1</v>
      </c>
    </row>
    <row r="98" spans="1:5" x14ac:dyDescent="0.25">
      <c r="A98">
        <v>2</v>
      </c>
      <c r="B98">
        <v>13</v>
      </c>
      <c r="C98" t="s">
        <v>206</v>
      </c>
      <c r="D98" t="s">
        <v>179</v>
      </c>
      <c r="E98">
        <v>1</v>
      </c>
    </row>
    <row r="99" spans="1:5" x14ac:dyDescent="0.25">
      <c r="A99">
        <v>2</v>
      </c>
      <c r="B99">
        <v>14</v>
      </c>
      <c r="C99" t="s">
        <v>206</v>
      </c>
      <c r="D99" t="s">
        <v>154</v>
      </c>
      <c r="E99">
        <v>1</v>
      </c>
    </row>
    <row r="100" spans="1:5" x14ac:dyDescent="0.25">
      <c r="A100">
        <v>2</v>
      </c>
      <c r="B100">
        <v>15</v>
      </c>
      <c r="C100" t="s">
        <v>206</v>
      </c>
      <c r="D100" t="s">
        <v>180</v>
      </c>
      <c r="E100">
        <v>1</v>
      </c>
    </row>
    <row r="101" spans="1:5" x14ac:dyDescent="0.25">
      <c r="A101">
        <v>2</v>
      </c>
      <c r="B101">
        <v>16</v>
      </c>
      <c r="C101" t="s">
        <v>206</v>
      </c>
      <c r="D101" t="s">
        <v>158</v>
      </c>
      <c r="E101">
        <v>1</v>
      </c>
    </row>
    <row r="102" spans="1:5" x14ac:dyDescent="0.25">
      <c r="A102">
        <v>2</v>
      </c>
      <c r="B102">
        <v>17</v>
      </c>
      <c r="C102" t="s">
        <v>206</v>
      </c>
      <c r="D102" t="s">
        <v>228</v>
      </c>
      <c r="E102">
        <v>1</v>
      </c>
    </row>
    <row r="103" spans="1:5" x14ac:dyDescent="0.25">
      <c r="A103">
        <v>2</v>
      </c>
      <c r="B103">
        <v>18</v>
      </c>
      <c r="C103" t="s">
        <v>206</v>
      </c>
      <c r="D103" t="s">
        <v>143</v>
      </c>
      <c r="E103">
        <v>1</v>
      </c>
    </row>
    <row r="104" spans="1:5" x14ac:dyDescent="0.25">
      <c r="A104">
        <v>2</v>
      </c>
      <c r="B104">
        <v>19</v>
      </c>
      <c r="C104" t="s">
        <v>206</v>
      </c>
      <c r="D104" t="s">
        <v>175</v>
      </c>
      <c r="E104">
        <v>1</v>
      </c>
    </row>
    <row r="105" spans="1:5" x14ac:dyDescent="0.25">
      <c r="A105">
        <v>2</v>
      </c>
      <c r="B105">
        <v>20</v>
      </c>
      <c r="C105" t="s">
        <v>206</v>
      </c>
      <c r="D105" t="s">
        <v>225</v>
      </c>
      <c r="E105">
        <v>1</v>
      </c>
    </row>
    <row r="106" spans="1:5" x14ac:dyDescent="0.25">
      <c r="A106">
        <v>2</v>
      </c>
      <c r="B106">
        <v>21</v>
      </c>
      <c r="C106" t="s">
        <v>206</v>
      </c>
      <c r="D106" t="s">
        <v>150</v>
      </c>
      <c r="E106">
        <v>1</v>
      </c>
    </row>
    <row r="107" spans="1:5" x14ac:dyDescent="0.25">
      <c r="A107">
        <v>2</v>
      </c>
      <c r="B107">
        <v>22</v>
      </c>
      <c r="C107" t="s">
        <v>206</v>
      </c>
      <c r="D107" t="s">
        <v>165</v>
      </c>
      <c r="E107">
        <v>1</v>
      </c>
    </row>
    <row r="108" spans="1:5" x14ac:dyDescent="0.25">
      <c r="A108">
        <v>2</v>
      </c>
      <c r="B108">
        <v>23</v>
      </c>
      <c r="C108" t="s">
        <v>206</v>
      </c>
      <c r="D108" t="s">
        <v>155</v>
      </c>
      <c r="E108">
        <v>1</v>
      </c>
    </row>
    <row r="109" spans="1:5" x14ac:dyDescent="0.25">
      <c r="A109">
        <v>2</v>
      </c>
      <c r="B109">
        <v>24</v>
      </c>
      <c r="C109" t="s">
        <v>206</v>
      </c>
      <c r="D109" t="s">
        <v>171</v>
      </c>
      <c r="E109">
        <v>1</v>
      </c>
    </row>
    <row r="110" spans="1:5" x14ac:dyDescent="0.25">
      <c r="A110">
        <v>2</v>
      </c>
      <c r="B110">
        <v>-1</v>
      </c>
      <c r="C110" t="s">
        <v>207</v>
      </c>
      <c r="D110" t="s">
        <v>185</v>
      </c>
      <c r="E110">
        <v>0</v>
      </c>
    </row>
    <row r="111" spans="1:5" x14ac:dyDescent="0.25">
      <c r="A111">
        <v>2</v>
      </c>
      <c r="B111">
        <v>1</v>
      </c>
      <c r="C111" t="s">
        <v>207</v>
      </c>
      <c r="D111" t="s">
        <v>140</v>
      </c>
      <c r="E111">
        <v>0</v>
      </c>
    </row>
    <row r="112" spans="1:5" x14ac:dyDescent="0.25">
      <c r="A112">
        <v>2</v>
      </c>
      <c r="B112">
        <v>3</v>
      </c>
      <c r="C112" t="s">
        <v>207</v>
      </c>
      <c r="D112" t="s">
        <v>236</v>
      </c>
      <c r="E112">
        <v>0</v>
      </c>
    </row>
    <row r="113" spans="1:5" x14ac:dyDescent="0.25">
      <c r="A113">
        <v>2</v>
      </c>
      <c r="B113">
        <v>5</v>
      </c>
      <c r="C113" t="s">
        <v>207</v>
      </c>
      <c r="D113" t="s">
        <v>233</v>
      </c>
      <c r="E113">
        <v>0</v>
      </c>
    </row>
    <row r="114" spans="1:5" x14ac:dyDescent="0.25">
      <c r="A114">
        <v>2</v>
      </c>
      <c r="B114">
        <v>7</v>
      </c>
      <c r="C114" t="s">
        <v>207</v>
      </c>
      <c r="D114" t="s">
        <v>148</v>
      </c>
      <c r="E114">
        <v>0</v>
      </c>
    </row>
    <row r="115" spans="1:5" x14ac:dyDescent="0.25">
      <c r="A115">
        <v>2</v>
      </c>
      <c r="B115">
        <v>9</v>
      </c>
      <c r="C115" t="s">
        <v>207</v>
      </c>
      <c r="D115" t="s">
        <v>153</v>
      </c>
      <c r="E115">
        <v>0</v>
      </c>
    </row>
    <row r="116" spans="1:5" x14ac:dyDescent="0.25">
      <c r="A116">
        <v>2</v>
      </c>
      <c r="B116">
        <v>11</v>
      </c>
      <c r="C116" t="s">
        <v>207</v>
      </c>
      <c r="D116" t="s">
        <v>173</v>
      </c>
      <c r="E116">
        <v>0</v>
      </c>
    </row>
    <row r="117" spans="1:5" x14ac:dyDescent="0.25">
      <c r="A117">
        <v>2</v>
      </c>
      <c r="B117">
        <v>13</v>
      </c>
      <c r="C117" t="s">
        <v>207</v>
      </c>
      <c r="D117" t="s">
        <v>157</v>
      </c>
      <c r="E117">
        <v>0</v>
      </c>
    </row>
    <row r="118" spans="1:5" x14ac:dyDescent="0.25">
      <c r="A118">
        <v>2</v>
      </c>
      <c r="B118">
        <v>15</v>
      </c>
      <c r="C118" t="s">
        <v>207</v>
      </c>
      <c r="D118" t="s">
        <v>137</v>
      </c>
      <c r="E118">
        <v>0</v>
      </c>
    </row>
    <row r="119" spans="1:5" x14ac:dyDescent="0.25">
      <c r="A119">
        <v>2</v>
      </c>
      <c r="B119">
        <v>17</v>
      </c>
      <c r="C119" t="s">
        <v>207</v>
      </c>
      <c r="D119" t="s">
        <v>221</v>
      </c>
      <c r="E119">
        <v>0</v>
      </c>
    </row>
    <row r="120" spans="1:5" x14ac:dyDescent="0.25">
      <c r="A120">
        <v>2</v>
      </c>
      <c r="B120">
        <v>19</v>
      </c>
      <c r="C120" t="s">
        <v>207</v>
      </c>
      <c r="D120" t="s">
        <v>183</v>
      </c>
      <c r="E120">
        <v>0</v>
      </c>
    </row>
    <row r="121" spans="1:5" x14ac:dyDescent="0.25">
      <c r="A121">
        <v>2</v>
      </c>
      <c r="B121">
        <v>21</v>
      </c>
      <c r="C121" t="s">
        <v>207</v>
      </c>
      <c r="D121" t="s">
        <v>152</v>
      </c>
      <c r="E121">
        <v>0</v>
      </c>
    </row>
    <row r="122" spans="1:5" x14ac:dyDescent="0.25">
      <c r="A122">
        <v>3</v>
      </c>
      <c r="B122">
        <v>1</v>
      </c>
      <c r="C122" t="s">
        <v>205</v>
      </c>
      <c r="D122" t="s">
        <v>227</v>
      </c>
      <c r="E122">
        <v>1</v>
      </c>
    </row>
    <row r="123" spans="1:5" x14ac:dyDescent="0.25">
      <c r="A123">
        <v>3</v>
      </c>
      <c r="B123">
        <v>2</v>
      </c>
      <c r="C123" t="s">
        <v>205</v>
      </c>
      <c r="D123" t="s">
        <v>224</v>
      </c>
      <c r="E123">
        <v>1</v>
      </c>
    </row>
    <row r="124" spans="1:5" x14ac:dyDescent="0.25">
      <c r="A124">
        <v>3</v>
      </c>
      <c r="B124">
        <v>3</v>
      </c>
      <c r="C124" t="s">
        <v>205</v>
      </c>
      <c r="D124" t="s">
        <v>238</v>
      </c>
      <c r="E124">
        <v>1</v>
      </c>
    </row>
    <row r="125" spans="1:5" x14ac:dyDescent="0.25">
      <c r="A125">
        <v>3</v>
      </c>
      <c r="B125">
        <v>4</v>
      </c>
      <c r="C125" t="s">
        <v>205</v>
      </c>
      <c r="D125" t="s">
        <v>226</v>
      </c>
      <c r="E125">
        <v>1</v>
      </c>
    </row>
    <row r="126" spans="1:5" x14ac:dyDescent="0.25">
      <c r="A126">
        <v>3</v>
      </c>
      <c r="B126">
        <v>5</v>
      </c>
      <c r="C126" t="s">
        <v>205</v>
      </c>
      <c r="D126" t="s">
        <v>156</v>
      </c>
      <c r="E126">
        <v>1</v>
      </c>
    </row>
    <row r="127" spans="1:5" x14ac:dyDescent="0.25">
      <c r="A127">
        <v>3</v>
      </c>
      <c r="B127">
        <v>6</v>
      </c>
      <c r="C127" t="s">
        <v>205</v>
      </c>
      <c r="D127" t="s">
        <v>229</v>
      </c>
      <c r="E127">
        <v>1</v>
      </c>
    </row>
    <row r="128" spans="1:5" x14ac:dyDescent="0.25">
      <c r="A128">
        <v>3</v>
      </c>
      <c r="B128">
        <v>7</v>
      </c>
      <c r="C128" t="s">
        <v>205</v>
      </c>
      <c r="D128" t="s">
        <v>161</v>
      </c>
      <c r="E128">
        <v>1</v>
      </c>
    </row>
    <row r="129" spans="1:5" x14ac:dyDescent="0.25">
      <c r="A129">
        <v>3</v>
      </c>
      <c r="B129">
        <v>8</v>
      </c>
      <c r="C129" t="s">
        <v>205</v>
      </c>
      <c r="D129" t="s">
        <v>139</v>
      </c>
      <c r="E129">
        <v>1</v>
      </c>
    </row>
    <row r="130" spans="1:5" x14ac:dyDescent="0.25">
      <c r="A130">
        <v>3</v>
      </c>
      <c r="B130">
        <v>9</v>
      </c>
      <c r="C130" t="s">
        <v>205</v>
      </c>
      <c r="D130" t="s">
        <v>149</v>
      </c>
      <c r="E130">
        <v>1</v>
      </c>
    </row>
    <row r="131" spans="1:5" x14ac:dyDescent="0.25">
      <c r="A131">
        <v>3</v>
      </c>
      <c r="B131">
        <v>10</v>
      </c>
      <c r="C131" t="s">
        <v>205</v>
      </c>
      <c r="D131" t="s">
        <v>239</v>
      </c>
      <c r="E131">
        <v>1</v>
      </c>
    </row>
    <row r="132" spans="1:5" x14ac:dyDescent="0.25">
      <c r="A132">
        <v>3</v>
      </c>
      <c r="B132">
        <v>11</v>
      </c>
      <c r="C132" t="s">
        <v>205</v>
      </c>
      <c r="D132" t="s">
        <v>147</v>
      </c>
      <c r="E132">
        <v>1</v>
      </c>
    </row>
    <row r="133" spans="1:5" x14ac:dyDescent="0.25">
      <c r="A133">
        <v>3</v>
      </c>
      <c r="B133">
        <v>12</v>
      </c>
      <c r="C133" t="s">
        <v>205</v>
      </c>
      <c r="D133" t="s">
        <v>141</v>
      </c>
      <c r="E133">
        <v>1</v>
      </c>
    </row>
    <row r="134" spans="1:5" x14ac:dyDescent="0.25">
      <c r="A134">
        <v>3</v>
      </c>
      <c r="B134">
        <v>13</v>
      </c>
      <c r="C134" t="s">
        <v>205</v>
      </c>
      <c r="D134" t="s">
        <v>231</v>
      </c>
      <c r="E134">
        <v>1</v>
      </c>
    </row>
    <row r="135" spans="1:5" x14ac:dyDescent="0.25">
      <c r="A135">
        <v>3</v>
      </c>
      <c r="B135">
        <v>14</v>
      </c>
      <c r="C135" t="s">
        <v>205</v>
      </c>
      <c r="D135" t="s">
        <v>223</v>
      </c>
      <c r="E135">
        <v>1</v>
      </c>
    </row>
    <row r="136" spans="1:5" x14ac:dyDescent="0.25">
      <c r="A136">
        <v>3</v>
      </c>
      <c r="B136">
        <v>15</v>
      </c>
      <c r="C136" t="s">
        <v>205</v>
      </c>
      <c r="D136" t="s">
        <v>176</v>
      </c>
      <c r="E136">
        <v>1</v>
      </c>
    </row>
    <row r="137" spans="1:5" x14ac:dyDescent="0.25">
      <c r="A137">
        <v>3</v>
      </c>
      <c r="B137">
        <v>16</v>
      </c>
      <c r="C137" t="s">
        <v>205</v>
      </c>
      <c r="D137" t="s">
        <v>160</v>
      </c>
      <c r="E137">
        <v>1</v>
      </c>
    </row>
    <row r="138" spans="1:5" x14ac:dyDescent="0.25">
      <c r="A138">
        <v>3</v>
      </c>
      <c r="B138">
        <v>17</v>
      </c>
      <c r="C138" t="s">
        <v>205</v>
      </c>
      <c r="D138" t="s">
        <v>234</v>
      </c>
      <c r="E138">
        <v>1</v>
      </c>
    </row>
    <row r="139" spans="1:5" x14ac:dyDescent="0.25">
      <c r="A139">
        <v>3</v>
      </c>
      <c r="B139">
        <v>18</v>
      </c>
      <c r="C139" t="s">
        <v>205</v>
      </c>
      <c r="D139" t="s">
        <v>170</v>
      </c>
      <c r="E139">
        <v>1</v>
      </c>
    </row>
    <row r="140" spans="1:5" x14ac:dyDescent="0.25">
      <c r="A140">
        <v>3</v>
      </c>
      <c r="B140">
        <v>19</v>
      </c>
      <c r="C140" t="s">
        <v>205</v>
      </c>
      <c r="D140" t="s">
        <v>181</v>
      </c>
      <c r="E140">
        <v>1</v>
      </c>
    </row>
    <row r="141" spans="1:5" x14ac:dyDescent="0.25">
      <c r="A141">
        <v>3</v>
      </c>
      <c r="B141">
        <v>20</v>
      </c>
      <c r="C141" t="s">
        <v>205</v>
      </c>
      <c r="D141" t="s">
        <v>178</v>
      </c>
      <c r="E141">
        <v>1</v>
      </c>
    </row>
    <row r="142" spans="1:5" x14ac:dyDescent="0.25">
      <c r="A142">
        <v>3</v>
      </c>
      <c r="B142">
        <v>21</v>
      </c>
      <c r="C142" t="s">
        <v>205</v>
      </c>
      <c r="D142" t="s">
        <v>142</v>
      </c>
      <c r="E142">
        <v>1</v>
      </c>
    </row>
    <row r="143" spans="1:5" x14ac:dyDescent="0.25">
      <c r="A143">
        <v>3</v>
      </c>
      <c r="B143">
        <v>22</v>
      </c>
      <c r="C143" t="s">
        <v>205</v>
      </c>
      <c r="D143" t="s">
        <v>174</v>
      </c>
      <c r="E143">
        <v>1</v>
      </c>
    </row>
    <row r="144" spans="1:5" x14ac:dyDescent="0.25">
      <c r="A144">
        <v>3</v>
      </c>
      <c r="B144">
        <v>23</v>
      </c>
      <c r="C144" t="s">
        <v>205</v>
      </c>
      <c r="D144" t="s">
        <v>221</v>
      </c>
      <c r="E144">
        <v>1</v>
      </c>
    </row>
    <row r="145" spans="1:5" x14ac:dyDescent="0.25">
      <c r="A145">
        <v>3</v>
      </c>
      <c r="B145">
        <v>24</v>
      </c>
      <c r="C145" t="s">
        <v>205</v>
      </c>
      <c r="D145" t="s">
        <v>230</v>
      </c>
      <c r="E145">
        <v>1</v>
      </c>
    </row>
    <row r="146" spans="1:5" x14ac:dyDescent="0.25">
      <c r="A146">
        <v>3</v>
      </c>
      <c r="B146">
        <v>1</v>
      </c>
      <c r="C146" t="s">
        <v>206</v>
      </c>
      <c r="D146" t="s">
        <v>236</v>
      </c>
      <c r="E146">
        <v>1</v>
      </c>
    </row>
    <row r="147" spans="1:5" x14ac:dyDescent="0.25">
      <c r="A147">
        <v>3</v>
      </c>
      <c r="B147">
        <v>2</v>
      </c>
      <c r="C147" t="s">
        <v>206</v>
      </c>
      <c r="D147" t="s">
        <v>153</v>
      </c>
      <c r="E147">
        <v>1</v>
      </c>
    </row>
    <row r="148" spans="1:5" x14ac:dyDescent="0.25">
      <c r="A148">
        <v>3</v>
      </c>
      <c r="B148">
        <v>3</v>
      </c>
      <c r="C148" t="s">
        <v>206</v>
      </c>
      <c r="D148" t="s">
        <v>182</v>
      </c>
      <c r="E148">
        <v>1</v>
      </c>
    </row>
    <row r="149" spans="1:5" x14ac:dyDescent="0.25">
      <c r="A149">
        <v>3</v>
      </c>
      <c r="B149">
        <v>4</v>
      </c>
      <c r="C149" t="s">
        <v>206</v>
      </c>
      <c r="D149" t="s">
        <v>140</v>
      </c>
      <c r="E149">
        <v>1</v>
      </c>
    </row>
    <row r="150" spans="1:5" x14ac:dyDescent="0.25">
      <c r="A150">
        <v>3</v>
      </c>
      <c r="B150">
        <v>5</v>
      </c>
      <c r="C150" t="s">
        <v>206</v>
      </c>
      <c r="D150" t="s">
        <v>137</v>
      </c>
      <c r="E150">
        <v>1</v>
      </c>
    </row>
    <row r="151" spans="1:5" x14ac:dyDescent="0.25">
      <c r="A151">
        <v>3</v>
      </c>
      <c r="B151">
        <v>6</v>
      </c>
      <c r="C151" t="s">
        <v>206</v>
      </c>
      <c r="D151" t="s">
        <v>136</v>
      </c>
      <c r="E151">
        <v>1</v>
      </c>
    </row>
    <row r="152" spans="1:5" x14ac:dyDescent="0.25">
      <c r="A152">
        <v>3</v>
      </c>
      <c r="B152">
        <v>7</v>
      </c>
      <c r="C152" t="s">
        <v>206</v>
      </c>
      <c r="D152" t="s">
        <v>166</v>
      </c>
      <c r="E152">
        <v>1</v>
      </c>
    </row>
    <row r="153" spans="1:5" x14ac:dyDescent="0.25">
      <c r="A153">
        <v>3</v>
      </c>
      <c r="B153">
        <v>8</v>
      </c>
      <c r="C153" t="s">
        <v>206</v>
      </c>
      <c r="D153" t="s">
        <v>173</v>
      </c>
      <c r="E153">
        <v>1</v>
      </c>
    </row>
    <row r="154" spans="1:5" x14ac:dyDescent="0.25">
      <c r="A154">
        <v>3</v>
      </c>
      <c r="B154">
        <v>9</v>
      </c>
      <c r="C154" t="s">
        <v>206</v>
      </c>
      <c r="D154" t="s">
        <v>233</v>
      </c>
      <c r="E154">
        <v>1</v>
      </c>
    </row>
    <row r="155" spans="1:5" x14ac:dyDescent="0.25">
      <c r="A155">
        <v>3</v>
      </c>
      <c r="B155">
        <v>10</v>
      </c>
      <c r="C155" t="s">
        <v>206</v>
      </c>
      <c r="D155" t="s">
        <v>237</v>
      </c>
      <c r="E155">
        <v>1</v>
      </c>
    </row>
    <row r="156" spans="1:5" x14ac:dyDescent="0.25">
      <c r="A156">
        <v>3</v>
      </c>
      <c r="B156">
        <v>11</v>
      </c>
      <c r="C156" t="s">
        <v>206</v>
      </c>
      <c r="D156" t="s">
        <v>151</v>
      </c>
      <c r="E156">
        <v>1</v>
      </c>
    </row>
    <row r="157" spans="1:5" x14ac:dyDescent="0.25">
      <c r="A157">
        <v>3</v>
      </c>
      <c r="B157">
        <v>12</v>
      </c>
      <c r="C157" t="s">
        <v>206</v>
      </c>
      <c r="D157" t="s">
        <v>184</v>
      </c>
      <c r="E157">
        <v>1</v>
      </c>
    </row>
    <row r="158" spans="1:5" x14ac:dyDescent="0.25">
      <c r="A158">
        <v>3</v>
      </c>
      <c r="B158">
        <v>13</v>
      </c>
      <c r="C158" t="s">
        <v>206</v>
      </c>
      <c r="D158" t="s">
        <v>183</v>
      </c>
      <c r="E158">
        <v>1</v>
      </c>
    </row>
    <row r="159" spans="1:5" x14ac:dyDescent="0.25">
      <c r="A159">
        <v>3</v>
      </c>
      <c r="B159">
        <v>14</v>
      </c>
      <c r="C159" t="s">
        <v>206</v>
      </c>
      <c r="D159" t="s">
        <v>144</v>
      </c>
      <c r="E159">
        <v>1</v>
      </c>
    </row>
    <row r="160" spans="1:5" x14ac:dyDescent="0.25">
      <c r="A160">
        <v>3</v>
      </c>
      <c r="B160">
        <v>15</v>
      </c>
      <c r="C160" t="s">
        <v>206</v>
      </c>
      <c r="D160" t="s">
        <v>148</v>
      </c>
      <c r="E160">
        <v>1</v>
      </c>
    </row>
    <row r="161" spans="1:5" x14ac:dyDescent="0.25">
      <c r="A161">
        <v>3</v>
      </c>
      <c r="B161">
        <v>16</v>
      </c>
      <c r="C161" t="s">
        <v>206</v>
      </c>
      <c r="D161" t="s">
        <v>235</v>
      </c>
      <c r="E161">
        <v>1</v>
      </c>
    </row>
    <row r="162" spans="1:5" x14ac:dyDescent="0.25">
      <c r="A162">
        <v>3</v>
      </c>
      <c r="B162">
        <v>17</v>
      </c>
      <c r="C162" t="s">
        <v>206</v>
      </c>
      <c r="D162" t="s">
        <v>157</v>
      </c>
      <c r="E162">
        <v>1</v>
      </c>
    </row>
    <row r="163" spans="1:5" x14ac:dyDescent="0.25">
      <c r="A163">
        <v>3</v>
      </c>
      <c r="B163">
        <v>18</v>
      </c>
      <c r="C163" t="s">
        <v>206</v>
      </c>
      <c r="D163" t="s">
        <v>152</v>
      </c>
      <c r="E163">
        <v>1</v>
      </c>
    </row>
    <row r="164" spans="1:5" x14ac:dyDescent="0.25">
      <c r="A164">
        <v>3</v>
      </c>
      <c r="B164">
        <v>19</v>
      </c>
      <c r="C164" t="s">
        <v>206</v>
      </c>
      <c r="D164" t="s">
        <v>177</v>
      </c>
      <c r="E164">
        <v>1</v>
      </c>
    </row>
    <row r="165" spans="1:5" x14ac:dyDescent="0.25">
      <c r="A165">
        <v>3</v>
      </c>
      <c r="B165">
        <v>20</v>
      </c>
      <c r="C165" t="s">
        <v>206</v>
      </c>
      <c r="D165" t="s">
        <v>185</v>
      </c>
      <c r="E165">
        <v>1</v>
      </c>
    </row>
    <row r="166" spans="1:5" x14ac:dyDescent="0.25">
      <c r="A166">
        <v>3</v>
      </c>
      <c r="B166">
        <v>21</v>
      </c>
      <c r="C166" t="s">
        <v>206</v>
      </c>
      <c r="D166" t="s">
        <v>169</v>
      </c>
      <c r="E166">
        <v>1</v>
      </c>
    </row>
    <row r="167" spans="1:5" x14ac:dyDescent="0.25">
      <c r="A167">
        <v>3</v>
      </c>
      <c r="B167">
        <v>22</v>
      </c>
      <c r="C167" t="s">
        <v>206</v>
      </c>
      <c r="D167" t="s">
        <v>146</v>
      </c>
      <c r="E167">
        <v>1</v>
      </c>
    </row>
    <row r="168" spans="1:5" x14ac:dyDescent="0.25">
      <c r="A168">
        <v>3</v>
      </c>
      <c r="B168">
        <v>23</v>
      </c>
      <c r="C168" t="s">
        <v>206</v>
      </c>
      <c r="D168" t="s">
        <v>222</v>
      </c>
      <c r="E168">
        <v>1</v>
      </c>
    </row>
    <row r="169" spans="1:5" x14ac:dyDescent="0.25">
      <c r="A169">
        <v>3</v>
      </c>
      <c r="B169">
        <v>24</v>
      </c>
      <c r="C169" t="s">
        <v>206</v>
      </c>
      <c r="D169" t="s">
        <v>159</v>
      </c>
      <c r="E169">
        <v>1</v>
      </c>
    </row>
    <row r="170" spans="1:5" x14ac:dyDescent="0.25">
      <c r="A170">
        <v>3</v>
      </c>
      <c r="B170">
        <v>-1</v>
      </c>
      <c r="C170" t="s">
        <v>207</v>
      </c>
      <c r="D170" t="s">
        <v>138</v>
      </c>
      <c r="E170">
        <v>0</v>
      </c>
    </row>
    <row r="171" spans="1:5" x14ac:dyDescent="0.25">
      <c r="A171">
        <v>3</v>
      </c>
      <c r="B171">
        <v>1</v>
      </c>
      <c r="C171" t="s">
        <v>207</v>
      </c>
      <c r="D171" t="s">
        <v>225</v>
      </c>
      <c r="E171">
        <v>0</v>
      </c>
    </row>
    <row r="172" spans="1:5" x14ac:dyDescent="0.25">
      <c r="A172">
        <v>3</v>
      </c>
      <c r="B172">
        <v>3</v>
      </c>
      <c r="C172" t="s">
        <v>207</v>
      </c>
      <c r="D172" t="s">
        <v>164</v>
      </c>
      <c r="E172">
        <v>0</v>
      </c>
    </row>
    <row r="173" spans="1:5" x14ac:dyDescent="0.25">
      <c r="A173">
        <v>3</v>
      </c>
      <c r="B173">
        <v>5</v>
      </c>
      <c r="C173" t="s">
        <v>207</v>
      </c>
      <c r="D173" t="s">
        <v>179</v>
      </c>
      <c r="E173">
        <v>0</v>
      </c>
    </row>
    <row r="174" spans="1:5" x14ac:dyDescent="0.25">
      <c r="A174">
        <v>3</v>
      </c>
      <c r="B174">
        <v>7</v>
      </c>
      <c r="C174" t="s">
        <v>207</v>
      </c>
      <c r="D174" t="s">
        <v>167</v>
      </c>
      <c r="E174">
        <v>0</v>
      </c>
    </row>
    <row r="175" spans="1:5" x14ac:dyDescent="0.25">
      <c r="A175">
        <v>3</v>
      </c>
      <c r="B175">
        <v>9</v>
      </c>
      <c r="C175" t="s">
        <v>207</v>
      </c>
      <c r="D175" t="s">
        <v>171</v>
      </c>
      <c r="E175">
        <v>0</v>
      </c>
    </row>
    <row r="176" spans="1:5" x14ac:dyDescent="0.25">
      <c r="A176">
        <v>3</v>
      </c>
      <c r="B176">
        <v>11</v>
      </c>
      <c r="C176" t="s">
        <v>207</v>
      </c>
      <c r="D176" t="s">
        <v>228</v>
      </c>
      <c r="E176">
        <v>0</v>
      </c>
    </row>
    <row r="177" spans="1:5" x14ac:dyDescent="0.25">
      <c r="A177">
        <v>3</v>
      </c>
      <c r="B177">
        <v>13</v>
      </c>
      <c r="C177" t="s">
        <v>207</v>
      </c>
      <c r="D177" t="s">
        <v>143</v>
      </c>
      <c r="E177">
        <v>0</v>
      </c>
    </row>
    <row r="178" spans="1:5" x14ac:dyDescent="0.25">
      <c r="A178">
        <v>3</v>
      </c>
      <c r="B178">
        <v>15</v>
      </c>
      <c r="C178" t="s">
        <v>207</v>
      </c>
      <c r="D178" t="s">
        <v>150</v>
      </c>
      <c r="E178">
        <v>0</v>
      </c>
    </row>
    <row r="179" spans="1:5" x14ac:dyDescent="0.25">
      <c r="A179">
        <v>3</v>
      </c>
      <c r="B179">
        <v>17</v>
      </c>
      <c r="C179" t="s">
        <v>207</v>
      </c>
      <c r="D179" t="s">
        <v>172</v>
      </c>
      <c r="E179">
        <v>0</v>
      </c>
    </row>
    <row r="180" spans="1:5" x14ac:dyDescent="0.25">
      <c r="A180">
        <v>3</v>
      </c>
      <c r="B180">
        <v>19</v>
      </c>
      <c r="C180" t="s">
        <v>207</v>
      </c>
      <c r="D180" t="s">
        <v>155</v>
      </c>
      <c r="E180">
        <v>0</v>
      </c>
    </row>
    <row r="181" spans="1:5" x14ac:dyDescent="0.25">
      <c r="A181">
        <v>3</v>
      </c>
      <c r="B181">
        <v>21</v>
      </c>
      <c r="C181" t="s">
        <v>207</v>
      </c>
      <c r="D181" t="s">
        <v>168</v>
      </c>
      <c r="E181">
        <v>0</v>
      </c>
    </row>
    <row r="182" spans="1:5" x14ac:dyDescent="0.25">
      <c r="A182">
        <v>4</v>
      </c>
      <c r="B182">
        <v>1</v>
      </c>
      <c r="C182" t="s">
        <v>205</v>
      </c>
      <c r="D182" t="s">
        <v>238</v>
      </c>
      <c r="E182">
        <v>1</v>
      </c>
    </row>
    <row r="183" spans="1:5" x14ac:dyDescent="0.25">
      <c r="A183">
        <v>4</v>
      </c>
      <c r="B183">
        <v>2</v>
      </c>
      <c r="C183" t="s">
        <v>205</v>
      </c>
      <c r="D183" t="s">
        <v>160</v>
      </c>
      <c r="E183">
        <v>1</v>
      </c>
    </row>
    <row r="184" spans="1:5" x14ac:dyDescent="0.25">
      <c r="A184">
        <v>4</v>
      </c>
      <c r="B184">
        <v>3</v>
      </c>
      <c r="C184" t="s">
        <v>205</v>
      </c>
      <c r="D184" t="s">
        <v>149</v>
      </c>
      <c r="E184">
        <v>1</v>
      </c>
    </row>
    <row r="185" spans="1:5" x14ac:dyDescent="0.25">
      <c r="A185">
        <v>4</v>
      </c>
      <c r="B185">
        <v>4</v>
      </c>
      <c r="C185" t="s">
        <v>205</v>
      </c>
      <c r="D185" t="s">
        <v>231</v>
      </c>
      <c r="E185">
        <v>1</v>
      </c>
    </row>
    <row r="186" spans="1:5" x14ac:dyDescent="0.25">
      <c r="A186">
        <v>4</v>
      </c>
      <c r="B186">
        <v>5</v>
      </c>
      <c r="C186" t="s">
        <v>205</v>
      </c>
      <c r="D186" t="s">
        <v>156</v>
      </c>
      <c r="E186">
        <v>1</v>
      </c>
    </row>
    <row r="187" spans="1:5" x14ac:dyDescent="0.25">
      <c r="A187">
        <v>4</v>
      </c>
      <c r="B187">
        <v>6</v>
      </c>
      <c r="C187" t="s">
        <v>205</v>
      </c>
      <c r="D187" t="s">
        <v>223</v>
      </c>
      <c r="E187">
        <v>1</v>
      </c>
    </row>
    <row r="188" spans="1:5" x14ac:dyDescent="0.25">
      <c r="A188">
        <v>4</v>
      </c>
      <c r="B188">
        <v>7</v>
      </c>
      <c r="C188" t="s">
        <v>205</v>
      </c>
      <c r="D188" t="s">
        <v>224</v>
      </c>
      <c r="E188">
        <v>1</v>
      </c>
    </row>
    <row r="189" spans="1:5" x14ac:dyDescent="0.25">
      <c r="A189">
        <v>4</v>
      </c>
      <c r="B189">
        <v>8</v>
      </c>
      <c r="C189" t="s">
        <v>205</v>
      </c>
      <c r="D189" t="s">
        <v>147</v>
      </c>
      <c r="E189">
        <v>1</v>
      </c>
    </row>
    <row r="190" spans="1:5" x14ac:dyDescent="0.25">
      <c r="A190">
        <v>4</v>
      </c>
      <c r="B190">
        <v>9</v>
      </c>
      <c r="C190" t="s">
        <v>205</v>
      </c>
      <c r="D190" t="s">
        <v>161</v>
      </c>
      <c r="E190">
        <v>1</v>
      </c>
    </row>
    <row r="191" spans="1:5" x14ac:dyDescent="0.25">
      <c r="A191">
        <v>4</v>
      </c>
      <c r="B191">
        <v>10</v>
      </c>
      <c r="C191" t="s">
        <v>205</v>
      </c>
      <c r="D191" t="s">
        <v>178</v>
      </c>
      <c r="E191">
        <v>1</v>
      </c>
    </row>
    <row r="192" spans="1:5" x14ac:dyDescent="0.25">
      <c r="A192">
        <v>4</v>
      </c>
      <c r="B192">
        <v>11</v>
      </c>
      <c r="C192" t="s">
        <v>205</v>
      </c>
      <c r="D192" t="s">
        <v>227</v>
      </c>
      <c r="E192">
        <v>1</v>
      </c>
    </row>
    <row r="193" spans="1:5" x14ac:dyDescent="0.25">
      <c r="A193">
        <v>4</v>
      </c>
      <c r="B193">
        <v>12</v>
      </c>
      <c r="C193" t="s">
        <v>205</v>
      </c>
      <c r="D193" t="s">
        <v>181</v>
      </c>
      <c r="E193">
        <v>1</v>
      </c>
    </row>
    <row r="194" spans="1:5" x14ac:dyDescent="0.25">
      <c r="A194">
        <v>4</v>
      </c>
      <c r="B194">
        <v>13</v>
      </c>
      <c r="C194" t="s">
        <v>205</v>
      </c>
      <c r="D194" t="s">
        <v>141</v>
      </c>
      <c r="E194">
        <v>1</v>
      </c>
    </row>
    <row r="195" spans="1:5" x14ac:dyDescent="0.25">
      <c r="A195">
        <v>4</v>
      </c>
      <c r="B195">
        <v>14</v>
      </c>
      <c r="C195" t="s">
        <v>205</v>
      </c>
      <c r="D195" t="s">
        <v>139</v>
      </c>
      <c r="E195">
        <v>1</v>
      </c>
    </row>
    <row r="196" spans="1:5" x14ac:dyDescent="0.25">
      <c r="A196">
        <v>4</v>
      </c>
      <c r="B196">
        <v>15</v>
      </c>
      <c r="C196" t="s">
        <v>205</v>
      </c>
      <c r="D196" t="s">
        <v>170</v>
      </c>
      <c r="E196">
        <v>1</v>
      </c>
    </row>
    <row r="197" spans="1:5" x14ac:dyDescent="0.25">
      <c r="A197">
        <v>4</v>
      </c>
      <c r="B197">
        <v>16</v>
      </c>
      <c r="C197" t="s">
        <v>205</v>
      </c>
      <c r="D197" t="s">
        <v>234</v>
      </c>
      <c r="E197">
        <v>1</v>
      </c>
    </row>
    <row r="198" spans="1:5" x14ac:dyDescent="0.25">
      <c r="A198">
        <v>4</v>
      </c>
      <c r="B198">
        <v>17</v>
      </c>
      <c r="C198" t="s">
        <v>205</v>
      </c>
      <c r="D198" t="s">
        <v>239</v>
      </c>
      <c r="E198">
        <v>1</v>
      </c>
    </row>
    <row r="199" spans="1:5" x14ac:dyDescent="0.25">
      <c r="A199">
        <v>4</v>
      </c>
      <c r="B199">
        <v>18</v>
      </c>
      <c r="C199" t="s">
        <v>205</v>
      </c>
      <c r="D199" t="s">
        <v>145</v>
      </c>
      <c r="E199">
        <v>1</v>
      </c>
    </row>
    <row r="200" spans="1:5" x14ac:dyDescent="0.25">
      <c r="A200">
        <v>4</v>
      </c>
      <c r="B200">
        <v>19</v>
      </c>
      <c r="C200" t="s">
        <v>205</v>
      </c>
      <c r="D200" t="s">
        <v>175</v>
      </c>
      <c r="E200">
        <v>1</v>
      </c>
    </row>
    <row r="201" spans="1:5" x14ac:dyDescent="0.25">
      <c r="A201">
        <v>4</v>
      </c>
      <c r="B201">
        <v>20</v>
      </c>
      <c r="C201" t="s">
        <v>205</v>
      </c>
      <c r="D201" t="s">
        <v>240</v>
      </c>
      <c r="E201">
        <v>1</v>
      </c>
    </row>
    <row r="202" spans="1:5" x14ac:dyDescent="0.25">
      <c r="A202">
        <v>4</v>
      </c>
      <c r="B202">
        <v>21</v>
      </c>
      <c r="C202" t="s">
        <v>205</v>
      </c>
      <c r="D202" t="s">
        <v>229</v>
      </c>
      <c r="E202">
        <v>1</v>
      </c>
    </row>
    <row r="203" spans="1:5" x14ac:dyDescent="0.25">
      <c r="A203">
        <v>4</v>
      </c>
      <c r="B203">
        <v>22</v>
      </c>
      <c r="C203" t="s">
        <v>205</v>
      </c>
      <c r="D203" t="s">
        <v>158</v>
      </c>
      <c r="E203">
        <v>1</v>
      </c>
    </row>
    <row r="204" spans="1:5" x14ac:dyDescent="0.25">
      <c r="A204">
        <v>4</v>
      </c>
      <c r="B204">
        <v>23</v>
      </c>
      <c r="C204" t="s">
        <v>205</v>
      </c>
      <c r="D204" t="s">
        <v>165</v>
      </c>
      <c r="E204">
        <v>1</v>
      </c>
    </row>
    <row r="205" spans="1:5" x14ac:dyDescent="0.25">
      <c r="A205">
        <v>4</v>
      </c>
      <c r="B205">
        <v>24</v>
      </c>
      <c r="C205" t="s">
        <v>205</v>
      </c>
      <c r="D205" t="s">
        <v>226</v>
      </c>
      <c r="E205">
        <v>1</v>
      </c>
    </row>
    <row r="206" spans="1:5" x14ac:dyDescent="0.25">
      <c r="A206">
        <v>4</v>
      </c>
      <c r="B206">
        <v>1</v>
      </c>
      <c r="C206" t="s">
        <v>206</v>
      </c>
      <c r="D206" t="s">
        <v>162</v>
      </c>
      <c r="E206">
        <v>1</v>
      </c>
    </row>
    <row r="207" spans="1:5" x14ac:dyDescent="0.25">
      <c r="A207">
        <v>4</v>
      </c>
      <c r="B207">
        <v>2</v>
      </c>
      <c r="C207" t="s">
        <v>206</v>
      </c>
      <c r="D207" t="s">
        <v>163</v>
      </c>
      <c r="E207">
        <v>1</v>
      </c>
    </row>
    <row r="208" spans="1:5" x14ac:dyDescent="0.25">
      <c r="A208">
        <v>4</v>
      </c>
      <c r="B208">
        <v>3</v>
      </c>
      <c r="C208" t="s">
        <v>206</v>
      </c>
      <c r="D208" t="s">
        <v>180</v>
      </c>
      <c r="E208">
        <v>1</v>
      </c>
    </row>
    <row r="209" spans="1:5" x14ac:dyDescent="0.25">
      <c r="A209">
        <v>4</v>
      </c>
      <c r="B209">
        <v>4</v>
      </c>
      <c r="C209" t="s">
        <v>206</v>
      </c>
      <c r="D209" t="s">
        <v>154</v>
      </c>
      <c r="E209">
        <v>1</v>
      </c>
    </row>
    <row r="210" spans="1:5" x14ac:dyDescent="0.25">
      <c r="A210">
        <v>4</v>
      </c>
      <c r="B210">
        <v>5</v>
      </c>
      <c r="C210" t="s">
        <v>206</v>
      </c>
      <c r="D210" t="s">
        <v>176</v>
      </c>
      <c r="E210">
        <v>1</v>
      </c>
    </row>
    <row r="211" spans="1:5" x14ac:dyDescent="0.25">
      <c r="A211">
        <v>4</v>
      </c>
      <c r="B211">
        <v>6</v>
      </c>
      <c r="C211" t="s">
        <v>206</v>
      </c>
      <c r="D211" t="s">
        <v>232</v>
      </c>
      <c r="E211">
        <v>1</v>
      </c>
    </row>
    <row r="212" spans="1:5" x14ac:dyDescent="0.25">
      <c r="A212">
        <v>4</v>
      </c>
      <c r="B212">
        <v>7</v>
      </c>
      <c r="C212" t="s">
        <v>206</v>
      </c>
      <c r="D212" t="s">
        <v>143</v>
      </c>
      <c r="E212">
        <v>1</v>
      </c>
    </row>
    <row r="213" spans="1:5" x14ac:dyDescent="0.25">
      <c r="A213">
        <v>4</v>
      </c>
      <c r="B213">
        <v>8</v>
      </c>
      <c r="C213" t="s">
        <v>206</v>
      </c>
      <c r="D213" t="s">
        <v>151</v>
      </c>
      <c r="E213">
        <v>1</v>
      </c>
    </row>
    <row r="214" spans="1:5" x14ac:dyDescent="0.25">
      <c r="A214">
        <v>4</v>
      </c>
      <c r="B214">
        <v>9</v>
      </c>
      <c r="C214" t="s">
        <v>206</v>
      </c>
      <c r="D214" t="s">
        <v>185</v>
      </c>
      <c r="E214">
        <v>1</v>
      </c>
    </row>
    <row r="215" spans="1:5" x14ac:dyDescent="0.25">
      <c r="A215">
        <v>4</v>
      </c>
      <c r="B215">
        <v>10</v>
      </c>
      <c r="C215" t="s">
        <v>206</v>
      </c>
      <c r="D215" t="s">
        <v>228</v>
      </c>
      <c r="E215">
        <v>1</v>
      </c>
    </row>
    <row r="216" spans="1:5" x14ac:dyDescent="0.25">
      <c r="A216">
        <v>4</v>
      </c>
      <c r="B216">
        <v>11</v>
      </c>
      <c r="C216" t="s">
        <v>206</v>
      </c>
      <c r="D216" t="s">
        <v>153</v>
      </c>
      <c r="E216">
        <v>1</v>
      </c>
    </row>
    <row r="217" spans="1:5" x14ac:dyDescent="0.25">
      <c r="A217">
        <v>4</v>
      </c>
      <c r="B217">
        <v>12</v>
      </c>
      <c r="C217" t="s">
        <v>206</v>
      </c>
      <c r="D217" t="s">
        <v>137</v>
      </c>
      <c r="E217">
        <v>1</v>
      </c>
    </row>
    <row r="218" spans="1:5" x14ac:dyDescent="0.25">
      <c r="A218">
        <v>4</v>
      </c>
      <c r="B218">
        <v>13</v>
      </c>
      <c r="C218" t="s">
        <v>206</v>
      </c>
      <c r="D218" t="s">
        <v>182</v>
      </c>
      <c r="E218">
        <v>1</v>
      </c>
    </row>
    <row r="219" spans="1:5" x14ac:dyDescent="0.25">
      <c r="A219">
        <v>4</v>
      </c>
      <c r="B219">
        <v>14</v>
      </c>
      <c r="C219" t="s">
        <v>206</v>
      </c>
      <c r="D219" t="s">
        <v>148</v>
      </c>
      <c r="E219">
        <v>1</v>
      </c>
    </row>
    <row r="220" spans="1:5" x14ac:dyDescent="0.25">
      <c r="A220">
        <v>4</v>
      </c>
      <c r="B220">
        <v>15</v>
      </c>
      <c r="C220" t="s">
        <v>206</v>
      </c>
      <c r="D220" t="s">
        <v>136</v>
      </c>
      <c r="E220">
        <v>1</v>
      </c>
    </row>
    <row r="221" spans="1:5" x14ac:dyDescent="0.25">
      <c r="A221">
        <v>4</v>
      </c>
      <c r="B221">
        <v>16</v>
      </c>
      <c r="C221" t="s">
        <v>206</v>
      </c>
      <c r="D221" t="s">
        <v>177</v>
      </c>
      <c r="E221">
        <v>1</v>
      </c>
    </row>
    <row r="222" spans="1:5" x14ac:dyDescent="0.25">
      <c r="A222">
        <v>4</v>
      </c>
      <c r="B222">
        <v>17</v>
      </c>
      <c r="C222" t="s">
        <v>206</v>
      </c>
      <c r="D222" t="s">
        <v>142</v>
      </c>
      <c r="E222">
        <v>1</v>
      </c>
    </row>
    <row r="223" spans="1:5" x14ac:dyDescent="0.25">
      <c r="A223">
        <v>4</v>
      </c>
      <c r="B223">
        <v>18</v>
      </c>
      <c r="C223" t="s">
        <v>206</v>
      </c>
      <c r="D223" t="s">
        <v>237</v>
      </c>
      <c r="E223">
        <v>1</v>
      </c>
    </row>
    <row r="224" spans="1:5" x14ac:dyDescent="0.25">
      <c r="A224">
        <v>4</v>
      </c>
      <c r="B224">
        <v>19</v>
      </c>
      <c r="C224" t="s">
        <v>206</v>
      </c>
      <c r="D224" t="s">
        <v>235</v>
      </c>
      <c r="E224">
        <v>1</v>
      </c>
    </row>
    <row r="225" spans="1:5" x14ac:dyDescent="0.25">
      <c r="A225">
        <v>4</v>
      </c>
      <c r="B225">
        <v>20</v>
      </c>
      <c r="C225" t="s">
        <v>206</v>
      </c>
      <c r="D225" t="s">
        <v>184</v>
      </c>
      <c r="E225">
        <v>1</v>
      </c>
    </row>
    <row r="226" spans="1:5" x14ac:dyDescent="0.25">
      <c r="A226">
        <v>4</v>
      </c>
      <c r="B226">
        <v>21</v>
      </c>
      <c r="C226" t="s">
        <v>206</v>
      </c>
      <c r="D226" t="s">
        <v>168</v>
      </c>
      <c r="E226">
        <v>1</v>
      </c>
    </row>
    <row r="227" spans="1:5" x14ac:dyDescent="0.25">
      <c r="A227">
        <v>4</v>
      </c>
      <c r="B227">
        <v>22</v>
      </c>
      <c r="C227" t="s">
        <v>206</v>
      </c>
      <c r="D227" t="s">
        <v>152</v>
      </c>
      <c r="E227">
        <v>1</v>
      </c>
    </row>
    <row r="228" spans="1:5" x14ac:dyDescent="0.25">
      <c r="A228">
        <v>4</v>
      </c>
      <c r="B228">
        <v>23</v>
      </c>
      <c r="C228" t="s">
        <v>206</v>
      </c>
      <c r="D228" t="s">
        <v>150</v>
      </c>
      <c r="E228">
        <v>1</v>
      </c>
    </row>
    <row r="229" spans="1:5" x14ac:dyDescent="0.25">
      <c r="A229">
        <v>4</v>
      </c>
      <c r="B229">
        <v>24</v>
      </c>
      <c r="C229" t="s">
        <v>206</v>
      </c>
      <c r="D229" t="s">
        <v>230</v>
      </c>
      <c r="E229">
        <v>1</v>
      </c>
    </row>
    <row r="230" spans="1:5" x14ac:dyDescent="0.25">
      <c r="A230">
        <v>4</v>
      </c>
      <c r="B230">
        <v>-1</v>
      </c>
      <c r="C230" t="s">
        <v>207</v>
      </c>
      <c r="D230" t="s">
        <v>221</v>
      </c>
      <c r="E230">
        <v>0</v>
      </c>
    </row>
    <row r="231" spans="1:5" x14ac:dyDescent="0.25">
      <c r="A231">
        <v>4</v>
      </c>
      <c r="B231">
        <v>1</v>
      </c>
      <c r="C231" t="s">
        <v>207</v>
      </c>
      <c r="D231" t="s">
        <v>167</v>
      </c>
      <c r="E231">
        <v>0</v>
      </c>
    </row>
    <row r="232" spans="1:5" x14ac:dyDescent="0.25">
      <c r="A232">
        <v>4</v>
      </c>
      <c r="B232">
        <v>3</v>
      </c>
      <c r="C232" t="s">
        <v>207</v>
      </c>
      <c r="D232" t="s">
        <v>171</v>
      </c>
      <c r="E232">
        <v>0</v>
      </c>
    </row>
    <row r="233" spans="1:5" x14ac:dyDescent="0.25">
      <c r="A233">
        <v>4</v>
      </c>
      <c r="B233">
        <v>5</v>
      </c>
      <c r="C233" t="s">
        <v>207</v>
      </c>
      <c r="D233" t="s">
        <v>144</v>
      </c>
      <c r="E233">
        <v>0</v>
      </c>
    </row>
    <row r="234" spans="1:5" x14ac:dyDescent="0.25">
      <c r="A234">
        <v>4</v>
      </c>
      <c r="B234">
        <v>7</v>
      </c>
      <c r="C234" t="s">
        <v>207</v>
      </c>
      <c r="D234" t="s">
        <v>157</v>
      </c>
      <c r="E234">
        <v>0</v>
      </c>
    </row>
    <row r="235" spans="1:5" x14ac:dyDescent="0.25">
      <c r="A235">
        <v>4</v>
      </c>
      <c r="B235">
        <v>9</v>
      </c>
      <c r="C235" t="s">
        <v>207</v>
      </c>
      <c r="D235" t="s">
        <v>183</v>
      </c>
      <c r="E235">
        <v>0</v>
      </c>
    </row>
    <row r="236" spans="1:5" x14ac:dyDescent="0.25">
      <c r="A236">
        <v>4</v>
      </c>
      <c r="B236">
        <v>11</v>
      </c>
      <c r="C236" t="s">
        <v>207</v>
      </c>
      <c r="D236" t="s">
        <v>155</v>
      </c>
      <c r="E236">
        <v>0</v>
      </c>
    </row>
    <row r="237" spans="1:5" x14ac:dyDescent="0.25">
      <c r="A237">
        <v>4</v>
      </c>
      <c r="B237">
        <v>13</v>
      </c>
      <c r="C237" t="s">
        <v>207</v>
      </c>
      <c r="D237" t="s">
        <v>172</v>
      </c>
      <c r="E237">
        <v>0</v>
      </c>
    </row>
    <row r="238" spans="1:5" x14ac:dyDescent="0.25">
      <c r="A238">
        <v>4</v>
      </c>
      <c r="B238">
        <v>15</v>
      </c>
      <c r="C238" t="s">
        <v>207</v>
      </c>
      <c r="D238" t="s">
        <v>174</v>
      </c>
      <c r="E238">
        <v>0</v>
      </c>
    </row>
    <row r="239" spans="1:5" x14ac:dyDescent="0.25">
      <c r="A239">
        <v>4</v>
      </c>
      <c r="B239">
        <v>17</v>
      </c>
      <c r="C239" t="s">
        <v>207</v>
      </c>
      <c r="D239" t="s">
        <v>173</v>
      </c>
      <c r="E239">
        <v>0</v>
      </c>
    </row>
    <row r="240" spans="1:5" x14ac:dyDescent="0.25">
      <c r="A240">
        <v>4</v>
      </c>
      <c r="B240">
        <v>19</v>
      </c>
      <c r="C240" t="s">
        <v>207</v>
      </c>
      <c r="D240" t="s">
        <v>225</v>
      </c>
      <c r="E240">
        <v>0</v>
      </c>
    </row>
    <row r="241" spans="1:5" x14ac:dyDescent="0.25">
      <c r="A241">
        <v>4</v>
      </c>
      <c r="B241">
        <v>21</v>
      </c>
      <c r="C241" t="s">
        <v>207</v>
      </c>
      <c r="D241" t="s">
        <v>140</v>
      </c>
      <c r="E241">
        <v>0</v>
      </c>
    </row>
    <row r="242" spans="1:5" x14ac:dyDescent="0.25">
      <c r="A242">
        <v>5</v>
      </c>
      <c r="B242">
        <v>1</v>
      </c>
      <c r="C242" t="s">
        <v>205</v>
      </c>
      <c r="D242" t="s">
        <v>138</v>
      </c>
      <c r="E242">
        <v>1</v>
      </c>
    </row>
    <row r="243" spans="1:5" x14ac:dyDescent="0.25">
      <c r="A243">
        <v>5</v>
      </c>
      <c r="B243">
        <v>2</v>
      </c>
      <c r="C243" t="s">
        <v>205</v>
      </c>
      <c r="D243" t="s">
        <v>236</v>
      </c>
      <c r="E243">
        <v>1</v>
      </c>
    </row>
    <row r="244" spans="1:5" x14ac:dyDescent="0.25">
      <c r="A244">
        <v>5</v>
      </c>
      <c r="B244">
        <v>3</v>
      </c>
      <c r="C244" t="s">
        <v>205</v>
      </c>
      <c r="D244" t="s">
        <v>233</v>
      </c>
      <c r="E244">
        <v>1</v>
      </c>
    </row>
    <row r="245" spans="1:5" x14ac:dyDescent="0.25">
      <c r="A245">
        <v>5</v>
      </c>
      <c r="B245">
        <v>4</v>
      </c>
      <c r="C245" t="s">
        <v>205</v>
      </c>
      <c r="D245" t="s">
        <v>164</v>
      </c>
      <c r="E245">
        <v>1</v>
      </c>
    </row>
    <row r="246" spans="1:5" x14ac:dyDescent="0.25">
      <c r="A246">
        <v>5</v>
      </c>
      <c r="B246">
        <v>5</v>
      </c>
      <c r="C246" t="s">
        <v>205</v>
      </c>
      <c r="D246" t="s">
        <v>166</v>
      </c>
      <c r="E246">
        <v>1</v>
      </c>
    </row>
    <row r="247" spans="1:5" x14ac:dyDescent="0.25">
      <c r="A247">
        <v>5</v>
      </c>
      <c r="B247">
        <v>6</v>
      </c>
      <c r="C247" t="s">
        <v>205</v>
      </c>
      <c r="D247" t="s">
        <v>179</v>
      </c>
      <c r="E247">
        <v>1</v>
      </c>
    </row>
    <row r="248" spans="1:5" x14ac:dyDescent="0.25">
      <c r="A248">
        <v>5</v>
      </c>
      <c r="B248">
        <v>7</v>
      </c>
      <c r="C248" t="s">
        <v>205</v>
      </c>
      <c r="D248" t="s">
        <v>232</v>
      </c>
      <c r="E248">
        <v>1</v>
      </c>
    </row>
    <row r="249" spans="1:5" x14ac:dyDescent="0.25">
      <c r="A249">
        <v>5</v>
      </c>
      <c r="B249">
        <v>8</v>
      </c>
      <c r="C249" t="s">
        <v>205</v>
      </c>
      <c r="D249" t="s">
        <v>159</v>
      </c>
      <c r="E249">
        <v>1</v>
      </c>
    </row>
    <row r="250" spans="1:5" x14ac:dyDescent="0.25">
      <c r="A250">
        <v>5</v>
      </c>
      <c r="B250">
        <v>9</v>
      </c>
      <c r="C250" t="s">
        <v>205</v>
      </c>
      <c r="D250" t="s">
        <v>234</v>
      </c>
      <c r="E250">
        <v>1</v>
      </c>
    </row>
    <row r="251" spans="1:5" x14ac:dyDescent="0.25">
      <c r="A251">
        <v>5</v>
      </c>
      <c r="B251">
        <v>10</v>
      </c>
      <c r="C251" t="s">
        <v>205</v>
      </c>
      <c r="D251" t="s">
        <v>231</v>
      </c>
      <c r="E251">
        <v>1</v>
      </c>
    </row>
    <row r="252" spans="1:5" x14ac:dyDescent="0.25">
      <c r="A252">
        <v>5</v>
      </c>
      <c r="B252">
        <v>11</v>
      </c>
      <c r="C252" t="s">
        <v>205</v>
      </c>
      <c r="D252" t="s">
        <v>180</v>
      </c>
      <c r="E252">
        <v>1</v>
      </c>
    </row>
    <row r="253" spans="1:5" x14ac:dyDescent="0.25">
      <c r="A253">
        <v>5</v>
      </c>
      <c r="B253">
        <v>12</v>
      </c>
      <c r="C253" t="s">
        <v>205</v>
      </c>
      <c r="D253" t="s">
        <v>239</v>
      </c>
      <c r="E253">
        <v>1</v>
      </c>
    </row>
    <row r="254" spans="1:5" x14ac:dyDescent="0.25">
      <c r="A254">
        <v>5</v>
      </c>
      <c r="B254">
        <v>13</v>
      </c>
      <c r="C254" t="s">
        <v>205</v>
      </c>
      <c r="D254" t="s">
        <v>146</v>
      </c>
      <c r="E254">
        <v>1</v>
      </c>
    </row>
    <row r="255" spans="1:5" x14ac:dyDescent="0.25">
      <c r="A255">
        <v>5</v>
      </c>
      <c r="B255">
        <v>14</v>
      </c>
      <c r="C255" t="s">
        <v>205</v>
      </c>
      <c r="D255" t="s">
        <v>155</v>
      </c>
      <c r="E255">
        <v>1</v>
      </c>
    </row>
    <row r="256" spans="1:5" x14ac:dyDescent="0.25">
      <c r="A256">
        <v>5</v>
      </c>
      <c r="B256">
        <v>15</v>
      </c>
      <c r="C256" t="s">
        <v>205</v>
      </c>
      <c r="D256" t="s">
        <v>144</v>
      </c>
      <c r="E256">
        <v>1</v>
      </c>
    </row>
    <row r="257" spans="1:5" x14ac:dyDescent="0.25">
      <c r="A257">
        <v>5</v>
      </c>
      <c r="B257">
        <v>16</v>
      </c>
      <c r="C257" t="s">
        <v>205</v>
      </c>
      <c r="D257" t="s">
        <v>222</v>
      </c>
      <c r="E257">
        <v>1</v>
      </c>
    </row>
    <row r="258" spans="1:5" x14ac:dyDescent="0.25">
      <c r="A258">
        <v>5</v>
      </c>
      <c r="B258">
        <v>17</v>
      </c>
      <c r="C258" t="s">
        <v>205</v>
      </c>
      <c r="D258" t="s">
        <v>173</v>
      </c>
      <c r="E258">
        <v>1</v>
      </c>
    </row>
    <row r="259" spans="1:5" x14ac:dyDescent="0.25">
      <c r="A259">
        <v>5</v>
      </c>
      <c r="B259">
        <v>18</v>
      </c>
      <c r="C259" t="s">
        <v>205</v>
      </c>
      <c r="D259" t="s">
        <v>221</v>
      </c>
      <c r="E259">
        <v>1</v>
      </c>
    </row>
    <row r="260" spans="1:5" x14ac:dyDescent="0.25">
      <c r="A260">
        <v>5</v>
      </c>
      <c r="B260">
        <v>19</v>
      </c>
      <c r="C260" t="s">
        <v>205</v>
      </c>
      <c r="D260" t="s">
        <v>167</v>
      </c>
      <c r="E260">
        <v>1</v>
      </c>
    </row>
    <row r="261" spans="1:5" x14ac:dyDescent="0.25">
      <c r="A261">
        <v>5</v>
      </c>
      <c r="B261">
        <v>20</v>
      </c>
      <c r="C261" t="s">
        <v>205</v>
      </c>
      <c r="D261" t="s">
        <v>172</v>
      </c>
      <c r="E261">
        <v>1</v>
      </c>
    </row>
    <row r="262" spans="1:5" x14ac:dyDescent="0.25">
      <c r="A262">
        <v>5</v>
      </c>
      <c r="B262">
        <v>21</v>
      </c>
      <c r="C262" t="s">
        <v>205</v>
      </c>
      <c r="D262" t="s">
        <v>227</v>
      </c>
      <c r="E262">
        <v>1</v>
      </c>
    </row>
    <row r="263" spans="1:5" x14ac:dyDescent="0.25">
      <c r="A263">
        <v>5</v>
      </c>
      <c r="B263">
        <v>22</v>
      </c>
      <c r="C263" t="s">
        <v>205</v>
      </c>
      <c r="D263" t="s">
        <v>169</v>
      </c>
      <c r="E263">
        <v>1</v>
      </c>
    </row>
    <row r="264" spans="1:5" x14ac:dyDescent="0.25">
      <c r="A264">
        <v>5</v>
      </c>
      <c r="B264">
        <v>23</v>
      </c>
      <c r="C264" t="s">
        <v>205</v>
      </c>
      <c r="D264" t="s">
        <v>229</v>
      </c>
      <c r="E264">
        <v>1</v>
      </c>
    </row>
    <row r="265" spans="1:5" x14ac:dyDescent="0.25">
      <c r="A265">
        <v>5</v>
      </c>
      <c r="B265">
        <v>24</v>
      </c>
      <c r="C265" t="s">
        <v>205</v>
      </c>
      <c r="D265" t="s">
        <v>181</v>
      </c>
      <c r="E265">
        <v>1</v>
      </c>
    </row>
    <row r="266" spans="1:5" x14ac:dyDescent="0.25">
      <c r="A266">
        <v>5</v>
      </c>
      <c r="B266">
        <v>1</v>
      </c>
      <c r="C266" t="s">
        <v>206</v>
      </c>
      <c r="D266" t="s">
        <v>170</v>
      </c>
      <c r="E266">
        <v>1</v>
      </c>
    </row>
    <row r="267" spans="1:5" x14ac:dyDescent="0.25">
      <c r="A267">
        <v>5</v>
      </c>
      <c r="B267">
        <v>2</v>
      </c>
      <c r="C267" t="s">
        <v>206</v>
      </c>
      <c r="D267" t="s">
        <v>178</v>
      </c>
      <c r="E267">
        <v>1</v>
      </c>
    </row>
    <row r="268" spans="1:5" x14ac:dyDescent="0.25">
      <c r="A268">
        <v>5</v>
      </c>
      <c r="B268">
        <v>3</v>
      </c>
      <c r="C268" t="s">
        <v>206</v>
      </c>
      <c r="D268" t="s">
        <v>141</v>
      </c>
      <c r="E268">
        <v>1</v>
      </c>
    </row>
    <row r="269" spans="1:5" x14ac:dyDescent="0.25">
      <c r="A269">
        <v>5</v>
      </c>
      <c r="B269">
        <v>4</v>
      </c>
      <c r="C269" t="s">
        <v>206</v>
      </c>
      <c r="D269" t="s">
        <v>224</v>
      </c>
      <c r="E269">
        <v>1</v>
      </c>
    </row>
    <row r="270" spans="1:5" x14ac:dyDescent="0.25">
      <c r="A270">
        <v>5</v>
      </c>
      <c r="B270">
        <v>5</v>
      </c>
      <c r="C270" t="s">
        <v>206</v>
      </c>
      <c r="D270" t="s">
        <v>156</v>
      </c>
      <c r="E270">
        <v>1</v>
      </c>
    </row>
    <row r="271" spans="1:5" x14ac:dyDescent="0.25">
      <c r="A271">
        <v>5</v>
      </c>
      <c r="B271">
        <v>6</v>
      </c>
      <c r="C271" t="s">
        <v>206</v>
      </c>
      <c r="D271" t="s">
        <v>171</v>
      </c>
      <c r="E271">
        <v>1</v>
      </c>
    </row>
    <row r="272" spans="1:5" x14ac:dyDescent="0.25">
      <c r="A272">
        <v>5</v>
      </c>
      <c r="B272">
        <v>7</v>
      </c>
      <c r="C272" t="s">
        <v>206</v>
      </c>
      <c r="D272" t="s">
        <v>240</v>
      </c>
      <c r="E272">
        <v>1</v>
      </c>
    </row>
    <row r="273" spans="1:5" x14ac:dyDescent="0.25">
      <c r="A273">
        <v>5</v>
      </c>
      <c r="B273">
        <v>8</v>
      </c>
      <c r="C273" t="s">
        <v>206</v>
      </c>
      <c r="D273" t="s">
        <v>238</v>
      </c>
      <c r="E273">
        <v>1</v>
      </c>
    </row>
    <row r="274" spans="1:5" x14ac:dyDescent="0.25">
      <c r="A274">
        <v>5</v>
      </c>
      <c r="B274">
        <v>9</v>
      </c>
      <c r="C274" t="s">
        <v>206</v>
      </c>
      <c r="D274" t="s">
        <v>225</v>
      </c>
      <c r="E274">
        <v>1</v>
      </c>
    </row>
    <row r="275" spans="1:5" x14ac:dyDescent="0.25">
      <c r="A275">
        <v>5</v>
      </c>
      <c r="B275">
        <v>10</v>
      </c>
      <c r="C275" t="s">
        <v>206</v>
      </c>
      <c r="D275" t="s">
        <v>165</v>
      </c>
      <c r="E275">
        <v>1</v>
      </c>
    </row>
    <row r="276" spans="1:5" x14ac:dyDescent="0.25">
      <c r="A276">
        <v>5</v>
      </c>
      <c r="B276">
        <v>11</v>
      </c>
      <c r="C276" t="s">
        <v>206</v>
      </c>
      <c r="D276" t="s">
        <v>154</v>
      </c>
      <c r="E276">
        <v>1</v>
      </c>
    </row>
    <row r="277" spans="1:5" x14ac:dyDescent="0.25">
      <c r="A277">
        <v>5</v>
      </c>
      <c r="B277">
        <v>12</v>
      </c>
      <c r="C277" t="s">
        <v>206</v>
      </c>
      <c r="D277" t="s">
        <v>174</v>
      </c>
      <c r="E277">
        <v>1</v>
      </c>
    </row>
    <row r="278" spans="1:5" x14ac:dyDescent="0.25">
      <c r="A278">
        <v>5</v>
      </c>
      <c r="B278">
        <v>13</v>
      </c>
      <c r="C278" t="s">
        <v>206</v>
      </c>
      <c r="D278" t="s">
        <v>157</v>
      </c>
      <c r="E278">
        <v>1</v>
      </c>
    </row>
    <row r="279" spans="1:5" x14ac:dyDescent="0.25">
      <c r="A279">
        <v>5</v>
      </c>
      <c r="B279">
        <v>14</v>
      </c>
      <c r="C279" t="s">
        <v>206</v>
      </c>
      <c r="D279" t="s">
        <v>175</v>
      </c>
      <c r="E279">
        <v>1</v>
      </c>
    </row>
    <row r="280" spans="1:5" x14ac:dyDescent="0.25">
      <c r="A280">
        <v>5</v>
      </c>
      <c r="B280">
        <v>15</v>
      </c>
      <c r="C280" t="s">
        <v>206</v>
      </c>
      <c r="D280" t="s">
        <v>162</v>
      </c>
      <c r="E280">
        <v>1</v>
      </c>
    </row>
    <row r="281" spans="1:5" x14ac:dyDescent="0.25">
      <c r="A281">
        <v>5</v>
      </c>
      <c r="B281">
        <v>16</v>
      </c>
      <c r="C281" t="s">
        <v>206</v>
      </c>
      <c r="D281" t="s">
        <v>145</v>
      </c>
      <c r="E281">
        <v>1</v>
      </c>
    </row>
    <row r="282" spans="1:5" x14ac:dyDescent="0.25">
      <c r="A282">
        <v>5</v>
      </c>
      <c r="B282">
        <v>17</v>
      </c>
      <c r="C282" t="s">
        <v>206</v>
      </c>
      <c r="D282" t="s">
        <v>161</v>
      </c>
      <c r="E282">
        <v>1</v>
      </c>
    </row>
    <row r="283" spans="1:5" x14ac:dyDescent="0.25">
      <c r="A283">
        <v>5</v>
      </c>
      <c r="B283">
        <v>18</v>
      </c>
      <c r="C283" t="s">
        <v>206</v>
      </c>
      <c r="D283" t="s">
        <v>139</v>
      </c>
      <c r="E283">
        <v>1</v>
      </c>
    </row>
    <row r="284" spans="1:5" x14ac:dyDescent="0.25">
      <c r="A284">
        <v>5</v>
      </c>
      <c r="B284">
        <v>19</v>
      </c>
      <c r="C284" t="s">
        <v>206</v>
      </c>
      <c r="D284" t="s">
        <v>149</v>
      </c>
      <c r="E284">
        <v>1</v>
      </c>
    </row>
    <row r="285" spans="1:5" x14ac:dyDescent="0.25">
      <c r="A285">
        <v>5</v>
      </c>
      <c r="B285">
        <v>20</v>
      </c>
      <c r="C285" t="s">
        <v>206</v>
      </c>
      <c r="D285" t="s">
        <v>183</v>
      </c>
      <c r="E285">
        <v>1</v>
      </c>
    </row>
    <row r="286" spans="1:5" x14ac:dyDescent="0.25">
      <c r="A286">
        <v>5</v>
      </c>
      <c r="B286">
        <v>21</v>
      </c>
      <c r="C286" t="s">
        <v>206</v>
      </c>
      <c r="D286" t="s">
        <v>147</v>
      </c>
      <c r="E286">
        <v>1</v>
      </c>
    </row>
    <row r="287" spans="1:5" x14ac:dyDescent="0.25">
      <c r="A287">
        <v>5</v>
      </c>
      <c r="B287">
        <v>22</v>
      </c>
      <c r="C287" t="s">
        <v>206</v>
      </c>
      <c r="D287" t="s">
        <v>160</v>
      </c>
      <c r="E287">
        <v>1</v>
      </c>
    </row>
    <row r="288" spans="1:5" x14ac:dyDescent="0.25">
      <c r="A288">
        <v>5</v>
      </c>
      <c r="B288">
        <v>23</v>
      </c>
      <c r="C288" t="s">
        <v>206</v>
      </c>
      <c r="D288" t="s">
        <v>226</v>
      </c>
      <c r="E288">
        <v>1</v>
      </c>
    </row>
    <row r="289" spans="1:5" x14ac:dyDescent="0.25">
      <c r="A289">
        <v>5</v>
      </c>
      <c r="B289">
        <v>24</v>
      </c>
      <c r="C289" t="s">
        <v>206</v>
      </c>
      <c r="D289" t="s">
        <v>158</v>
      </c>
      <c r="E289">
        <v>1</v>
      </c>
    </row>
    <row r="290" spans="1:5" x14ac:dyDescent="0.25">
      <c r="A290">
        <v>5</v>
      </c>
      <c r="B290">
        <v>-1</v>
      </c>
      <c r="C290" t="s">
        <v>207</v>
      </c>
      <c r="D290" t="s">
        <v>140</v>
      </c>
      <c r="E290">
        <v>0</v>
      </c>
    </row>
    <row r="291" spans="1:5" x14ac:dyDescent="0.25">
      <c r="A291">
        <v>5</v>
      </c>
      <c r="B291">
        <v>1</v>
      </c>
      <c r="C291" t="s">
        <v>207</v>
      </c>
      <c r="D291" t="s">
        <v>176</v>
      </c>
      <c r="E291">
        <v>0</v>
      </c>
    </row>
    <row r="292" spans="1:5" x14ac:dyDescent="0.25">
      <c r="A292">
        <v>5</v>
      </c>
      <c r="B292">
        <v>3</v>
      </c>
      <c r="C292" t="s">
        <v>207</v>
      </c>
      <c r="D292" t="s">
        <v>223</v>
      </c>
      <c r="E292">
        <v>0</v>
      </c>
    </row>
    <row r="293" spans="1:5" x14ac:dyDescent="0.25">
      <c r="A293">
        <v>5</v>
      </c>
      <c r="B293">
        <v>5</v>
      </c>
      <c r="C293" t="s">
        <v>207</v>
      </c>
      <c r="D293" t="s">
        <v>163</v>
      </c>
      <c r="E293">
        <v>0</v>
      </c>
    </row>
    <row r="294" spans="1:5" x14ac:dyDescent="0.25">
      <c r="A294">
        <v>5</v>
      </c>
      <c r="B294">
        <v>7</v>
      </c>
      <c r="C294" t="s">
        <v>207</v>
      </c>
      <c r="D294" t="s">
        <v>148</v>
      </c>
      <c r="E294">
        <v>0</v>
      </c>
    </row>
    <row r="295" spans="1:5" x14ac:dyDescent="0.25">
      <c r="A295">
        <v>5</v>
      </c>
      <c r="B295">
        <v>9</v>
      </c>
      <c r="C295" t="s">
        <v>207</v>
      </c>
      <c r="D295" t="s">
        <v>136</v>
      </c>
      <c r="E295">
        <v>0</v>
      </c>
    </row>
    <row r="296" spans="1:5" x14ac:dyDescent="0.25">
      <c r="A296">
        <v>5</v>
      </c>
      <c r="B296">
        <v>11</v>
      </c>
      <c r="C296" t="s">
        <v>207</v>
      </c>
      <c r="D296" t="s">
        <v>142</v>
      </c>
      <c r="E296">
        <v>0</v>
      </c>
    </row>
    <row r="297" spans="1:5" x14ac:dyDescent="0.25">
      <c r="A297">
        <v>5</v>
      </c>
      <c r="B297">
        <v>13</v>
      </c>
      <c r="C297" t="s">
        <v>207</v>
      </c>
      <c r="D297" t="s">
        <v>137</v>
      </c>
      <c r="E297">
        <v>0</v>
      </c>
    </row>
    <row r="298" spans="1:5" x14ac:dyDescent="0.25">
      <c r="A298">
        <v>5</v>
      </c>
      <c r="B298">
        <v>15</v>
      </c>
      <c r="C298" t="s">
        <v>207</v>
      </c>
      <c r="D298" t="s">
        <v>177</v>
      </c>
      <c r="E298">
        <v>0</v>
      </c>
    </row>
    <row r="299" spans="1:5" x14ac:dyDescent="0.25">
      <c r="A299">
        <v>5</v>
      </c>
      <c r="B299">
        <v>17</v>
      </c>
      <c r="C299" t="s">
        <v>207</v>
      </c>
      <c r="D299" t="s">
        <v>184</v>
      </c>
      <c r="E299">
        <v>0</v>
      </c>
    </row>
    <row r="300" spans="1:5" x14ac:dyDescent="0.25">
      <c r="A300">
        <v>5</v>
      </c>
      <c r="B300">
        <v>19</v>
      </c>
      <c r="C300" t="s">
        <v>207</v>
      </c>
      <c r="D300" t="s">
        <v>228</v>
      </c>
      <c r="E300">
        <v>0</v>
      </c>
    </row>
    <row r="301" spans="1:5" x14ac:dyDescent="0.25">
      <c r="A301">
        <v>5</v>
      </c>
      <c r="B301">
        <v>21</v>
      </c>
      <c r="C301" t="s">
        <v>207</v>
      </c>
      <c r="D301" t="s">
        <v>150</v>
      </c>
      <c r="E301">
        <v>0</v>
      </c>
    </row>
    <row r="302" spans="1:5" x14ac:dyDescent="0.25">
      <c r="A302">
        <v>6</v>
      </c>
      <c r="B302">
        <v>1</v>
      </c>
      <c r="C302" t="s">
        <v>205</v>
      </c>
      <c r="D302" t="s">
        <v>233</v>
      </c>
      <c r="E302">
        <v>1</v>
      </c>
    </row>
    <row r="303" spans="1:5" x14ac:dyDescent="0.25">
      <c r="A303">
        <v>6</v>
      </c>
      <c r="B303">
        <v>2</v>
      </c>
      <c r="C303" t="s">
        <v>205</v>
      </c>
      <c r="D303" t="s">
        <v>164</v>
      </c>
      <c r="E303">
        <v>1</v>
      </c>
    </row>
    <row r="304" spans="1:5" x14ac:dyDescent="0.25">
      <c r="A304">
        <v>6</v>
      </c>
      <c r="B304">
        <v>3</v>
      </c>
      <c r="C304" t="s">
        <v>205</v>
      </c>
      <c r="D304" t="s">
        <v>185</v>
      </c>
      <c r="E304">
        <v>1</v>
      </c>
    </row>
    <row r="305" spans="1:5" x14ac:dyDescent="0.25">
      <c r="A305">
        <v>6</v>
      </c>
      <c r="B305">
        <v>4</v>
      </c>
      <c r="C305" t="s">
        <v>205</v>
      </c>
      <c r="D305" t="s">
        <v>153</v>
      </c>
      <c r="E305">
        <v>1</v>
      </c>
    </row>
    <row r="306" spans="1:5" x14ac:dyDescent="0.25">
      <c r="A306">
        <v>6</v>
      </c>
      <c r="B306">
        <v>5</v>
      </c>
      <c r="C306" t="s">
        <v>205</v>
      </c>
      <c r="D306" t="s">
        <v>237</v>
      </c>
      <c r="E306">
        <v>1</v>
      </c>
    </row>
    <row r="307" spans="1:5" x14ac:dyDescent="0.25">
      <c r="A307">
        <v>6</v>
      </c>
      <c r="B307">
        <v>6</v>
      </c>
      <c r="C307" t="s">
        <v>205</v>
      </c>
      <c r="D307" t="s">
        <v>151</v>
      </c>
      <c r="E307">
        <v>1</v>
      </c>
    </row>
    <row r="308" spans="1:5" x14ac:dyDescent="0.25">
      <c r="A308">
        <v>6</v>
      </c>
      <c r="B308">
        <v>7</v>
      </c>
      <c r="C308" t="s">
        <v>205</v>
      </c>
      <c r="D308" t="s">
        <v>152</v>
      </c>
      <c r="E308">
        <v>1</v>
      </c>
    </row>
    <row r="309" spans="1:5" x14ac:dyDescent="0.25">
      <c r="A309">
        <v>6</v>
      </c>
      <c r="B309">
        <v>8</v>
      </c>
      <c r="C309" t="s">
        <v>205</v>
      </c>
      <c r="D309" t="s">
        <v>236</v>
      </c>
      <c r="E309">
        <v>1</v>
      </c>
    </row>
    <row r="310" spans="1:5" x14ac:dyDescent="0.25">
      <c r="A310">
        <v>6</v>
      </c>
      <c r="B310">
        <v>9</v>
      </c>
      <c r="C310" t="s">
        <v>205</v>
      </c>
      <c r="D310" t="s">
        <v>230</v>
      </c>
      <c r="E310">
        <v>1</v>
      </c>
    </row>
    <row r="311" spans="1:5" x14ac:dyDescent="0.25">
      <c r="A311">
        <v>6</v>
      </c>
      <c r="B311">
        <v>10</v>
      </c>
      <c r="C311" t="s">
        <v>205</v>
      </c>
      <c r="D311" t="s">
        <v>176</v>
      </c>
      <c r="E311">
        <v>1</v>
      </c>
    </row>
    <row r="312" spans="1:5" x14ac:dyDescent="0.25">
      <c r="A312">
        <v>6</v>
      </c>
      <c r="B312">
        <v>11</v>
      </c>
      <c r="C312" t="s">
        <v>205</v>
      </c>
      <c r="D312" t="s">
        <v>166</v>
      </c>
      <c r="E312">
        <v>1</v>
      </c>
    </row>
    <row r="313" spans="1:5" x14ac:dyDescent="0.25">
      <c r="A313">
        <v>6</v>
      </c>
      <c r="B313">
        <v>12</v>
      </c>
      <c r="C313" t="s">
        <v>205</v>
      </c>
      <c r="D313" t="s">
        <v>223</v>
      </c>
      <c r="E313">
        <v>1</v>
      </c>
    </row>
    <row r="314" spans="1:5" x14ac:dyDescent="0.25">
      <c r="A314">
        <v>6</v>
      </c>
      <c r="B314">
        <v>13</v>
      </c>
      <c r="C314" t="s">
        <v>205</v>
      </c>
      <c r="D314" t="s">
        <v>138</v>
      </c>
      <c r="E314">
        <v>1</v>
      </c>
    </row>
    <row r="315" spans="1:5" x14ac:dyDescent="0.25">
      <c r="A315">
        <v>6</v>
      </c>
      <c r="B315">
        <v>14</v>
      </c>
      <c r="C315" t="s">
        <v>205</v>
      </c>
      <c r="D315" t="s">
        <v>163</v>
      </c>
      <c r="E315">
        <v>1</v>
      </c>
    </row>
    <row r="316" spans="1:5" x14ac:dyDescent="0.25">
      <c r="A316">
        <v>6</v>
      </c>
      <c r="B316">
        <v>15</v>
      </c>
      <c r="C316" t="s">
        <v>205</v>
      </c>
      <c r="D316" t="s">
        <v>168</v>
      </c>
      <c r="E316">
        <v>1</v>
      </c>
    </row>
    <row r="317" spans="1:5" x14ac:dyDescent="0.25">
      <c r="A317">
        <v>6</v>
      </c>
      <c r="B317">
        <v>16</v>
      </c>
      <c r="C317" t="s">
        <v>205</v>
      </c>
      <c r="D317" t="s">
        <v>182</v>
      </c>
      <c r="E317">
        <v>1</v>
      </c>
    </row>
    <row r="318" spans="1:5" x14ac:dyDescent="0.25">
      <c r="A318">
        <v>6</v>
      </c>
      <c r="B318">
        <v>17</v>
      </c>
      <c r="C318" t="s">
        <v>205</v>
      </c>
      <c r="D318" t="s">
        <v>179</v>
      </c>
      <c r="E318">
        <v>1</v>
      </c>
    </row>
    <row r="319" spans="1:5" x14ac:dyDescent="0.25">
      <c r="A319">
        <v>6</v>
      </c>
      <c r="B319">
        <v>18</v>
      </c>
      <c r="C319" t="s">
        <v>205</v>
      </c>
      <c r="D319" t="s">
        <v>140</v>
      </c>
      <c r="E319">
        <v>1</v>
      </c>
    </row>
    <row r="320" spans="1:5" x14ac:dyDescent="0.25">
      <c r="A320">
        <v>6</v>
      </c>
      <c r="B320">
        <v>19</v>
      </c>
      <c r="C320" t="s">
        <v>205</v>
      </c>
      <c r="D320" t="s">
        <v>143</v>
      </c>
      <c r="E320">
        <v>1</v>
      </c>
    </row>
    <row r="321" spans="1:5" x14ac:dyDescent="0.25">
      <c r="A321">
        <v>6</v>
      </c>
      <c r="B321">
        <v>20</v>
      </c>
      <c r="C321" t="s">
        <v>205</v>
      </c>
      <c r="D321" t="s">
        <v>235</v>
      </c>
      <c r="E321">
        <v>1</v>
      </c>
    </row>
    <row r="322" spans="1:5" x14ac:dyDescent="0.25">
      <c r="A322">
        <v>6</v>
      </c>
      <c r="B322">
        <v>21</v>
      </c>
      <c r="C322" t="s">
        <v>205</v>
      </c>
      <c r="D322" t="s">
        <v>167</v>
      </c>
      <c r="E322">
        <v>1</v>
      </c>
    </row>
    <row r="323" spans="1:5" x14ac:dyDescent="0.25">
      <c r="A323">
        <v>6</v>
      </c>
      <c r="B323">
        <v>22</v>
      </c>
      <c r="C323" t="s">
        <v>205</v>
      </c>
      <c r="D323" t="s">
        <v>142</v>
      </c>
      <c r="E323">
        <v>1</v>
      </c>
    </row>
    <row r="324" spans="1:5" x14ac:dyDescent="0.25">
      <c r="A324">
        <v>6</v>
      </c>
      <c r="B324">
        <v>23</v>
      </c>
      <c r="C324" t="s">
        <v>205</v>
      </c>
      <c r="D324" t="s">
        <v>232</v>
      </c>
      <c r="E324">
        <v>1</v>
      </c>
    </row>
    <row r="325" spans="1:5" x14ac:dyDescent="0.25">
      <c r="A325">
        <v>6</v>
      </c>
      <c r="B325">
        <v>24</v>
      </c>
      <c r="C325" t="s">
        <v>205</v>
      </c>
      <c r="D325" t="s">
        <v>184</v>
      </c>
      <c r="E325">
        <v>1</v>
      </c>
    </row>
    <row r="326" spans="1:5" x14ac:dyDescent="0.25">
      <c r="A326">
        <v>6</v>
      </c>
      <c r="B326">
        <v>1</v>
      </c>
      <c r="C326" t="s">
        <v>206</v>
      </c>
      <c r="D326" t="s">
        <v>155</v>
      </c>
      <c r="E326">
        <v>1</v>
      </c>
    </row>
    <row r="327" spans="1:5" x14ac:dyDescent="0.25">
      <c r="A327">
        <v>6</v>
      </c>
      <c r="B327">
        <v>2</v>
      </c>
      <c r="C327" t="s">
        <v>206</v>
      </c>
      <c r="D327" t="s">
        <v>226</v>
      </c>
      <c r="E327">
        <v>1</v>
      </c>
    </row>
    <row r="328" spans="1:5" x14ac:dyDescent="0.25">
      <c r="A328">
        <v>6</v>
      </c>
      <c r="B328">
        <v>3</v>
      </c>
      <c r="C328" t="s">
        <v>206</v>
      </c>
      <c r="D328" t="s">
        <v>234</v>
      </c>
      <c r="E328">
        <v>1</v>
      </c>
    </row>
    <row r="329" spans="1:5" x14ac:dyDescent="0.25">
      <c r="A329">
        <v>6</v>
      </c>
      <c r="B329">
        <v>4</v>
      </c>
      <c r="C329" t="s">
        <v>206</v>
      </c>
      <c r="D329" t="s">
        <v>149</v>
      </c>
      <c r="E329">
        <v>1</v>
      </c>
    </row>
    <row r="330" spans="1:5" x14ac:dyDescent="0.25">
      <c r="A330">
        <v>6</v>
      </c>
      <c r="B330">
        <v>5</v>
      </c>
      <c r="C330" t="s">
        <v>206</v>
      </c>
      <c r="D330" t="s">
        <v>144</v>
      </c>
      <c r="E330">
        <v>1</v>
      </c>
    </row>
    <row r="331" spans="1:5" x14ac:dyDescent="0.25">
      <c r="A331">
        <v>6</v>
      </c>
      <c r="B331">
        <v>6</v>
      </c>
      <c r="C331" t="s">
        <v>206</v>
      </c>
      <c r="D331" t="s">
        <v>137</v>
      </c>
      <c r="E331">
        <v>1</v>
      </c>
    </row>
    <row r="332" spans="1:5" x14ac:dyDescent="0.25">
      <c r="A332">
        <v>6</v>
      </c>
      <c r="B332">
        <v>7</v>
      </c>
      <c r="C332" t="s">
        <v>206</v>
      </c>
      <c r="D332" t="s">
        <v>173</v>
      </c>
      <c r="E332">
        <v>1</v>
      </c>
    </row>
    <row r="333" spans="1:5" x14ac:dyDescent="0.25">
      <c r="A333">
        <v>6</v>
      </c>
      <c r="B333">
        <v>8</v>
      </c>
      <c r="C333" t="s">
        <v>206</v>
      </c>
      <c r="D333" t="s">
        <v>169</v>
      </c>
      <c r="E333">
        <v>1</v>
      </c>
    </row>
    <row r="334" spans="1:5" x14ac:dyDescent="0.25">
      <c r="A334">
        <v>6</v>
      </c>
      <c r="B334">
        <v>9</v>
      </c>
      <c r="C334" t="s">
        <v>206</v>
      </c>
      <c r="D334" t="s">
        <v>183</v>
      </c>
      <c r="E334">
        <v>1</v>
      </c>
    </row>
    <row r="335" spans="1:5" x14ac:dyDescent="0.25">
      <c r="A335">
        <v>6</v>
      </c>
      <c r="B335">
        <v>10</v>
      </c>
      <c r="C335" t="s">
        <v>206</v>
      </c>
      <c r="D335" t="s">
        <v>231</v>
      </c>
      <c r="E335">
        <v>1</v>
      </c>
    </row>
    <row r="336" spans="1:5" x14ac:dyDescent="0.25">
      <c r="A336">
        <v>6</v>
      </c>
      <c r="B336">
        <v>11</v>
      </c>
      <c r="C336" t="s">
        <v>206</v>
      </c>
      <c r="D336" t="s">
        <v>157</v>
      </c>
      <c r="E336">
        <v>1</v>
      </c>
    </row>
    <row r="337" spans="1:5" x14ac:dyDescent="0.25">
      <c r="A337">
        <v>6</v>
      </c>
      <c r="B337">
        <v>12</v>
      </c>
      <c r="C337" t="s">
        <v>206</v>
      </c>
      <c r="D337" t="s">
        <v>178</v>
      </c>
      <c r="E337">
        <v>1</v>
      </c>
    </row>
    <row r="338" spans="1:5" x14ac:dyDescent="0.25">
      <c r="A338">
        <v>6</v>
      </c>
      <c r="B338">
        <v>13</v>
      </c>
      <c r="C338" t="s">
        <v>206</v>
      </c>
      <c r="D338" t="s">
        <v>170</v>
      </c>
      <c r="E338">
        <v>1</v>
      </c>
    </row>
    <row r="339" spans="1:5" x14ac:dyDescent="0.25">
      <c r="A339">
        <v>6</v>
      </c>
      <c r="B339">
        <v>14</v>
      </c>
      <c r="C339" t="s">
        <v>206</v>
      </c>
      <c r="D339" t="s">
        <v>224</v>
      </c>
      <c r="E339">
        <v>1</v>
      </c>
    </row>
    <row r="340" spans="1:5" x14ac:dyDescent="0.25">
      <c r="A340">
        <v>6</v>
      </c>
      <c r="B340">
        <v>15</v>
      </c>
      <c r="C340" t="s">
        <v>206</v>
      </c>
      <c r="D340" t="s">
        <v>225</v>
      </c>
      <c r="E340">
        <v>1</v>
      </c>
    </row>
    <row r="341" spans="1:5" x14ac:dyDescent="0.25">
      <c r="A341">
        <v>6</v>
      </c>
      <c r="B341">
        <v>16</v>
      </c>
      <c r="C341" t="s">
        <v>206</v>
      </c>
      <c r="D341" t="s">
        <v>165</v>
      </c>
      <c r="E341">
        <v>1</v>
      </c>
    </row>
    <row r="342" spans="1:5" x14ac:dyDescent="0.25">
      <c r="A342">
        <v>6</v>
      </c>
      <c r="B342">
        <v>17</v>
      </c>
      <c r="C342" t="s">
        <v>206</v>
      </c>
      <c r="D342" t="s">
        <v>139</v>
      </c>
      <c r="E342">
        <v>1</v>
      </c>
    </row>
    <row r="343" spans="1:5" x14ac:dyDescent="0.25">
      <c r="A343">
        <v>6</v>
      </c>
      <c r="B343">
        <v>18</v>
      </c>
      <c r="C343" t="s">
        <v>206</v>
      </c>
      <c r="D343" t="s">
        <v>145</v>
      </c>
      <c r="E343">
        <v>1</v>
      </c>
    </row>
    <row r="344" spans="1:5" x14ac:dyDescent="0.25">
      <c r="A344">
        <v>6</v>
      </c>
      <c r="B344">
        <v>19</v>
      </c>
      <c r="C344" t="s">
        <v>206</v>
      </c>
      <c r="D344" t="s">
        <v>156</v>
      </c>
      <c r="E344">
        <v>1</v>
      </c>
    </row>
    <row r="345" spans="1:5" x14ac:dyDescent="0.25">
      <c r="A345">
        <v>6</v>
      </c>
      <c r="B345">
        <v>20</v>
      </c>
      <c r="C345" t="s">
        <v>206</v>
      </c>
      <c r="D345" t="s">
        <v>147</v>
      </c>
      <c r="E345">
        <v>1</v>
      </c>
    </row>
    <row r="346" spans="1:5" x14ac:dyDescent="0.25">
      <c r="A346">
        <v>6</v>
      </c>
      <c r="B346">
        <v>21</v>
      </c>
      <c r="C346" t="s">
        <v>206</v>
      </c>
      <c r="D346" t="s">
        <v>141</v>
      </c>
      <c r="E346">
        <v>1</v>
      </c>
    </row>
    <row r="347" spans="1:5" x14ac:dyDescent="0.25">
      <c r="A347">
        <v>6</v>
      </c>
      <c r="B347">
        <v>22</v>
      </c>
      <c r="C347" t="s">
        <v>206</v>
      </c>
      <c r="D347" t="s">
        <v>180</v>
      </c>
      <c r="E347">
        <v>1</v>
      </c>
    </row>
    <row r="348" spans="1:5" x14ac:dyDescent="0.25">
      <c r="A348">
        <v>6</v>
      </c>
      <c r="B348">
        <v>23</v>
      </c>
      <c r="C348" t="s">
        <v>206</v>
      </c>
      <c r="D348" t="s">
        <v>238</v>
      </c>
      <c r="E348">
        <v>1</v>
      </c>
    </row>
    <row r="349" spans="1:5" x14ac:dyDescent="0.25">
      <c r="A349">
        <v>6</v>
      </c>
      <c r="B349">
        <v>24</v>
      </c>
      <c r="C349" t="s">
        <v>206</v>
      </c>
      <c r="D349" t="s">
        <v>154</v>
      </c>
      <c r="E349">
        <v>1</v>
      </c>
    </row>
    <row r="350" spans="1:5" x14ac:dyDescent="0.25">
      <c r="A350">
        <v>6</v>
      </c>
      <c r="B350">
        <v>-1</v>
      </c>
      <c r="C350" t="s">
        <v>207</v>
      </c>
      <c r="D350" t="s">
        <v>177</v>
      </c>
      <c r="E350">
        <v>0</v>
      </c>
    </row>
    <row r="351" spans="1:5" x14ac:dyDescent="0.25">
      <c r="A351">
        <v>6</v>
      </c>
      <c r="B351">
        <v>1</v>
      </c>
      <c r="C351" t="s">
        <v>207</v>
      </c>
      <c r="D351" t="s">
        <v>136</v>
      </c>
      <c r="E351">
        <v>0</v>
      </c>
    </row>
    <row r="352" spans="1:5" x14ac:dyDescent="0.25">
      <c r="A352">
        <v>6</v>
      </c>
      <c r="B352">
        <v>3</v>
      </c>
      <c r="C352" t="s">
        <v>207</v>
      </c>
      <c r="D352" t="s">
        <v>160</v>
      </c>
      <c r="E352">
        <v>0</v>
      </c>
    </row>
    <row r="353" spans="1:5" x14ac:dyDescent="0.25">
      <c r="A353">
        <v>6</v>
      </c>
      <c r="B353">
        <v>5</v>
      </c>
      <c r="C353" t="s">
        <v>207</v>
      </c>
      <c r="D353" t="s">
        <v>148</v>
      </c>
      <c r="E353">
        <v>0</v>
      </c>
    </row>
    <row r="354" spans="1:5" x14ac:dyDescent="0.25">
      <c r="A354">
        <v>6</v>
      </c>
      <c r="B354">
        <v>7</v>
      </c>
      <c r="C354" t="s">
        <v>207</v>
      </c>
      <c r="D354" t="s">
        <v>222</v>
      </c>
      <c r="E354">
        <v>0</v>
      </c>
    </row>
    <row r="355" spans="1:5" x14ac:dyDescent="0.25">
      <c r="A355">
        <v>6</v>
      </c>
      <c r="B355">
        <v>9</v>
      </c>
      <c r="C355" t="s">
        <v>207</v>
      </c>
      <c r="D355" t="s">
        <v>181</v>
      </c>
      <c r="E355">
        <v>0</v>
      </c>
    </row>
    <row r="356" spans="1:5" x14ac:dyDescent="0.25">
      <c r="A356">
        <v>6</v>
      </c>
      <c r="B356">
        <v>11</v>
      </c>
      <c r="C356" t="s">
        <v>207</v>
      </c>
      <c r="D356" t="s">
        <v>221</v>
      </c>
      <c r="E356">
        <v>0</v>
      </c>
    </row>
    <row r="357" spans="1:5" x14ac:dyDescent="0.25">
      <c r="A357">
        <v>6</v>
      </c>
      <c r="B357">
        <v>13</v>
      </c>
      <c r="C357" t="s">
        <v>207</v>
      </c>
      <c r="D357" t="s">
        <v>146</v>
      </c>
      <c r="E357">
        <v>0</v>
      </c>
    </row>
    <row r="358" spans="1:5" x14ac:dyDescent="0.25">
      <c r="A358">
        <v>6</v>
      </c>
      <c r="B358">
        <v>15</v>
      </c>
      <c r="C358" t="s">
        <v>207</v>
      </c>
      <c r="D358" t="s">
        <v>239</v>
      </c>
      <c r="E358">
        <v>0</v>
      </c>
    </row>
    <row r="359" spans="1:5" x14ac:dyDescent="0.25">
      <c r="A359">
        <v>6</v>
      </c>
      <c r="B359">
        <v>17</v>
      </c>
      <c r="C359" t="s">
        <v>207</v>
      </c>
      <c r="D359" t="s">
        <v>162</v>
      </c>
      <c r="E359">
        <v>0</v>
      </c>
    </row>
    <row r="360" spans="1:5" x14ac:dyDescent="0.25">
      <c r="A360">
        <v>6</v>
      </c>
      <c r="B360">
        <v>19</v>
      </c>
      <c r="C360" t="s">
        <v>207</v>
      </c>
      <c r="D360" t="s">
        <v>175</v>
      </c>
      <c r="E360">
        <v>0</v>
      </c>
    </row>
    <row r="361" spans="1:5" x14ac:dyDescent="0.25">
      <c r="A361">
        <v>6</v>
      </c>
      <c r="B361">
        <v>21</v>
      </c>
      <c r="C361" t="s">
        <v>207</v>
      </c>
      <c r="D361" t="s">
        <v>171</v>
      </c>
      <c r="E361">
        <v>0</v>
      </c>
    </row>
    <row r="362" spans="1:5" x14ac:dyDescent="0.25">
      <c r="A362">
        <v>7</v>
      </c>
      <c r="B362">
        <v>1</v>
      </c>
      <c r="C362" t="s">
        <v>205</v>
      </c>
      <c r="D362" t="s">
        <v>174</v>
      </c>
      <c r="E362">
        <v>1</v>
      </c>
    </row>
    <row r="363" spans="1:5" x14ac:dyDescent="0.25">
      <c r="A363">
        <v>7</v>
      </c>
      <c r="B363">
        <v>2</v>
      </c>
      <c r="C363" t="s">
        <v>205</v>
      </c>
      <c r="D363" t="s">
        <v>240</v>
      </c>
      <c r="E363">
        <v>1</v>
      </c>
    </row>
    <row r="364" spans="1:5" x14ac:dyDescent="0.25">
      <c r="A364">
        <v>7</v>
      </c>
      <c r="B364">
        <v>3</v>
      </c>
      <c r="C364" t="s">
        <v>205</v>
      </c>
      <c r="D364" t="s">
        <v>150</v>
      </c>
      <c r="E364">
        <v>1</v>
      </c>
    </row>
    <row r="365" spans="1:5" x14ac:dyDescent="0.25">
      <c r="A365">
        <v>7</v>
      </c>
      <c r="B365">
        <v>4</v>
      </c>
      <c r="C365" t="s">
        <v>205</v>
      </c>
      <c r="D365" t="s">
        <v>228</v>
      </c>
      <c r="E365">
        <v>1</v>
      </c>
    </row>
    <row r="366" spans="1:5" x14ac:dyDescent="0.25">
      <c r="A366">
        <v>7</v>
      </c>
      <c r="B366">
        <v>5</v>
      </c>
      <c r="C366" t="s">
        <v>205</v>
      </c>
      <c r="D366" t="s">
        <v>227</v>
      </c>
      <c r="E366">
        <v>1</v>
      </c>
    </row>
    <row r="367" spans="1:5" x14ac:dyDescent="0.25">
      <c r="A367">
        <v>7</v>
      </c>
      <c r="B367">
        <v>6</v>
      </c>
      <c r="C367" t="s">
        <v>205</v>
      </c>
      <c r="D367" t="s">
        <v>161</v>
      </c>
      <c r="E367">
        <v>1</v>
      </c>
    </row>
    <row r="368" spans="1:5" x14ac:dyDescent="0.25">
      <c r="A368">
        <v>7</v>
      </c>
      <c r="B368">
        <v>7</v>
      </c>
      <c r="C368" t="s">
        <v>205</v>
      </c>
      <c r="D368" t="s">
        <v>159</v>
      </c>
      <c r="E368">
        <v>1</v>
      </c>
    </row>
    <row r="369" spans="1:5" x14ac:dyDescent="0.25">
      <c r="A369">
        <v>7</v>
      </c>
      <c r="B369">
        <v>8</v>
      </c>
      <c r="C369" t="s">
        <v>205</v>
      </c>
      <c r="D369" t="s">
        <v>158</v>
      </c>
      <c r="E369">
        <v>1</v>
      </c>
    </row>
    <row r="370" spans="1:5" x14ac:dyDescent="0.25">
      <c r="A370">
        <v>7</v>
      </c>
      <c r="B370">
        <v>9</v>
      </c>
      <c r="C370" t="s">
        <v>205</v>
      </c>
      <c r="D370" t="s">
        <v>172</v>
      </c>
      <c r="E370">
        <v>1</v>
      </c>
    </row>
    <row r="371" spans="1:5" x14ac:dyDescent="0.25">
      <c r="A371">
        <v>7</v>
      </c>
      <c r="B371">
        <v>10</v>
      </c>
      <c r="C371" t="s">
        <v>205</v>
      </c>
      <c r="D371" t="s">
        <v>229</v>
      </c>
      <c r="E371">
        <v>1</v>
      </c>
    </row>
    <row r="372" spans="1:5" x14ac:dyDescent="0.25">
      <c r="A372">
        <v>7</v>
      </c>
      <c r="B372">
        <v>11</v>
      </c>
      <c r="C372" t="s">
        <v>205</v>
      </c>
      <c r="D372" t="s">
        <v>136</v>
      </c>
      <c r="E372">
        <v>1</v>
      </c>
    </row>
    <row r="373" spans="1:5" x14ac:dyDescent="0.25">
      <c r="A373">
        <v>7</v>
      </c>
      <c r="B373">
        <v>12</v>
      </c>
      <c r="C373" t="s">
        <v>205</v>
      </c>
      <c r="D373" t="s">
        <v>140</v>
      </c>
      <c r="E373">
        <v>1</v>
      </c>
    </row>
    <row r="374" spans="1:5" x14ac:dyDescent="0.25">
      <c r="A374">
        <v>7</v>
      </c>
      <c r="B374">
        <v>13</v>
      </c>
      <c r="C374" t="s">
        <v>205</v>
      </c>
      <c r="D374" t="s">
        <v>179</v>
      </c>
      <c r="E374">
        <v>1</v>
      </c>
    </row>
    <row r="375" spans="1:5" x14ac:dyDescent="0.25">
      <c r="A375">
        <v>7</v>
      </c>
      <c r="B375">
        <v>14</v>
      </c>
      <c r="C375" t="s">
        <v>205</v>
      </c>
      <c r="D375" t="s">
        <v>152</v>
      </c>
      <c r="E375">
        <v>1</v>
      </c>
    </row>
    <row r="376" spans="1:5" x14ac:dyDescent="0.25">
      <c r="A376">
        <v>7</v>
      </c>
      <c r="B376">
        <v>15</v>
      </c>
      <c r="C376" t="s">
        <v>205</v>
      </c>
      <c r="D376" t="s">
        <v>163</v>
      </c>
      <c r="E376">
        <v>1</v>
      </c>
    </row>
    <row r="377" spans="1:5" x14ac:dyDescent="0.25">
      <c r="A377">
        <v>7</v>
      </c>
      <c r="B377">
        <v>16</v>
      </c>
      <c r="C377" t="s">
        <v>205</v>
      </c>
      <c r="D377" t="s">
        <v>222</v>
      </c>
      <c r="E377">
        <v>1</v>
      </c>
    </row>
    <row r="378" spans="1:5" x14ac:dyDescent="0.25">
      <c r="A378">
        <v>7</v>
      </c>
      <c r="B378">
        <v>17</v>
      </c>
      <c r="C378" t="s">
        <v>205</v>
      </c>
      <c r="D378" t="s">
        <v>223</v>
      </c>
      <c r="E378">
        <v>1</v>
      </c>
    </row>
    <row r="379" spans="1:5" x14ac:dyDescent="0.25">
      <c r="A379">
        <v>7</v>
      </c>
      <c r="B379">
        <v>18</v>
      </c>
      <c r="C379" t="s">
        <v>205</v>
      </c>
      <c r="D379" t="s">
        <v>148</v>
      </c>
      <c r="E379">
        <v>1</v>
      </c>
    </row>
    <row r="380" spans="1:5" x14ac:dyDescent="0.25">
      <c r="A380">
        <v>7</v>
      </c>
      <c r="B380">
        <v>19</v>
      </c>
      <c r="C380" t="s">
        <v>205</v>
      </c>
      <c r="D380" t="s">
        <v>176</v>
      </c>
      <c r="E380">
        <v>1</v>
      </c>
    </row>
    <row r="381" spans="1:5" x14ac:dyDescent="0.25">
      <c r="A381">
        <v>7</v>
      </c>
      <c r="B381">
        <v>20</v>
      </c>
      <c r="C381" t="s">
        <v>205</v>
      </c>
      <c r="D381" t="s">
        <v>138</v>
      </c>
      <c r="E381">
        <v>1</v>
      </c>
    </row>
    <row r="382" spans="1:5" x14ac:dyDescent="0.25">
      <c r="A382">
        <v>7</v>
      </c>
      <c r="B382">
        <v>21</v>
      </c>
      <c r="C382" t="s">
        <v>205</v>
      </c>
      <c r="D382" t="s">
        <v>239</v>
      </c>
      <c r="E382">
        <v>1</v>
      </c>
    </row>
    <row r="383" spans="1:5" x14ac:dyDescent="0.25">
      <c r="A383">
        <v>7</v>
      </c>
      <c r="B383">
        <v>22</v>
      </c>
      <c r="C383" t="s">
        <v>205</v>
      </c>
      <c r="D383" t="s">
        <v>221</v>
      </c>
      <c r="E383">
        <v>1</v>
      </c>
    </row>
    <row r="384" spans="1:5" x14ac:dyDescent="0.25">
      <c r="A384">
        <v>7</v>
      </c>
      <c r="B384">
        <v>23</v>
      </c>
      <c r="C384" t="s">
        <v>205</v>
      </c>
      <c r="D384" t="s">
        <v>235</v>
      </c>
      <c r="E384">
        <v>1</v>
      </c>
    </row>
    <row r="385" spans="1:5" x14ac:dyDescent="0.25">
      <c r="A385">
        <v>7</v>
      </c>
      <c r="B385">
        <v>24</v>
      </c>
      <c r="C385" t="s">
        <v>205</v>
      </c>
      <c r="D385" t="s">
        <v>153</v>
      </c>
      <c r="E385">
        <v>1</v>
      </c>
    </row>
    <row r="386" spans="1:5" x14ac:dyDescent="0.25">
      <c r="A386">
        <v>7</v>
      </c>
      <c r="B386">
        <v>1</v>
      </c>
      <c r="C386" t="s">
        <v>206</v>
      </c>
      <c r="D386" t="s">
        <v>233</v>
      </c>
      <c r="E386">
        <v>1</v>
      </c>
    </row>
    <row r="387" spans="1:5" x14ac:dyDescent="0.25">
      <c r="A387">
        <v>7</v>
      </c>
      <c r="B387">
        <v>2</v>
      </c>
      <c r="C387" t="s">
        <v>206</v>
      </c>
      <c r="D387" t="s">
        <v>166</v>
      </c>
      <c r="E387">
        <v>1</v>
      </c>
    </row>
    <row r="388" spans="1:5" x14ac:dyDescent="0.25">
      <c r="A388">
        <v>7</v>
      </c>
      <c r="B388">
        <v>3</v>
      </c>
      <c r="C388" t="s">
        <v>206</v>
      </c>
      <c r="D388" t="s">
        <v>146</v>
      </c>
      <c r="E388">
        <v>1</v>
      </c>
    </row>
    <row r="389" spans="1:5" x14ac:dyDescent="0.25">
      <c r="A389">
        <v>7</v>
      </c>
      <c r="B389">
        <v>4</v>
      </c>
      <c r="C389" t="s">
        <v>206</v>
      </c>
      <c r="D389" t="s">
        <v>182</v>
      </c>
      <c r="E389">
        <v>1</v>
      </c>
    </row>
    <row r="390" spans="1:5" x14ac:dyDescent="0.25">
      <c r="A390">
        <v>7</v>
      </c>
      <c r="B390">
        <v>5</v>
      </c>
      <c r="C390" t="s">
        <v>206</v>
      </c>
      <c r="D390" t="s">
        <v>164</v>
      </c>
      <c r="E390">
        <v>1</v>
      </c>
    </row>
    <row r="391" spans="1:5" x14ac:dyDescent="0.25">
      <c r="A391">
        <v>7</v>
      </c>
      <c r="B391">
        <v>6</v>
      </c>
      <c r="C391" t="s">
        <v>206</v>
      </c>
      <c r="D391" t="s">
        <v>175</v>
      </c>
      <c r="E391">
        <v>1</v>
      </c>
    </row>
    <row r="392" spans="1:5" x14ac:dyDescent="0.25">
      <c r="A392">
        <v>7</v>
      </c>
      <c r="B392">
        <v>7</v>
      </c>
      <c r="C392" t="s">
        <v>206</v>
      </c>
      <c r="D392" t="s">
        <v>185</v>
      </c>
      <c r="E392">
        <v>1</v>
      </c>
    </row>
    <row r="393" spans="1:5" x14ac:dyDescent="0.25">
      <c r="A393">
        <v>7</v>
      </c>
      <c r="B393">
        <v>8</v>
      </c>
      <c r="C393" t="s">
        <v>206</v>
      </c>
      <c r="D393" t="s">
        <v>177</v>
      </c>
      <c r="E393">
        <v>1</v>
      </c>
    </row>
    <row r="394" spans="1:5" x14ac:dyDescent="0.25">
      <c r="A394">
        <v>7</v>
      </c>
      <c r="B394">
        <v>9</v>
      </c>
      <c r="C394" t="s">
        <v>206</v>
      </c>
      <c r="D394" t="s">
        <v>162</v>
      </c>
      <c r="E394">
        <v>1</v>
      </c>
    </row>
    <row r="395" spans="1:5" x14ac:dyDescent="0.25">
      <c r="A395">
        <v>7</v>
      </c>
      <c r="B395">
        <v>10</v>
      </c>
      <c r="C395" t="s">
        <v>206</v>
      </c>
      <c r="D395" t="s">
        <v>168</v>
      </c>
      <c r="E395">
        <v>1</v>
      </c>
    </row>
    <row r="396" spans="1:5" x14ac:dyDescent="0.25">
      <c r="A396">
        <v>7</v>
      </c>
      <c r="B396">
        <v>11</v>
      </c>
      <c r="C396" t="s">
        <v>206</v>
      </c>
      <c r="D396" t="s">
        <v>236</v>
      </c>
      <c r="E396">
        <v>1</v>
      </c>
    </row>
    <row r="397" spans="1:5" x14ac:dyDescent="0.25">
      <c r="A397">
        <v>7</v>
      </c>
      <c r="B397">
        <v>12</v>
      </c>
      <c r="C397" t="s">
        <v>206</v>
      </c>
      <c r="D397" t="s">
        <v>237</v>
      </c>
      <c r="E397">
        <v>1</v>
      </c>
    </row>
    <row r="398" spans="1:5" x14ac:dyDescent="0.25">
      <c r="A398">
        <v>7</v>
      </c>
      <c r="B398">
        <v>13</v>
      </c>
      <c r="C398" t="s">
        <v>206</v>
      </c>
      <c r="D398" t="s">
        <v>151</v>
      </c>
      <c r="E398">
        <v>1</v>
      </c>
    </row>
    <row r="399" spans="1:5" x14ac:dyDescent="0.25">
      <c r="A399">
        <v>7</v>
      </c>
      <c r="B399">
        <v>14</v>
      </c>
      <c r="C399" t="s">
        <v>206</v>
      </c>
      <c r="D399" t="s">
        <v>230</v>
      </c>
      <c r="E399">
        <v>1</v>
      </c>
    </row>
    <row r="400" spans="1:5" x14ac:dyDescent="0.25">
      <c r="A400">
        <v>7</v>
      </c>
      <c r="B400">
        <v>15</v>
      </c>
      <c r="C400" t="s">
        <v>206</v>
      </c>
      <c r="D400" t="s">
        <v>160</v>
      </c>
      <c r="E400">
        <v>1</v>
      </c>
    </row>
    <row r="401" spans="1:5" x14ac:dyDescent="0.25">
      <c r="A401">
        <v>7</v>
      </c>
      <c r="B401">
        <v>16</v>
      </c>
      <c r="C401" t="s">
        <v>206</v>
      </c>
      <c r="D401" t="s">
        <v>181</v>
      </c>
      <c r="E401">
        <v>1</v>
      </c>
    </row>
    <row r="402" spans="1:5" x14ac:dyDescent="0.25">
      <c r="A402">
        <v>7</v>
      </c>
      <c r="B402">
        <v>17</v>
      </c>
      <c r="C402" t="s">
        <v>206</v>
      </c>
      <c r="D402" t="s">
        <v>171</v>
      </c>
      <c r="E402">
        <v>1</v>
      </c>
    </row>
    <row r="403" spans="1:5" x14ac:dyDescent="0.25">
      <c r="A403">
        <v>7</v>
      </c>
      <c r="B403">
        <v>18</v>
      </c>
      <c r="C403" t="s">
        <v>206</v>
      </c>
      <c r="D403" t="s">
        <v>143</v>
      </c>
      <c r="E403">
        <v>1</v>
      </c>
    </row>
    <row r="404" spans="1:5" x14ac:dyDescent="0.25">
      <c r="A404">
        <v>7</v>
      </c>
      <c r="B404">
        <v>19</v>
      </c>
      <c r="C404" t="s">
        <v>206</v>
      </c>
      <c r="D404" t="s">
        <v>178</v>
      </c>
      <c r="E404">
        <v>1</v>
      </c>
    </row>
    <row r="405" spans="1:5" x14ac:dyDescent="0.25">
      <c r="A405">
        <v>7</v>
      </c>
      <c r="B405">
        <v>20</v>
      </c>
      <c r="C405" t="s">
        <v>206</v>
      </c>
      <c r="D405" t="s">
        <v>156</v>
      </c>
      <c r="E405">
        <v>1</v>
      </c>
    </row>
    <row r="406" spans="1:5" x14ac:dyDescent="0.25">
      <c r="A406">
        <v>7</v>
      </c>
      <c r="B406">
        <v>21</v>
      </c>
      <c r="C406" t="s">
        <v>206</v>
      </c>
      <c r="D406" t="s">
        <v>170</v>
      </c>
      <c r="E406">
        <v>1</v>
      </c>
    </row>
    <row r="407" spans="1:5" x14ac:dyDescent="0.25">
      <c r="A407">
        <v>7</v>
      </c>
      <c r="B407">
        <v>22</v>
      </c>
      <c r="C407" t="s">
        <v>206</v>
      </c>
      <c r="D407" t="s">
        <v>173</v>
      </c>
      <c r="E407">
        <v>1</v>
      </c>
    </row>
    <row r="408" spans="1:5" x14ac:dyDescent="0.25">
      <c r="A408">
        <v>7</v>
      </c>
      <c r="B408">
        <v>23</v>
      </c>
      <c r="C408" t="s">
        <v>206</v>
      </c>
      <c r="D408" t="s">
        <v>225</v>
      </c>
      <c r="E408">
        <v>1</v>
      </c>
    </row>
    <row r="409" spans="1:5" x14ac:dyDescent="0.25">
      <c r="A409">
        <v>7</v>
      </c>
      <c r="B409">
        <v>24</v>
      </c>
      <c r="C409" t="s">
        <v>206</v>
      </c>
      <c r="D409" t="s">
        <v>141</v>
      </c>
      <c r="E409">
        <v>1</v>
      </c>
    </row>
    <row r="410" spans="1:5" x14ac:dyDescent="0.25">
      <c r="A410">
        <v>7</v>
      </c>
      <c r="B410">
        <v>-1</v>
      </c>
      <c r="C410" t="s">
        <v>207</v>
      </c>
      <c r="D410" t="s">
        <v>224</v>
      </c>
      <c r="E410">
        <v>0</v>
      </c>
    </row>
    <row r="411" spans="1:5" x14ac:dyDescent="0.25">
      <c r="A411">
        <v>7</v>
      </c>
      <c r="B411">
        <v>1</v>
      </c>
      <c r="C411" t="s">
        <v>207</v>
      </c>
      <c r="D411" t="s">
        <v>147</v>
      </c>
      <c r="E411">
        <v>0</v>
      </c>
    </row>
    <row r="412" spans="1:5" x14ac:dyDescent="0.25">
      <c r="A412">
        <v>7</v>
      </c>
      <c r="B412">
        <v>3</v>
      </c>
      <c r="C412" t="s">
        <v>207</v>
      </c>
      <c r="D412" t="s">
        <v>183</v>
      </c>
      <c r="E412">
        <v>0</v>
      </c>
    </row>
    <row r="413" spans="1:5" x14ac:dyDescent="0.25">
      <c r="A413">
        <v>7</v>
      </c>
      <c r="B413">
        <v>5</v>
      </c>
      <c r="C413" t="s">
        <v>207</v>
      </c>
      <c r="D413" t="s">
        <v>232</v>
      </c>
      <c r="E413">
        <v>0</v>
      </c>
    </row>
    <row r="414" spans="1:5" x14ac:dyDescent="0.25">
      <c r="A414">
        <v>7</v>
      </c>
      <c r="B414">
        <v>7</v>
      </c>
      <c r="C414" t="s">
        <v>207</v>
      </c>
      <c r="D414" t="s">
        <v>154</v>
      </c>
      <c r="E414">
        <v>0</v>
      </c>
    </row>
    <row r="415" spans="1:5" x14ac:dyDescent="0.25">
      <c r="A415">
        <v>7</v>
      </c>
      <c r="B415">
        <v>9</v>
      </c>
      <c r="C415" t="s">
        <v>207</v>
      </c>
      <c r="D415" t="s">
        <v>184</v>
      </c>
      <c r="E415">
        <v>0</v>
      </c>
    </row>
    <row r="416" spans="1:5" x14ac:dyDescent="0.25">
      <c r="A416">
        <v>7</v>
      </c>
      <c r="B416">
        <v>11</v>
      </c>
      <c r="C416" t="s">
        <v>207</v>
      </c>
      <c r="D416" t="s">
        <v>238</v>
      </c>
      <c r="E416">
        <v>0</v>
      </c>
    </row>
    <row r="417" spans="1:5" x14ac:dyDescent="0.25">
      <c r="A417">
        <v>7</v>
      </c>
      <c r="B417">
        <v>13</v>
      </c>
      <c r="C417" t="s">
        <v>207</v>
      </c>
      <c r="D417" t="s">
        <v>149</v>
      </c>
      <c r="E417">
        <v>0</v>
      </c>
    </row>
    <row r="418" spans="1:5" x14ac:dyDescent="0.25">
      <c r="A418">
        <v>7</v>
      </c>
      <c r="B418">
        <v>15</v>
      </c>
      <c r="C418" t="s">
        <v>207</v>
      </c>
      <c r="D418" t="s">
        <v>231</v>
      </c>
      <c r="E418">
        <v>0</v>
      </c>
    </row>
    <row r="419" spans="1:5" x14ac:dyDescent="0.25">
      <c r="A419">
        <v>7</v>
      </c>
      <c r="B419">
        <v>17</v>
      </c>
      <c r="C419" t="s">
        <v>207</v>
      </c>
      <c r="D419" t="s">
        <v>167</v>
      </c>
      <c r="E419">
        <v>0</v>
      </c>
    </row>
    <row r="420" spans="1:5" x14ac:dyDescent="0.25">
      <c r="A420">
        <v>7</v>
      </c>
      <c r="B420">
        <v>19</v>
      </c>
      <c r="C420" t="s">
        <v>207</v>
      </c>
      <c r="D420" t="s">
        <v>155</v>
      </c>
      <c r="E420">
        <v>0</v>
      </c>
    </row>
    <row r="421" spans="1:5" x14ac:dyDescent="0.25">
      <c r="A421">
        <v>7</v>
      </c>
      <c r="B421">
        <v>21</v>
      </c>
      <c r="C421" t="s">
        <v>207</v>
      </c>
      <c r="D421" t="s">
        <v>142</v>
      </c>
      <c r="E421">
        <v>0</v>
      </c>
    </row>
    <row r="422" spans="1:5" x14ac:dyDescent="0.25">
      <c r="A422">
        <v>8</v>
      </c>
      <c r="B422">
        <v>1</v>
      </c>
      <c r="C422" t="s">
        <v>205</v>
      </c>
      <c r="D422" t="s">
        <v>229</v>
      </c>
      <c r="E422">
        <v>1</v>
      </c>
    </row>
    <row r="423" spans="1:5" x14ac:dyDescent="0.25">
      <c r="A423">
        <v>8</v>
      </c>
      <c r="B423">
        <v>2</v>
      </c>
      <c r="C423" t="s">
        <v>205</v>
      </c>
      <c r="D423" t="s">
        <v>159</v>
      </c>
      <c r="E423">
        <v>1</v>
      </c>
    </row>
    <row r="424" spans="1:5" x14ac:dyDescent="0.25">
      <c r="A424">
        <v>8</v>
      </c>
      <c r="B424">
        <v>3</v>
      </c>
      <c r="C424" t="s">
        <v>205</v>
      </c>
      <c r="D424" t="s">
        <v>172</v>
      </c>
      <c r="E424">
        <v>1</v>
      </c>
    </row>
    <row r="425" spans="1:5" x14ac:dyDescent="0.25">
      <c r="A425">
        <v>8</v>
      </c>
      <c r="B425">
        <v>4</v>
      </c>
      <c r="C425" t="s">
        <v>205</v>
      </c>
      <c r="D425" t="s">
        <v>161</v>
      </c>
      <c r="E425">
        <v>1</v>
      </c>
    </row>
    <row r="426" spans="1:5" x14ac:dyDescent="0.25">
      <c r="A426">
        <v>8</v>
      </c>
      <c r="B426">
        <v>5</v>
      </c>
      <c r="C426" t="s">
        <v>205</v>
      </c>
      <c r="D426" t="s">
        <v>158</v>
      </c>
      <c r="E426">
        <v>1</v>
      </c>
    </row>
    <row r="427" spans="1:5" x14ac:dyDescent="0.25">
      <c r="A427">
        <v>8</v>
      </c>
      <c r="B427">
        <v>6</v>
      </c>
      <c r="C427" t="s">
        <v>205</v>
      </c>
      <c r="D427" t="s">
        <v>174</v>
      </c>
      <c r="E427">
        <v>1</v>
      </c>
    </row>
    <row r="428" spans="1:5" x14ac:dyDescent="0.25">
      <c r="A428">
        <v>8</v>
      </c>
      <c r="B428">
        <v>7</v>
      </c>
      <c r="C428" t="s">
        <v>205</v>
      </c>
      <c r="D428" t="s">
        <v>227</v>
      </c>
      <c r="E428">
        <v>1</v>
      </c>
    </row>
    <row r="429" spans="1:5" x14ac:dyDescent="0.25">
      <c r="A429">
        <v>8</v>
      </c>
      <c r="B429">
        <v>8</v>
      </c>
      <c r="C429" t="s">
        <v>205</v>
      </c>
      <c r="D429" t="s">
        <v>180</v>
      </c>
      <c r="E429">
        <v>1</v>
      </c>
    </row>
    <row r="430" spans="1:5" x14ac:dyDescent="0.25">
      <c r="A430">
        <v>8</v>
      </c>
      <c r="B430">
        <v>9</v>
      </c>
      <c r="C430" t="s">
        <v>205</v>
      </c>
      <c r="D430" t="s">
        <v>228</v>
      </c>
      <c r="E430">
        <v>1</v>
      </c>
    </row>
    <row r="431" spans="1:5" x14ac:dyDescent="0.25">
      <c r="A431">
        <v>8</v>
      </c>
      <c r="B431">
        <v>10</v>
      </c>
      <c r="C431" t="s">
        <v>205</v>
      </c>
      <c r="D431" t="s">
        <v>226</v>
      </c>
      <c r="E431">
        <v>1</v>
      </c>
    </row>
    <row r="432" spans="1:5" x14ac:dyDescent="0.25">
      <c r="A432">
        <v>8</v>
      </c>
      <c r="B432">
        <v>11</v>
      </c>
      <c r="C432" t="s">
        <v>205</v>
      </c>
      <c r="D432" t="s">
        <v>165</v>
      </c>
      <c r="E432">
        <v>1</v>
      </c>
    </row>
    <row r="433" spans="1:5" x14ac:dyDescent="0.25">
      <c r="A433">
        <v>8</v>
      </c>
      <c r="B433">
        <v>12</v>
      </c>
      <c r="C433" t="s">
        <v>205</v>
      </c>
      <c r="D433" t="s">
        <v>240</v>
      </c>
      <c r="E433">
        <v>1</v>
      </c>
    </row>
    <row r="434" spans="1:5" x14ac:dyDescent="0.25">
      <c r="A434">
        <v>8</v>
      </c>
      <c r="B434">
        <v>13</v>
      </c>
      <c r="C434" t="s">
        <v>205</v>
      </c>
      <c r="D434" t="s">
        <v>144</v>
      </c>
      <c r="E434">
        <v>1</v>
      </c>
    </row>
    <row r="435" spans="1:5" x14ac:dyDescent="0.25">
      <c r="A435">
        <v>8</v>
      </c>
      <c r="B435">
        <v>14</v>
      </c>
      <c r="C435" t="s">
        <v>205</v>
      </c>
      <c r="D435" t="s">
        <v>139</v>
      </c>
      <c r="E435">
        <v>1</v>
      </c>
    </row>
    <row r="436" spans="1:5" x14ac:dyDescent="0.25">
      <c r="A436">
        <v>8</v>
      </c>
      <c r="B436">
        <v>15</v>
      </c>
      <c r="C436" t="s">
        <v>205</v>
      </c>
      <c r="D436" t="s">
        <v>157</v>
      </c>
      <c r="E436">
        <v>1</v>
      </c>
    </row>
    <row r="437" spans="1:5" x14ac:dyDescent="0.25">
      <c r="A437">
        <v>8</v>
      </c>
      <c r="B437">
        <v>16</v>
      </c>
      <c r="C437" t="s">
        <v>205</v>
      </c>
      <c r="D437" t="s">
        <v>169</v>
      </c>
      <c r="E437">
        <v>1</v>
      </c>
    </row>
    <row r="438" spans="1:5" x14ac:dyDescent="0.25">
      <c r="A438">
        <v>8</v>
      </c>
      <c r="B438">
        <v>17</v>
      </c>
      <c r="C438" t="s">
        <v>205</v>
      </c>
      <c r="D438" t="s">
        <v>234</v>
      </c>
      <c r="E438">
        <v>1</v>
      </c>
    </row>
    <row r="439" spans="1:5" x14ac:dyDescent="0.25">
      <c r="A439">
        <v>8</v>
      </c>
      <c r="B439">
        <v>18</v>
      </c>
      <c r="C439" t="s">
        <v>205</v>
      </c>
      <c r="D439" t="s">
        <v>145</v>
      </c>
      <c r="E439">
        <v>1</v>
      </c>
    </row>
    <row r="440" spans="1:5" x14ac:dyDescent="0.25">
      <c r="A440">
        <v>8</v>
      </c>
      <c r="B440">
        <v>19</v>
      </c>
      <c r="C440" t="s">
        <v>205</v>
      </c>
      <c r="D440" t="s">
        <v>137</v>
      </c>
      <c r="E440">
        <v>1</v>
      </c>
    </row>
    <row r="441" spans="1:5" x14ac:dyDescent="0.25">
      <c r="A441">
        <v>8</v>
      </c>
      <c r="B441">
        <v>20</v>
      </c>
      <c r="C441" t="s">
        <v>205</v>
      </c>
      <c r="D441" t="s">
        <v>150</v>
      </c>
      <c r="E441">
        <v>1</v>
      </c>
    </row>
    <row r="442" spans="1:5" x14ac:dyDescent="0.25">
      <c r="A442">
        <v>8</v>
      </c>
      <c r="B442">
        <v>21</v>
      </c>
      <c r="C442" t="s">
        <v>205</v>
      </c>
      <c r="D442" t="s">
        <v>147</v>
      </c>
      <c r="E442">
        <v>1</v>
      </c>
    </row>
    <row r="443" spans="1:5" x14ac:dyDescent="0.25">
      <c r="A443">
        <v>8</v>
      </c>
      <c r="B443">
        <v>22</v>
      </c>
      <c r="C443" t="s">
        <v>205</v>
      </c>
      <c r="D443" t="s">
        <v>236</v>
      </c>
      <c r="E443">
        <v>1</v>
      </c>
    </row>
    <row r="444" spans="1:5" x14ac:dyDescent="0.25">
      <c r="A444">
        <v>8</v>
      </c>
      <c r="B444">
        <v>23</v>
      </c>
      <c r="C444" t="s">
        <v>205</v>
      </c>
      <c r="D444" t="s">
        <v>162</v>
      </c>
      <c r="E444">
        <v>1</v>
      </c>
    </row>
    <row r="445" spans="1:5" x14ac:dyDescent="0.25">
      <c r="A445">
        <v>8</v>
      </c>
      <c r="B445">
        <v>24</v>
      </c>
      <c r="C445" t="s">
        <v>205</v>
      </c>
      <c r="D445" t="s">
        <v>143</v>
      </c>
      <c r="E445">
        <v>1</v>
      </c>
    </row>
    <row r="446" spans="1:5" x14ac:dyDescent="0.25">
      <c r="A446">
        <v>8</v>
      </c>
      <c r="B446">
        <v>1</v>
      </c>
      <c r="C446" t="s">
        <v>206</v>
      </c>
      <c r="D446" t="s">
        <v>232</v>
      </c>
      <c r="E446">
        <v>1</v>
      </c>
    </row>
    <row r="447" spans="1:5" x14ac:dyDescent="0.25">
      <c r="A447">
        <v>8</v>
      </c>
      <c r="B447">
        <v>2</v>
      </c>
      <c r="C447" t="s">
        <v>206</v>
      </c>
      <c r="D447" t="s">
        <v>183</v>
      </c>
      <c r="E447">
        <v>1</v>
      </c>
    </row>
    <row r="448" spans="1:5" x14ac:dyDescent="0.25">
      <c r="A448">
        <v>8</v>
      </c>
      <c r="B448">
        <v>3</v>
      </c>
      <c r="C448" t="s">
        <v>206</v>
      </c>
      <c r="D448" t="s">
        <v>235</v>
      </c>
      <c r="E448">
        <v>1</v>
      </c>
    </row>
    <row r="449" spans="1:5" x14ac:dyDescent="0.25">
      <c r="A449">
        <v>8</v>
      </c>
      <c r="B449">
        <v>4</v>
      </c>
      <c r="C449" t="s">
        <v>206</v>
      </c>
      <c r="D449" t="s">
        <v>224</v>
      </c>
      <c r="E449">
        <v>1</v>
      </c>
    </row>
    <row r="450" spans="1:5" x14ac:dyDescent="0.25">
      <c r="A450">
        <v>8</v>
      </c>
      <c r="B450">
        <v>5</v>
      </c>
      <c r="C450" t="s">
        <v>206</v>
      </c>
      <c r="D450" t="s">
        <v>138</v>
      </c>
      <c r="E450">
        <v>1</v>
      </c>
    </row>
    <row r="451" spans="1:5" x14ac:dyDescent="0.25">
      <c r="A451">
        <v>8</v>
      </c>
      <c r="B451">
        <v>6</v>
      </c>
      <c r="C451" t="s">
        <v>206</v>
      </c>
      <c r="D451" t="s">
        <v>184</v>
      </c>
      <c r="E451">
        <v>1</v>
      </c>
    </row>
    <row r="452" spans="1:5" x14ac:dyDescent="0.25">
      <c r="A452">
        <v>8</v>
      </c>
      <c r="B452">
        <v>7</v>
      </c>
      <c r="C452" t="s">
        <v>206</v>
      </c>
      <c r="D452" t="s">
        <v>231</v>
      </c>
      <c r="E452">
        <v>1</v>
      </c>
    </row>
    <row r="453" spans="1:5" x14ac:dyDescent="0.25">
      <c r="A453">
        <v>8</v>
      </c>
      <c r="B453">
        <v>8</v>
      </c>
      <c r="C453" t="s">
        <v>206</v>
      </c>
      <c r="D453" t="s">
        <v>168</v>
      </c>
      <c r="E453">
        <v>1</v>
      </c>
    </row>
    <row r="454" spans="1:5" x14ac:dyDescent="0.25">
      <c r="A454">
        <v>8</v>
      </c>
      <c r="B454">
        <v>9</v>
      </c>
      <c r="C454" t="s">
        <v>206</v>
      </c>
      <c r="D454" t="s">
        <v>230</v>
      </c>
      <c r="E454">
        <v>1</v>
      </c>
    </row>
    <row r="455" spans="1:5" x14ac:dyDescent="0.25">
      <c r="A455">
        <v>8</v>
      </c>
      <c r="B455">
        <v>10</v>
      </c>
      <c r="C455" t="s">
        <v>206</v>
      </c>
      <c r="D455" t="s">
        <v>148</v>
      </c>
      <c r="E455">
        <v>1</v>
      </c>
    </row>
    <row r="456" spans="1:5" x14ac:dyDescent="0.25">
      <c r="A456">
        <v>8</v>
      </c>
      <c r="B456">
        <v>11</v>
      </c>
      <c r="C456" t="s">
        <v>206</v>
      </c>
      <c r="D456" t="s">
        <v>176</v>
      </c>
      <c r="E456">
        <v>1</v>
      </c>
    </row>
    <row r="457" spans="1:5" x14ac:dyDescent="0.25">
      <c r="A457">
        <v>8</v>
      </c>
      <c r="B457">
        <v>12</v>
      </c>
      <c r="C457" t="s">
        <v>206</v>
      </c>
      <c r="D457" t="s">
        <v>140</v>
      </c>
      <c r="E457">
        <v>1</v>
      </c>
    </row>
    <row r="458" spans="1:5" x14ac:dyDescent="0.25">
      <c r="A458">
        <v>8</v>
      </c>
      <c r="B458">
        <v>13</v>
      </c>
      <c r="C458" t="s">
        <v>206</v>
      </c>
      <c r="D458" t="s">
        <v>177</v>
      </c>
      <c r="E458">
        <v>1</v>
      </c>
    </row>
    <row r="459" spans="1:5" x14ac:dyDescent="0.25">
      <c r="A459">
        <v>8</v>
      </c>
      <c r="B459">
        <v>14</v>
      </c>
      <c r="C459" t="s">
        <v>206</v>
      </c>
      <c r="D459" t="s">
        <v>164</v>
      </c>
      <c r="E459">
        <v>1</v>
      </c>
    </row>
    <row r="460" spans="1:5" x14ac:dyDescent="0.25">
      <c r="A460">
        <v>8</v>
      </c>
      <c r="B460">
        <v>15</v>
      </c>
      <c r="C460" t="s">
        <v>206</v>
      </c>
      <c r="D460" t="s">
        <v>239</v>
      </c>
      <c r="E460">
        <v>1</v>
      </c>
    </row>
    <row r="461" spans="1:5" x14ac:dyDescent="0.25">
      <c r="A461">
        <v>8</v>
      </c>
      <c r="B461">
        <v>16</v>
      </c>
      <c r="C461" t="s">
        <v>206</v>
      </c>
      <c r="D461" t="s">
        <v>175</v>
      </c>
      <c r="E461">
        <v>1</v>
      </c>
    </row>
    <row r="462" spans="1:5" x14ac:dyDescent="0.25">
      <c r="A462">
        <v>8</v>
      </c>
      <c r="B462">
        <v>17</v>
      </c>
      <c r="C462" t="s">
        <v>206</v>
      </c>
      <c r="D462" t="s">
        <v>171</v>
      </c>
      <c r="E462">
        <v>1</v>
      </c>
    </row>
    <row r="463" spans="1:5" x14ac:dyDescent="0.25">
      <c r="A463">
        <v>8</v>
      </c>
      <c r="B463">
        <v>18</v>
      </c>
      <c r="C463" t="s">
        <v>206</v>
      </c>
      <c r="D463" t="s">
        <v>160</v>
      </c>
      <c r="E463">
        <v>1</v>
      </c>
    </row>
    <row r="464" spans="1:5" x14ac:dyDescent="0.25">
      <c r="A464">
        <v>8</v>
      </c>
      <c r="B464">
        <v>19</v>
      </c>
      <c r="C464" t="s">
        <v>206</v>
      </c>
      <c r="D464" t="s">
        <v>179</v>
      </c>
      <c r="E464">
        <v>1</v>
      </c>
    </row>
    <row r="465" spans="1:5" x14ac:dyDescent="0.25">
      <c r="A465">
        <v>8</v>
      </c>
      <c r="B465">
        <v>20</v>
      </c>
      <c r="C465" t="s">
        <v>206</v>
      </c>
      <c r="D465" t="s">
        <v>221</v>
      </c>
      <c r="E465">
        <v>1</v>
      </c>
    </row>
    <row r="466" spans="1:5" x14ac:dyDescent="0.25">
      <c r="A466">
        <v>8</v>
      </c>
      <c r="B466">
        <v>21</v>
      </c>
      <c r="C466" t="s">
        <v>206</v>
      </c>
      <c r="D466" t="s">
        <v>153</v>
      </c>
      <c r="E466">
        <v>1</v>
      </c>
    </row>
    <row r="467" spans="1:5" x14ac:dyDescent="0.25">
      <c r="A467">
        <v>8</v>
      </c>
      <c r="B467">
        <v>22</v>
      </c>
      <c r="C467" t="s">
        <v>206</v>
      </c>
      <c r="D467" t="s">
        <v>223</v>
      </c>
      <c r="E467">
        <v>1</v>
      </c>
    </row>
    <row r="468" spans="1:5" x14ac:dyDescent="0.25">
      <c r="A468">
        <v>8</v>
      </c>
      <c r="B468">
        <v>23</v>
      </c>
      <c r="C468" t="s">
        <v>206</v>
      </c>
      <c r="D468" t="s">
        <v>152</v>
      </c>
      <c r="E468">
        <v>1</v>
      </c>
    </row>
    <row r="469" spans="1:5" x14ac:dyDescent="0.25">
      <c r="A469">
        <v>8</v>
      </c>
      <c r="B469">
        <v>24</v>
      </c>
      <c r="C469" t="s">
        <v>206</v>
      </c>
      <c r="D469" t="s">
        <v>142</v>
      </c>
      <c r="E469">
        <v>1</v>
      </c>
    </row>
    <row r="470" spans="1:5" x14ac:dyDescent="0.25">
      <c r="A470">
        <v>8</v>
      </c>
      <c r="B470">
        <v>-1</v>
      </c>
      <c r="C470" t="s">
        <v>207</v>
      </c>
      <c r="D470" t="s">
        <v>233</v>
      </c>
      <c r="E470">
        <v>0</v>
      </c>
    </row>
    <row r="471" spans="1:5" x14ac:dyDescent="0.25">
      <c r="A471">
        <v>8</v>
      </c>
      <c r="B471">
        <v>1</v>
      </c>
      <c r="C471" t="s">
        <v>207</v>
      </c>
      <c r="D471" t="s">
        <v>167</v>
      </c>
      <c r="E471">
        <v>0</v>
      </c>
    </row>
    <row r="472" spans="1:5" x14ac:dyDescent="0.25">
      <c r="A472">
        <v>8</v>
      </c>
      <c r="B472">
        <v>3</v>
      </c>
      <c r="C472" t="s">
        <v>207</v>
      </c>
      <c r="D472" t="s">
        <v>181</v>
      </c>
      <c r="E472">
        <v>0</v>
      </c>
    </row>
    <row r="473" spans="1:5" x14ac:dyDescent="0.25">
      <c r="A473">
        <v>8</v>
      </c>
      <c r="B473">
        <v>5</v>
      </c>
      <c r="C473" t="s">
        <v>207</v>
      </c>
      <c r="D473" t="s">
        <v>238</v>
      </c>
      <c r="E473">
        <v>0</v>
      </c>
    </row>
    <row r="474" spans="1:5" x14ac:dyDescent="0.25">
      <c r="A474">
        <v>8</v>
      </c>
      <c r="B474">
        <v>7</v>
      </c>
      <c r="C474" t="s">
        <v>207</v>
      </c>
      <c r="D474" t="s">
        <v>154</v>
      </c>
      <c r="E474">
        <v>0</v>
      </c>
    </row>
    <row r="475" spans="1:5" x14ac:dyDescent="0.25">
      <c r="A475">
        <v>8</v>
      </c>
      <c r="B475">
        <v>9</v>
      </c>
      <c r="C475" t="s">
        <v>207</v>
      </c>
      <c r="D475" t="s">
        <v>146</v>
      </c>
      <c r="E475">
        <v>0</v>
      </c>
    </row>
    <row r="476" spans="1:5" x14ac:dyDescent="0.25">
      <c r="A476">
        <v>8</v>
      </c>
      <c r="B476">
        <v>11</v>
      </c>
      <c r="C476" t="s">
        <v>207</v>
      </c>
      <c r="D476" t="s">
        <v>166</v>
      </c>
      <c r="E476">
        <v>0</v>
      </c>
    </row>
    <row r="477" spans="1:5" x14ac:dyDescent="0.25">
      <c r="A477">
        <v>8</v>
      </c>
      <c r="B477">
        <v>13</v>
      </c>
      <c r="C477" t="s">
        <v>207</v>
      </c>
      <c r="D477" t="s">
        <v>222</v>
      </c>
      <c r="E477">
        <v>0</v>
      </c>
    </row>
    <row r="478" spans="1:5" x14ac:dyDescent="0.25">
      <c r="A478">
        <v>8</v>
      </c>
      <c r="B478">
        <v>15</v>
      </c>
      <c r="C478" t="s">
        <v>207</v>
      </c>
      <c r="D478" t="s">
        <v>182</v>
      </c>
      <c r="E478">
        <v>0</v>
      </c>
    </row>
    <row r="479" spans="1:5" x14ac:dyDescent="0.25">
      <c r="A479">
        <v>8</v>
      </c>
      <c r="B479">
        <v>17</v>
      </c>
      <c r="C479" t="s">
        <v>207</v>
      </c>
      <c r="D479" t="s">
        <v>185</v>
      </c>
      <c r="E479">
        <v>0</v>
      </c>
    </row>
    <row r="480" spans="1:5" x14ac:dyDescent="0.25">
      <c r="A480">
        <v>8</v>
      </c>
      <c r="B480">
        <v>19</v>
      </c>
      <c r="C480" t="s">
        <v>207</v>
      </c>
      <c r="D480" t="s">
        <v>136</v>
      </c>
      <c r="E480">
        <v>0</v>
      </c>
    </row>
    <row r="481" spans="1:5" x14ac:dyDescent="0.25">
      <c r="A481">
        <v>8</v>
      </c>
      <c r="B481">
        <v>21</v>
      </c>
      <c r="C481" t="s">
        <v>207</v>
      </c>
      <c r="D481" t="s">
        <v>155</v>
      </c>
      <c r="E481">
        <v>0</v>
      </c>
    </row>
    <row r="482" spans="1:5" x14ac:dyDescent="0.25">
      <c r="A482">
        <v>9</v>
      </c>
      <c r="B482">
        <v>1</v>
      </c>
      <c r="C482" t="s">
        <v>205</v>
      </c>
      <c r="D482" t="s">
        <v>237</v>
      </c>
      <c r="E482">
        <v>1</v>
      </c>
    </row>
    <row r="483" spans="1:5" x14ac:dyDescent="0.25">
      <c r="A483">
        <v>9</v>
      </c>
      <c r="B483">
        <v>2</v>
      </c>
      <c r="C483" t="s">
        <v>205</v>
      </c>
      <c r="D483" t="s">
        <v>151</v>
      </c>
      <c r="E483">
        <v>1</v>
      </c>
    </row>
    <row r="484" spans="1:5" x14ac:dyDescent="0.25">
      <c r="A484">
        <v>9</v>
      </c>
      <c r="B484">
        <v>3</v>
      </c>
      <c r="C484" t="s">
        <v>205</v>
      </c>
      <c r="D484" t="s">
        <v>149</v>
      </c>
      <c r="E484">
        <v>1</v>
      </c>
    </row>
    <row r="485" spans="1:5" x14ac:dyDescent="0.25">
      <c r="A485">
        <v>9</v>
      </c>
      <c r="B485">
        <v>4</v>
      </c>
      <c r="C485" t="s">
        <v>205</v>
      </c>
      <c r="D485" t="s">
        <v>163</v>
      </c>
      <c r="E485">
        <v>1</v>
      </c>
    </row>
    <row r="486" spans="1:5" x14ac:dyDescent="0.25">
      <c r="A486">
        <v>9</v>
      </c>
      <c r="B486">
        <v>5</v>
      </c>
      <c r="C486" t="s">
        <v>205</v>
      </c>
      <c r="D486" t="s">
        <v>161</v>
      </c>
      <c r="E486">
        <v>1</v>
      </c>
    </row>
    <row r="487" spans="1:5" x14ac:dyDescent="0.25">
      <c r="A487">
        <v>9</v>
      </c>
      <c r="B487">
        <v>6</v>
      </c>
      <c r="C487" t="s">
        <v>205</v>
      </c>
      <c r="D487" t="s">
        <v>155</v>
      </c>
      <c r="E487">
        <v>1</v>
      </c>
    </row>
    <row r="488" spans="1:5" x14ac:dyDescent="0.25">
      <c r="A488">
        <v>9</v>
      </c>
      <c r="B488">
        <v>7</v>
      </c>
      <c r="C488" t="s">
        <v>205</v>
      </c>
      <c r="D488" t="s">
        <v>178</v>
      </c>
      <c r="E488">
        <v>1</v>
      </c>
    </row>
    <row r="489" spans="1:5" x14ac:dyDescent="0.25">
      <c r="A489">
        <v>9</v>
      </c>
      <c r="B489">
        <v>8</v>
      </c>
      <c r="C489" t="s">
        <v>205</v>
      </c>
      <c r="D489" t="s">
        <v>240</v>
      </c>
      <c r="E489">
        <v>1</v>
      </c>
    </row>
    <row r="490" spans="1:5" x14ac:dyDescent="0.25">
      <c r="A490">
        <v>9</v>
      </c>
      <c r="B490">
        <v>9</v>
      </c>
      <c r="C490" t="s">
        <v>205</v>
      </c>
      <c r="D490" t="s">
        <v>139</v>
      </c>
      <c r="E490">
        <v>1</v>
      </c>
    </row>
    <row r="491" spans="1:5" x14ac:dyDescent="0.25">
      <c r="A491">
        <v>9</v>
      </c>
      <c r="B491">
        <v>10</v>
      </c>
      <c r="C491" t="s">
        <v>205</v>
      </c>
      <c r="D491" t="s">
        <v>167</v>
      </c>
      <c r="E491">
        <v>1</v>
      </c>
    </row>
    <row r="492" spans="1:5" x14ac:dyDescent="0.25">
      <c r="A492">
        <v>9</v>
      </c>
      <c r="B492">
        <v>11</v>
      </c>
      <c r="C492" t="s">
        <v>205</v>
      </c>
      <c r="D492" t="s">
        <v>172</v>
      </c>
      <c r="E492">
        <v>1</v>
      </c>
    </row>
    <row r="493" spans="1:5" x14ac:dyDescent="0.25">
      <c r="A493">
        <v>9</v>
      </c>
      <c r="B493">
        <v>12</v>
      </c>
      <c r="C493" t="s">
        <v>205</v>
      </c>
      <c r="D493" t="s">
        <v>174</v>
      </c>
      <c r="E493">
        <v>1</v>
      </c>
    </row>
    <row r="494" spans="1:5" x14ac:dyDescent="0.25">
      <c r="A494">
        <v>9</v>
      </c>
      <c r="B494">
        <v>13</v>
      </c>
      <c r="C494" t="s">
        <v>205</v>
      </c>
      <c r="D494" t="s">
        <v>229</v>
      </c>
      <c r="E494">
        <v>1</v>
      </c>
    </row>
    <row r="495" spans="1:5" x14ac:dyDescent="0.25">
      <c r="A495">
        <v>9</v>
      </c>
      <c r="B495">
        <v>14</v>
      </c>
      <c r="C495" t="s">
        <v>205</v>
      </c>
      <c r="D495" t="s">
        <v>233</v>
      </c>
      <c r="E495">
        <v>1</v>
      </c>
    </row>
    <row r="496" spans="1:5" x14ac:dyDescent="0.25">
      <c r="A496">
        <v>9</v>
      </c>
      <c r="B496">
        <v>15</v>
      </c>
      <c r="C496" t="s">
        <v>205</v>
      </c>
      <c r="D496" t="s">
        <v>137</v>
      </c>
      <c r="E496">
        <v>1</v>
      </c>
    </row>
    <row r="497" spans="1:5" x14ac:dyDescent="0.25">
      <c r="A497">
        <v>9</v>
      </c>
      <c r="B497">
        <v>16</v>
      </c>
      <c r="C497" t="s">
        <v>205</v>
      </c>
      <c r="D497" t="s">
        <v>185</v>
      </c>
      <c r="E497">
        <v>1</v>
      </c>
    </row>
    <row r="498" spans="1:5" x14ac:dyDescent="0.25">
      <c r="A498">
        <v>9</v>
      </c>
      <c r="B498">
        <v>17</v>
      </c>
      <c r="C498" t="s">
        <v>205</v>
      </c>
      <c r="D498" t="s">
        <v>170</v>
      </c>
      <c r="E498">
        <v>1</v>
      </c>
    </row>
    <row r="499" spans="1:5" x14ac:dyDescent="0.25">
      <c r="A499">
        <v>9</v>
      </c>
      <c r="B499">
        <v>18</v>
      </c>
      <c r="C499" t="s">
        <v>205</v>
      </c>
      <c r="D499" t="s">
        <v>182</v>
      </c>
      <c r="E499">
        <v>1</v>
      </c>
    </row>
    <row r="500" spans="1:5" x14ac:dyDescent="0.25">
      <c r="A500">
        <v>9</v>
      </c>
      <c r="B500">
        <v>19</v>
      </c>
      <c r="C500" t="s">
        <v>205</v>
      </c>
      <c r="D500" t="s">
        <v>141</v>
      </c>
      <c r="E500">
        <v>1</v>
      </c>
    </row>
    <row r="501" spans="1:5" x14ac:dyDescent="0.25">
      <c r="A501">
        <v>9</v>
      </c>
      <c r="B501">
        <v>20</v>
      </c>
      <c r="C501" t="s">
        <v>205</v>
      </c>
      <c r="D501" t="s">
        <v>157</v>
      </c>
      <c r="E501">
        <v>1</v>
      </c>
    </row>
    <row r="502" spans="1:5" x14ac:dyDescent="0.25">
      <c r="A502">
        <v>9</v>
      </c>
      <c r="B502">
        <v>21</v>
      </c>
      <c r="C502" t="s">
        <v>205</v>
      </c>
      <c r="D502" t="s">
        <v>165</v>
      </c>
      <c r="E502">
        <v>1</v>
      </c>
    </row>
    <row r="503" spans="1:5" x14ac:dyDescent="0.25">
      <c r="A503">
        <v>9</v>
      </c>
      <c r="B503">
        <v>22</v>
      </c>
      <c r="C503" t="s">
        <v>205</v>
      </c>
      <c r="D503" t="s">
        <v>150</v>
      </c>
      <c r="E503">
        <v>1</v>
      </c>
    </row>
    <row r="504" spans="1:5" x14ac:dyDescent="0.25">
      <c r="A504">
        <v>9</v>
      </c>
      <c r="B504">
        <v>23</v>
      </c>
      <c r="C504" t="s">
        <v>205</v>
      </c>
      <c r="D504" t="s">
        <v>222</v>
      </c>
      <c r="E504">
        <v>1</v>
      </c>
    </row>
    <row r="505" spans="1:5" x14ac:dyDescent="0.25">
      <c r="A505">
        <v>9</v>
      </c>
      <c r="B505">
        <v>24</v>
      </c>
      <c r="C505" t="s">
        <v>205</v>
      </c>
      <c r="D505" t="s">
        <v>166</v>
      </c>
      <c r="E505">
        <v>1</v>
      </c>
    </row>
    <row r="506" spans="1:5" x14ac:dyDescent="0.25">
      <c r="A506">
        <v>9</v>
      </c>
      <c r="B506">
        <v>1</v>
      </c>
      <c r="C506" t="s">
        <v>206</v>
      </c>
      <c r="D506" t="s">
        <v>228</v>
      </c>
      <c r="E506">
        <v>1</v>
      </c>
    </row>
    <row r="507" spans="1:5" x14ac:dyDescent="0.25">
      <c r="A507">
        <v>9</v>
      </c>
      <c r="B507">
        <v>2</v>
      </c>
      <c r="C507" t="s">
        <v>206</v>
      </c>
      <c r="D507" t="s">
        <v>225</v>
      </c>
      <c r="E507">
        <v>1</v>
      </c>
    </row>
    <row r="508" spans="1:5" x14ac:dyDescent="0.25">
      <c r="A508">
        <v>9</v>
      </c>
      <c r="B508">
        <v>3</v>
      </c>
      <c r="C508" t="s">
        <v>206</v>
      </c>
      <c r="D508" t="s">
        <v>144</v>
      </c>
      <c r="E508">
        <v>1</v>
      </c>
    </row>
    <row r="509" spans="1:5" x14ac:dyDescent="0.25">
      <c r="A509">
        <v>9</v>
      </c>
      <c r="B509">
        <v>4</v>
      </c>
      <c r="C509" t="s">
        <v>206</v>
      </c>
      <c r="D509" t="s">
        <v>156</v>
      </c>
      <c r="E509">
        <v>1</v>
      </c>
    </row>
    <row r="510" spans="1:5" x14ac:dyDescent="0.25">
      <c r="A510">
        <v>9</v>
      </c>
      <c r="B510">
        <v>5</v>
      </c>
      <c r="C510" t="s">
        <v>206</v>
      </c>
      <c r="D510" t="s">
        <v>159</v>
      </c>
      <c r="E510">
        <v>1</v>
      </c>
    </row>
    <row r="511" spans="1:5" x14ac:dyDescent="0.25">
      <c r="A511">
        <v>9</v>
      </c>
      <c r="B511">
        <v>6</v>
      </c>
      <c r="C511" t="s">
        <v>206</v>
      </c>
      <c r="D511" t="s">
        <v>136</v>
      </c>
      <c r="E511">
        <v>1</v>
      </c>
    </row>
    <row r="512" spans="1:5" x14ac:dyDescent="0.25">
      <c r="A512">
        <v>9</v>
      </c>
      <c r="B512">
        <v>7</v>
      </c>
      <c r="C512" t="s">
        <v>206</v>
      </c>
      <c r="D512" t="s">
        <v>181</v>
      </c>
      <c r="E512">
        <v>1</v>
      </c>
    </row>
    <row r="513" spans="1:5" x14ac:dyDescent="0.25">
      <c r="A513">
        <v>9</v>
      </c>
      <c r="B513">
        <v>8</v>
      </c>
      <c r="C513" t="s">
        <v>206</v>
      </c>
      <c r="D513" t="s">
        <v>146</v>
      </c>
      <c r="E513">
        <v>1</v>
      </c>
    </row>
    <row r="514" spans="1:5" x14ac:dyDescent="0.25">
      <c r="A514">
        <v>9</v>
      </c>
      <c r="B514">
        <v>9</v>
      </c>
      <c r="C514" t="s">
        <v>206</v>
      </c>
      <c r="D514" t="s">
        <v>238</v>
      </c>
      <c r="E514">
        <v>1</v>
      </c>
    </row>
    <row r="515" spans="1:5" x14ac:dyDescent="0.25">
      <c r="A515">
        <v>9</v>
      </c>
      <c r="B515">
        <v>10</v>
      </c>
      <c r="C515" t="s">
        <v>206</v>
      </c>
      <c r="D515" t="s">
        <v>158</v>
      </c>
      <c r="E515">
        <v>1</v>
      </c>
    </row>
    <row r="516" spans="1:5" x14ac:dyDescent="0.25">
      <c r="A516">
        <v>9</v>
      </c>
      <c r="B516">
        <v>11</v>
      </c>
      <c r="C516" t="s">
        <v>206</v>
      </c>
      <c r="D516" t="s">
        <v>169</v>
      </c>
      <c r="E516">
        <v>1</v>
      </c>
    </row>
    <row r="517" spans="1:5" x14ac:dyDescent="0.25">
      <c r="A517">
        <v>9</v>
      </c>
      <c r="B517">
        <v>12</v>
      </c>
      <c r="C517" t="s">
        <v>206</v>
      </c>
      <c r="D517" t="s">
        <v>226</v>
      </c>
      <c r="E517">
        <v>1</v>
      </c>
    </row>
    <row r="518" spans="1:5" x14ac:dyDescent="0.25">
      <c r="A518">
        <v>9</v>
      </c>
      <c r="B518">
        <v>13</v>
      </c>
      <c r="C518" t="s">
        <v>206</v>
      </c>
      <c r="D518" t="s">
        <v>234</v>
      </c>
      <c r="E518">
        <v>1</v>
      </c>
    </row>
    <row r="519" spans="1:5" x14ac:dyDescent="0.25">
      <c r="A519">
        <v>9</v>
      </c>
      <c r="B519">
        <v>14</v>
      </c>
      <c r="C519" t="s">
        <v>206</v>
      </c>
      <c r="D519" t="s">
        <v>227</v>
      </c>
      <c r="E519">
        <v>1</v>
      </c>
    </row>
    <row r="520" spans="1:5" x14ac:dyDescent="0.25">
      <c r="A520">
        <v>9</v>
      </c>
      <c r="B520">
        <v>15</v>
      </c>
      <c r="C520" t="s">
        <v>206</v>
      </c>
      <c r="D520" t="s">
        <v>173</v>
      </c>
      <c r="E520">
        <v>1</v>
      </c>
    </row>
    <row r="521" spans="1:5" x14ac:dyDescent="0.25">
      <c r="A521">
        <v>9</v>
      </c>
      <c r="B521">
        <v>16</v>
      </c>
      <c r="C521" t="s">
        <v>206</v>
      </c>
      <c r="D521" t="s">
        <v>180</v>
      </c>
      <c r="E521">
        <v>1</v>
      </c>
    </row>
    <row r="522" spans="1:5" x14ac:dyDescent="0.25">
      <c r="A522">
        <v>9</v>
      </c>
      <c r="B522">
        <v>17</v>
      </c>
      <c r="C522" t="s">
        <v>206</v>
      </c>
      <c r="D522" t="s">
        <v>145</v>
      </c>
      <c r="E522">
        <v>1</v>
      </c>
    </row>
    <row r="523" spans="1:5" x14ac:dyDescent="0.25">
      <c r="A523">
        <v>9</v>
      </c>
      <c r="B523">
        <v>18</v>
      </c>
      <c r="C523" t="s">
        <v>206</v>
      </c>
      <c r="D523" t="s">
        <v>154</v>
      </c>
      <c r="E523">
        <v>1</v>
      </c>
    </row>
    <row r="524" spans="1:5" x14ac:dyDescent="0.25">
      <c r="A524">
        <v>9</v>
      </c>
      <c r="B524">
        <v>19</v>
      </c>
      <c r="C524" t="s">
        <v>206</v>
      </c>
      <c r="D524" t="s">
        <v>138</v>
      </c>
      <c r="E524">
        <v>1</v>
      </c>
    </row>
    <row r="525" spans="1:5" x14ac:dyDescent="0.25">
      <c r="A525">
        <v>9</v>
      </c>
      <c r="B525">
        <v>20</v>
      </c>
      <c r="C525" t="s">
        <v>206</v>
      </c>
      <c r="D525" t="s">
        <v>179</v>
      </c>
      <c r="E525">
        <v>1</v>
      </c>
    </row>
    <row r="526" spans="1:5" x14ac:dyDescent="0.25">
      <c r="A526">
        <v>9</v>
      </c>
      <c r="B526">
        <v>21</v>
      </c>
      <c r="C526" t="s">
        <v>206</v>
      </c>
      <c r="D526" t="s">
        <v>147</v>
      </c>
      <c r="E526">
        <v>1</v>
      </c>
    </row>
    <row r="527" spans="1:5" x14ac:dyDescent="0.25">
      <c r="A527">
        <v>9</v>
      </c>
      <c r="B527">
        <v>22</v>
      </c>
      <c r="C527" t="s">
        <v>206</v>
      </c>
      <c r="D527" t="s">
        <v>143</v>
      </c>
      <c r="E527">
        <v>1</v>
      </c>
    </row>
    <row r="528" spans="1:5" x14ac:dyDescent="0.25">
      <c r="A528">
        <v>9</v>
      </c>
      <c r="B528">
        <v>23</v>
      </c>
      <c r="C528" t="s">
        <v>206</v>
      </c>
      <c r="D528" t="s">
        <v>239</v>
      </c>
      <c r="E528">
        <v>1</v>
      </c>
    </row>
    <row r="529" spans="1:5" x14ac:dyDescent="0.25">
      <c r="A529">
        <v>9</v>
      </c>
      <c r="B529">
        <v>24</v>
      </c>
      <c r="C529" t="s">
        <v>206</v>
      </c>
      <c r="D529" t="s">
        <v>177</v>
      </c>
      <c r="E529">
        <v>1</v>
      </c>
    </row>
    <row r="530" spans="1:5" x14ac:dyDescent="0.25">
      <c r="A530">
        <v>9</v>
      </c>
      <c r="B530">
        <v>-1</v>
      </c>
      <c r="C530" t="s">
        <v>207</v>
      </c>
      <c r="D530" t="s">
        <v>164</v>
      </c>
      <c r="E530">
        <v>0</v>
      </c>
    </row>
    <row r="531" spans="1:5" x14ac:dyDescent="0.25">
      <c r="A531">
        <v>9</v>
      </c>
      <c r="B531">
        <v>1</v>
      </c>
      <c r="C531" t="s">
        <v>207</v>
      </c>
      <c r="D531" t="s">
        <v>160</v>
      </c>
      <c r="E531">
        <v>0</v>
      </c>
    </row>
    <row r="532" spans="1:5" x14ac:dyDescent="0.25">
      <c r="A532">
        <v>9</v>
      </c>
      <c r="B532">
        <v>3</v>
      </c>
      <c r="C532" t="s">
        <v>207</v>
      </c>
      <c r="D532" t="s">
        <v>168</v>
      </c>
      <c r="E532">
        <v>0</v>
      </c>
    </row>
    <row r="533" spans="1:5" x14ac:dyDescent="0.25">
      <c r="A533">
        <v>9</v>
      </c>
      <c r="B533">
        <v>5</v>
      </c>
      <c r="C533" t="s">
        <v>207</v>
      </c>
      <c r="D533" t="s">
        <v>231</v>
      </c>
      <c r="E533">
        <v>0</v>
      </c>
    </row>
    <row r="534" spans="1:5" x14ac:dyDescent="0.25">
      <c r="A534">
        <v>9</v>
      </c>
      <c r="B534">
        <v>7</v>
      </c>
      <c r="C534" t="s">
        <v>207</v>
      </c>
      <c r="D534" t="s">
        <v>171</v>
      </c>
      <c r="E534">
        <v>0</v>
      </c>
    </row>
    <row r="535" spans="1:5" x14ac:dyDescent="0.25">
      <c r="A535">
        <v>9</v>
      </c>
      <c r="B535">
        <v>9</v>
      </c>
      <c r="C535" t="s">
        <v>207</v>
      </c>
      <c r="D535" t="s">
        <v>140</v>
      </c>
      <c r="E535">
        <v>0</v>
      </c>
    </row>
    <row r="536" spans="1:5" x14ac:dyDescent="0.25">
      <c r="A536">
        <v>9</v>
      </c>
      <c r="B536">
        <v>11</v>
      </c>
      <c r="C536" t="s">
        <v>207</v>
      </c>
      <c r="D536" t="s">
        <v>236</v>
      </c>
      <c r="E536">
        <v>0</v>
      </c>
    </row>
    <row r="537" spans="1:5" x14ac:dyDescent="0.25">
      <c r="A537">
        <v>9</v>
      </c>
      <c r="B537">
        <v>13</v>
      </c>
      <c r="C537" t="s">
        <v>207</v>
      </c>
      <c r="D537" t="s">
        <v>184</v>
      </c>
      <c r="E537">
        <v>0</v>
      </c>
    </row>
    <row r="538" spans="1:5" x14ac:dyDescent="0.25">
      <c r="A538">
        <v>9</v>
      </c>
      <c r="B538">
        <v>15</v>
      </c>
      <c r="C538" t="s">
        <v>207</v>
      </c>
      <c r="D538" t="s">
        <v>152</v>
      </c>
      <c r="E538">
        <v>0</v>
      </c>
    </row>
    <row r="539" spans="1:5" x14ac:dyDescent="0.25">
      <c r="A539">
        <v>9</v>
      </c>
      <c r="B539">
        <v>17</v>
      </c>
      <c r="C539" t="s">
        <v>207</v>
      </c>
      <c r="D539" t="s">
        <v>175</v>
      </c>
      <c r="E539">
        <v>0</v>
      </c>
    </row>
    <row r="540" spans="1:5" x14ac:dyDescent="0.25">
      <c r="A540">
        <v>9</v>
      </c>
      <c r="B540">
        <v>19</v>
      </c>
      <c r="C540" t="s">
        <v>207</v>
      </c>
      <c r="D540" t="s">
        <v>162</v>
      </c>
      <c r="E540">
        <v>0</v>
      </c>
    </row>
    <row r="541" spans="1:5" x14ac:dyDescent="0.25">
      <c r="A541">
        <v>9</v>
      </c>
      <c r="B541">
        <v>21</v>
      </c>
      <c r="C541" t="s">
        <v>207</v>
      </c>
      <c r="D541" t="s">
        <v>230</v>
      </c>
      <c r="E541">
        <v>0</v>
      </c>
    </row>
    <row r="542" spans="1:5" x14ac:dyDescent="0.25">
      <c r="A542">
        <v>10</v>
      </c>
      <c r="B542">
        <v>1</v>
      </c>
      <c r="C542" t="s">
        <v>205</v>
      </c>
      <c r="D542" t="s">
        <v>149</v>
      </c>
      <c r="E542">
        <v>1</v>
      </c>
    </row>
    <row r="543" spans="1:5" x14ac:dyDescent="0.25">
      <c r="A543">
        <v>10</v>
      </c>
      <c r="B543">
        <v>2</v>
      </c>
      <c r="C543" t="s">
        <v>205</v>
      </c>
      <c r="D543" t="s">
        <v>151</v>
      </c>
      <c r="E543">
        <v>1</v>
      </c>
    </row>
    <row r="544" spans="1:5" x14ac:dyDescent="0.25">
      <c r="A544">
        <v>10</v>
      </c>
      <c r="B544">
        <v>3</v>
      </c>
      <c r="C544" t="s">
        <v>205</v>
      </c>
      <c r="D544" t="s">
        <v>232</v>
      </c>
      <c r="E544">
        <v>1</v>
      </c>
    </row>
    <row r="545" spans="1:5" x14ac:dyDescent="0.25">
      <c r="A545">
        <v>10</v>
      </c>
      <c r="B545">
        <v>4</v>
      </c>
      <c r="C545" t="s">
        <v>205</v>
      </c>
      <c r="D545" t="s">
        <v>221</v>
      </c>
      <c r="E545">
        <v>1</v>
      </c>
    </row>
    <row r="546" spans="1:5" x14ac:dyDescent="0.25">
      <c r="A546">
        <v>10</v>
      </c>
      <c r="B546">
        <v>5</v>
      </c>
      <c r="C546" t="s">
        <v>205</v>
      </c>
      <c r="D546" t="s">
        <v>142</v>
      </c>
      <c r="E546">
        <v>1</v>
      </c>
    </row>
    <row r="547" spans="1:5" x14ac:dyDescent="0.25">
      <c r="A547">
        <v>10</v>
      </c>
      <c r="B547">
        <v>6</v>
      </c>
      <c r="C547" t="s">
        <v>205</v>
      </c>
      <c r="D547" t="s">
        <v>237</v>
      </c>
      <c r="E547">
        <v>1</v>
      </c>
    </row>
    <row r="548" spans="1:5" x14ac:dyDescent="0.25">
      <c r="A548">
        <v>10</v>
      </c>
      <c r="B548">
        <v>7</v>
      </c>
      <c r="C548" t="s">
        <v>205</v>
      </c>
      <c r="D548" t="s">
        <v>235</v>
      </c>
      <c r="E548">
        <v>1</v>
      </c>
    </row>
    <row r="549" spans="1:5" x14ac:dyDescent="0.25">
      <c r="A549">
        <v>10</v>
      </c>
      <c r="B549">
        <v>8</v>
      </c>
      <c r="C549" t="s">
        <v>205</v>
      </c>
      <c r="D549" t="s">
        <v>148</v>
      </c>
      <c r="E549">
        <v>1</v>
      </c>
    </row>
    <row r="550" spans="1:5" x14ac:dyDescent="0.25">
      <c r="A550">
        <v>10</v>
      </c>
      <c r="B550">
        <v>9</v>
      </c>
      <c r="C550" t="s">
        <v>205</v>
      </c>
      <c r="D550" t="s">
        <v>153</v>
      </c>
      <c r="E550">
        <v>1</v>
      </c>
    </row>
    <row r="551" spans="1:5" x14ac:dyDescent="0.25">
      <c r="A551">
        <v>10</v>
      </c>
      <c r="B551">
        <v>10</v>
      </c>
      <c r="C551" t="s">
        <v>205</v>
      </c>
      <c r="D551" t="s">
        <v>224</v>
      </c>
      <c r="E551">
        <v>1</v>
      </c>
    </row>
    <row r="552" spans="1:5" x14ac:dyDescent="0.25">
      <c r="A552">
        <v>10</v>
      </c>
      <c r="B552">
        <v>11</v>
      </c>
      <c r="C552" t="s">
        <v>205</v>
      </c>
      <c r="D552" t="s">
        <v>176</v>
      </c>
      <c r="E552">
        <v>1</v>
      </c>
    </row>
    <row r="553" spans="1:5" x14ac:dyDescent="0.25">
      <c r="A553">
        <v>10</v>
      </c>
      <c r="B553">
        <v>12</v>
      </c>
      <c r="C553" t="s">
        <v>205</v>
      </c>
      <c r="D553" t="s">
        <v>223</v>
      </c>
      <c r="E553">
        <v>1</v>
      </c>
    </row>
    <row r="554" spans="1:5" x14ac:dyDescent="0.25">
      <c r="A554">
        <v>10</v>
      </c>
      <c r="B554">
        <v>13</v>
      </c>
      <c r="C554" t="s">
        <v>205</v>
      </c>
      <c r="D554" t="s">
        <v>163</v>
      </c>
      <c r="E554">
        <v>1</v>
      </c>
    </row>
    <row r="555" spans="1:5" x14ac:dyDescent="0.25">
      <c r="A555">
        <v>10</v>
      </c>
      <c r="B555">
        <v>14</v>
      </c>
      <c r="C555" t="s">
        <v>205</v>
      </c>
      <c r="D555" t="s">
        <v>183</v>
      </c>
      <c r="E555">
        <v>1</v>
      </c>
    </row>
    <row r="556" spans="1:5" x14ac:dyDescent="0.25">
      <c r="A556">
        <v>10</v>
      </c>
      <c r="B556">
        <v>15</v>
      </c>
      <c r="C556" t="s">
        <v>205</v>
      </c>
      <c r="D556" t="s">
        <v>161</v>
      </c>
      <c r="E556">
        <v>1</v>
      </c>
    </row>
    <row r="557" spans="1:5" x14ac:dyDescent="0.25">
      <c r="A557">
        <v>10</v>
      </c>
      <c r="B557">
        <v>16</v>
      </c>
      <c r="C557" t="s">
        <v>205</v>
      </c>
      <c r="D557" t="s">
        <v>168</v>
      </c>
      <c r="E557">
        <v>1</v>
      </c>
    </row>
    <row r="558" spans="1:5" x14ac:dyDescent="0.25">
      <c r="A558">
        <v>10</v>
      </c>
      <c r="B558">
        <v>17</v>
      </c>
      <c r="C558" t="s">
        <v>205</v>
      </c>
      <c r="D558" t="s">
        <v>230</v>
      </c>
      <c r="E558">
        <v>1</v>
      </c>
    </row>
    <row r="559" spans="1:5" x14ac:dyDescent="0.25">
      <c r="A559">
        <v>10</v>
      </c>
      <c r="B559">
        <v>18</v>
      </c>
      <c r="C559" t="s">
        <v>205</v>
      </c>
      <c r="D559" t="s">
        <v>233</v>
      </c>
      <c r="E559">
        <v>1</v>
      </c>
    </row>
    <row r="560" spans="1:5" x14ac:dyDescent="0.25">
      <c r="A560">
        <v>10</v>
      </c>
      <c r="B560">
        <v>19</v>
      </c>
      <c r="C560" t="s">
        <v>205</v>
      </c>
      <c r="D560" t="s">
        <v>228</v>
      </c>
      <c r="E560">
        <v>1</v>
      </c>
    </row>
    <row r="561" spans="1:5" x14ac:dyDescent="0.25">
      <c r="A561">
        <v>10</v>
      </c>
      <c r="B561">
        <v>20</v>
      </c>
      <c r="C561" t="s">
        <v>205</v>
      </c>
      <c r="D561" t="s">
        <v>165</v>
      </c>
      <c r="E561">
        <v>1</v>
      </c>
    </row>
    <row r="562" spans="1:5" x14ac:dyDescent="0.25">
      <c r="A562">
        <v>10</v>
      </c>
      <c r="B562">
        <v>21</v>
      </c>
      <c r="C562" t="s">
        <v>205</v>
      </c>
      <c r="D562" t="s">
        <v>162</v>
      </c>
      <c r="E562">
        <v>1</v>
      </c>
    </row>
    <row r="563" spans="1:5" x14ac:dyDescent="0.25">
      <c r="A563">
        <v>10</v>
      </c>
      <c r="B563">
        <v>22</v>
      </c>
      <c r="C563" t="s">
        <v>205</v>
      </c>
      <c r="D563" t="s">
        <v>156</v>
      </c>
      <c r="E563">
        <v>1</v>
      </c>
    </row>
    <row r="564" spans="1:5" x14ac:dyDescent="0.25">
      <c r="A564">
        <v>10</v>
      </c>
      <c r="B564">
        <v>23</v>
      </c>
      <c r="C564" t="s">
        <v>205</v>
      </c>
      <c r="D564" t="s">
        <v>174</v>
      </c>
      <c r="E564">
        <v>1</v>
      </c>
    </row>
    <row r="565" spans="1:5" x14ac:dyDescent="0.25">
      <c r="A565">
        <v>10</v>
      </c>
      <c r="B565">
        <v>24</v>
      </c>
      <c r="C565" t="s">
        <v>205</v>
      </c>
      <c r="D565" t="s">
        <v>227</v>
      </c>
      <c r="E565">
        <v>1</v>
      </c>
    </row>
    <row r="566" spans="1:5" x14ac:dyDescent="0.25">
      <c r="A566">
        <v>10</v>
      </c>
      <c r="B566">
        <v>1</v>
      </c>
      <c r="C566" t="s">
        <v>206</v>
      </c>
      <c r="D566" t="s">
        <v>158</v>
      </c>
      <c r="E566">
        <v>1</v>
      </c>
    </row>
    <row r="567" spans="1:5" x14ac:dyDescent="0.25">
      <c r="A567">
        <v>10</v>
      </c>
      <c r="B567">
        <v>2</v>
      </c>
      <c r="C567" t="s">
        <v>206</v>
      </c>
      <c r="D567" t="s">
        <v>141</v>
      </c>
      <c r="E567">
        <v>1</v>
      </c>
    </row>
    <row r="568" spans="1:5" x14ac:dyDescent="0.25">
      <c r="A568">
        <v>10</v>
      </c>
      <c r="B568">
        <v>3</v>
      </c>
      <c r="C568" t="s">
        <v>206</v>
      </c>
      <c r="D568" t="s">
        <v>160</v>
      </c>
      <c r="E568">
        <v>1</v>
      </c>
    </row>
    <row r="569" spans="1:5" x14ac:dyDescent="0.25">
      <c r="A569">
        <v>10</v>
      </c>
      <c r="B569">
        <v>4</v>
      </c>
      <c r="C569" t="s">
        <v>206</v>
      </c>
      <c r="D569" t="s">
        <v>229</v>
      </c>
      <c r="E569">
        <v>1</v>
      </c>
    </row>
    <row r="570" spans="1:5" x14ac:dyDescent="0.25">
      <c r="A570">
        <v>10</v>
      </c>
      <c r="B570">
        <v>5</v>
      </c>
      <c r="C570" t="s">
        <v>206</v>
      </c>
      <c r="D570" t="s">
        <v>155</v>
      </c>
      <c r="E570">
        <v>1</v>
      </c>
    </row>
    <row r="571" spans="1:5" x14ac:dyDescent="0.25">
      <c r="A571">
        <v>10</v>
      </c>
      <c r="B571">
        <v>6</v>
      </c>
      <c r="C571" t="s">
        <v>206</v>
      </c>
      <c r="D571" t="s">
        <v>175</v>
      </c>
      <c r="E571">
        <v>1</v>
      </c>
    </row>
    <row r="572" spans="1:5" x14ac:dyDescent="0.25">
      <c r="A572">
        <v>10</v>
      </c>
      <c r="B572">
        <v>7</v>
      </c>
      <c r="C572" t="s">
        <v>206</v>
      </c>
      <c r="D572" t="s">
        <v>180</v>
      </c>
      <c r="E572">
        <v>1</v>
      </c>
    </row>
    <row r="573" spans="1:5" x14ac:dyDescent="0.25">
      <c r="A573">
        <v>10</v>
      </c>
      <c r="B573">
        <v>8</v>
      </c>
      <c r="C573" t="s">
        <v>206</v>
      </c>
      <c r="D573" t="s">
        <v>178</v>
      </c>
      <c r="E573">
        <v>1</v>
      </c>
    </row>
    <row r="574" spans="1:5" x14ac:dyDescent="0.25">
      <c r="A574">
        <v>10</v>
      </c>
      <c r="B574">
        <v>9</v>
      </c>
      <c r="C574" t="s">
        <v>206</v>
      </c>
      <c r="D574" t="s">
        <v>136</v>
      </c>
      <c r="E574">
        <v>1</v>
      </c>
    </row>
    <row r="575" spans="1:5" x14ac:dyDescent="0.25">
      <c r="A575">
        <v>10</v>
      </c>
      <c r="B575">
        <v>10</v>
      </c>
      <c r="C575" t="s">
        <v>206</v>
      </c>
      <c r="D575" t="s">
        <v>185</v>
      </c>
      <c r="E575">
        <v>1</v>
      </c>
    </row>
    <row r="576" spans="1:5" x14ac:dyDescent="0.25">
      <c r="A576">
        <v>10</v>
      </c>
      <c r="B576">
        <v>11</v>
      </c>
      <c r="C576" t="s">
        <v>206</v>
      </c>
      <c r="D576" t="s">
        <v>159</v>
      </c>
      <c r="E576">
        <v>1</v>
      </c>
    </row>
    <row r="577" spans="1:5" x14ac:dyDescent="0.25">
      <c r="A577">
        <v>10</v>
      </c>
      <c r="B577">
        <v>12</v>
      </c>
      <c r="C577" t="s">
        <v>206</v>
      </c>
      <c r="D577" t="s">
        <v>226</v>
      </c>
      <c r="E577">
        <v>1</v>
      </c>
    </row>
    <row r="578" spans="1:5" x14ac:dyDescent="0.25">
      <c r="A578">
        <v>10</v>
      </c>
      <c r="B578">
        <v>13</v>
      </c>
      <c r="C578" t="s">
        <v>206</v>
      </c>
      <c r="D578" t="s">
        <v>182</v>
      </c>
      <c r="E578">
        <v>1</v>
      </c>
    </row>
    <row r="579" spans="1:5" x14ac:dyDescent="0.25">
      <c r="A579">
        <v>10</v>
      </c>
      <c r="B579">
        <v>14</v>
      </c>
      <c r="C579" t="s">
        <v>206</v>
      </c>
      <c r="D579" t="s">
        <v>181</v>
      </c>
      <c r="E579">
        <v>1</v>
      </c>
    </row>
    <row r="580" spans="1:5" x14ac:dyDescent="0.25">
      <c r="A580">
        <v>10</v>
      </c>
      <c r="B580">
        <v>15</v>
      </c>
      <c r="C580" t="s">
        <v>206</v>
      </c>
      <c r="D580" t="s">
        <v>225</v>
      </c>
      <c r="E580">
        <v>1</v>
      </c>
    </row>
    <row r="581" spans="1:5" x14ac:dyDescent="0.25">
      <c r="A581">
        <v>10</v>
      </c>
      <c r="B581">
        <v>16</v>
      </c>
      <c r="C581" t="s">
        <v>206</v>
      </c>
      <c r="D581" t="s">
        <v>240</v>
      </c>
      <c r="E581">
        <v>1</v>
      </c>
    </row>
    <row r="582" spans="1:5" x14ac:dyDescent="0.25">
      <c r="A582">
        <v>10</v>
      </c>
      <c r="B582">
        <v>17</v>
      </c>
      <c r="C582" t="s">
        <v>206</v>
      </c>
      <c r="D582" t="s">
        <v>137</v>
      </c>
      <c r="E582">
        <v>1</v>
      </c>
    </row>
    <row r="583" spans="1:5" x14ac:dyDescent="0.25">
      <c r="A583">
        <v>10</v>
      </c>
      <c r="B583">
        <v>18</v>
      </c>
      <c r="C583" t="s">
        <v>206</v>
      </c>
      <c r="D583" t="s">
        <v>231</v>
      </c>
      <c r="E583">
        <v>1</v>
      </c>
    </row>
    <row r="584" spans="1:5" x14ac:dyDescent="0.25">
      <c r="A584">
        <v>10</v>
      </c>
      <c r="B584">
        <v>19</v>
      </c>
      <c r="C584" t="s">
        <v>206</v>
      </c>
      <c r="D584" t="s">
        <v>144</v>
      </c>
      <c r="E584">
        <v>1</v>
      </c>
    </row>
    <row r="585" spans="1:5" x14ac:dyDescent="0.25">
      <c r="A585">
        <v>10</v>
      </c>
      <c r="B585">
        <v>20</v>
      </c>
      <c r="C585" t="s">
        <v>206</v>
      </c>
      <c r="D585" t="s">
        <v>164</v>
      </c>
      <c r="E585">
        <v>1</v>
      </c>
    </row>
    <row r="586" spans="1:5" x14ac:dyDescent="0.25">
      <c r="A586">
        <v>10</v>
      </c>
      <c r="B586">
        <v>21</v>
      </c>
      <c r="C586" t="s">
        <v>206</v>
      </c>
      <c r="D586" t="s">
        <v>150</v>
      </c>
      <c r="E586">
        <v>1</v>
      </c>
    </row>
    <row r="587" spans="1:5" x14ac:dyDescent="0.25">
      <c r="A587">
        <v>10</v>
      </c>
      <c r="B587">
        <v>22</v>
      </c>
      <c r="C587" t="s">
        <v>206</v>
      </c>
      <c r="D587" t="s">
        <v>167</v>
      </c>
      <c r="E587">
        <v>1</v>
      </c>
    </row>
    <row r="588" spans="1:5" x14ac:dyDescent="0.25">
      <c r="A588">
        <v>10</v>
      </c>
      <c r="B588">
        <v>23</v>
      </c>
      <c r="C588" t="s">
        <v>206</v>
      </c>
      <c r="D588" t="s">
        <v>171</v>
      </c>
      <c r="E588">
        <v>1</v>
      </c>
    </row>
    <row r="589" spans="1:5" x14ac:dyDescent="0.25">
      <c r="A589">
        <v>10</v>
      </c>
      <c r="B589">
        <v>24</v>
      </c>
      <c r="C589" t="s">
        <v>206</v>
      </c>
      <c r="D589" t="s">
        <v>173</v>
      </c>
      <c r="E589">
        <v>1</v>
      </c>
    </row>
    <row r="590" spans="1:5" x14ac:dyDescent="0.25">
      <c r="A590">
        <v>10</v>
      </c>
      <c r="B590">
        <v>-1</v>
      </c>
      <c r="C590" t="s">
        <v>207</v>
      </c>
      <c r="D590" t="s">
        <v>222</v>
      </c>
      <c r="E590">
        <v>0</v>
      </c>
    </row>
    <row r="591" spans="1:5" x14ac:dyDescent="0.25">
      <c r="A591">
        <v>10</v>
      </c>
      <c r="B591">
        <v>1</v>
      </c>
      <c r="C591" t="s">
        <v>207</v>
      </c>
      <c r="D591" t="s">
        <v>154</v>
      </c>
      <c r="E591">
        <v>0</v>
      </c>
    </row>
    <row r="592" spans="1:5" x14ac:dyDescent="0.25">
      <c r="A592">
        <v>10</v>
      </c>
      <c r="B592">
        <v>3</v>
      </c>
      <c r="C592" t="s">
        <v>207</v>
      </c>
      <c r="D592" t="s">
        <v>169</v>
      </c>
      <c r="E592">
        <v>0</v>
      </c>
    </row>
    <row r="593" spans="1:5" x14ac:dyDescent="0.25">
      <c r="A593">
        <v>10</v>
      </c>
      <c r="B593">
        <v>5</v>
      </c>
      <c r="C593" t="s">
        <v>207</v>
      </c>
      <c r="D593" t="s">
        <v>140</v>
      </c>
      <c r="E593">
        <v>0</v>
      </c>
    </row>
    <row r="594" spans="1:5" x14ac:dyDescent="0.25">
      <c r="A594">
        <v>10</v>
      </c>
      <c r="B594">
        <v>7</v>
      </c>
      <c r="C594" t="s">
        <v>207</v>
      </c>
      <c r="D594" t="s">
        <v>157</v>
      </c>
      <c r="E594">
        <v>0</v>
      </c>
    </row>
    <row r="595" spans="1:5" x14ac:dyDescent="0.25">
      <c r="A595">
        <v>10</v>
      </c>
      <c r="B595">
        <v>9</v>
      </c>
      <c r="C595" t="s">
        <v>207</v>
      </c>
      <c r="D595" t="s">
        <v>236</v>
      </c>
      <c r="E595">
        <v>0</v>
      </c>
    </row>
    <row r="596" spans="1:5" x14ac:dyDescent="0.25">
      <c r="A596">
        <v>10</v>
      </c>
      <c r="B596">
        <v>11</v>
      </c>
      <c r="C596" t="s">
        <v>207</v>
      </c>
      <c r="D596" t="s">
        <v>170</v>
      </c>
      <c r="E596">
        <v>0</v>
      </c>
    </row>
    <row r="597" spans="1:5" x14ac:dyDescent="0.25">
      <c r="A597">
        <v>10</v>
      </c>
      <c r="B597">
        <v>13</v>
      </c>
      <c r="C597" t="s">
        <v>207</v>
      </c>
      <c r="D597" t="s">
        <v>166</v>
      </c>
      <c r="E597">
        <v>0</v>
      </c>
    </row>
    <row r="598" spans="1:5" x14ac:dyDescent="0.25">
      <c r="A598">
        <v>10</v>
      </c>
      <c r="B598">
        <v>15</v>
      </c>
      <c r="C598" t="s">
        <v>207</v>
      </c>
      <c r="D598" t="s">
        <v>146</v>
      </c>
      <c r="E598">
        <v>0</v>
      </c>
    </row>
    <row r="599" spans="1:5" x14ac:dyDescent="0.25">
      <c r="A599">
        <v>10</v>
      </c>
      <c r="B599">
        <v>17</v>
      </c>
      <c r="C599" t="s">
        <v>207</v>
      </c>
      <c r="D599" t="s">
        <v>234</v>
      </c>
      <c r="E599">
        <v>0</v>
      </c>
    </row>
    <row r="600" spans="1:5" x14ac:dyDescent="0.25">
      <c r="A600">
        <v>10</v>
      </c>
      <c r="B600">
        <v>19</v>
      </c>
      <c r="C600" t="s">
        <v>207</v>
      </c>
      <c r="D600" t="s">
        <v>238</v>
      </c>
      <c r="E600">
        <v>0</v>
      </c>
    </row>
    <row r="601" spans="1:5" x14ac:dyDescent="0.25">
      <c r="A601">
        <v>10</v>
      </c>
      <c r="B601">
        <v>21</v>
      </c>
      <c r="C601" t="s">
        <v>207</v>
      </c>
      <c r="D601" t="s">
        <v>139</v>
      </c>
      <c r="E601">
        <v>0</v>
      </c>
    </row>
  </sheetData>
  <conditionalFormatting pivot="1" sqref="I5:R54">
    <cfRule type="expression" dxfId="0" priority="1">
      <formula>I5=1</formula>
    </cfRule>
  </conditionalFormatting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Liste des profs</vt:lpstr>
      <vt:lpstr>Répartition</vt:lpstr>
      <vt:lpstr>Result</vt:lpstr>
      <vt:lpstr>Répartition!Afdrukbereik</vt:lpstr>
      <vt:lpstr>Répartition!Afdruktitels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Jamel Sabbagh</dc:creator>
  <cp:lastModifiedBy>BSA</cp:lastModifiedBy>
  <cp:lastPrinted>2021-12-12T00:37:45Z</cp:lastPrinted>
  <dcterms:created xsi:type="dcterms:W3CDTF">2021-12-05T12:39:22Z</dcterms:created>
  <dcterms:modified xsi:type="dcterms:W3CDTF">2022-05-17T09:25:39Z</dcterms:modified>
</cp:coreProperties>
</file>