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2FD3E9A-3DB1-4B6E-89B4-33F77EC06A18}" xr6:coauthVersionLast="47" xr6:coauthVersionMax="47" xr10:uidLastSave="{00000000-0000-0000-0000-000000000000}"/>
  <bookViews>
    <workbookView xWindow="-120" yWindow="-120" windowWidth="29040" windowHeight="16440" xr2:uid="{3C16E808-F64A-4A40-A9EC-A94E63F83E3C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8" i="1" l="1"/>
  <c r="C8" i="1" s="1"/>
  <c r="C10" i="1" l="1"/>
  <c r="D10" i="1" s="1"/>
  <c r="D8" i="1"/>
  <c r="C9" i="1"/>
  <c r="D9" i="1" s="1"/>
</calcChain>
</file>

<file path=xl/sharedStrings.xml><?xml version="1.0" encoding="utf-8"?>
<sst xmlns="http://schemas.openxmlformats.org/spreadsheetml/2006/main" count="8" uniqueCount="8">
  <si>
    <t>achat</t>
  </si>
  <si>
    <t>vente</t>
  </si>
  <si>
    <t>∆ année</t>
  </si>
  <si>
    <t>montant</t>
  </si>
  <si>
    <t>taxe</t>
  </si>
  <si>
    <t>différence /365</t>
  </si>
  <si>
    <t>années complete + reste/365</t>
  </si>
  <si>
    <t>seulement des mois complets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</si>
</sst>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5" formatCode="0.0000"/>
  </numFmts>
  <fonts count="2" x14ac:knownFonts="1">
    <font>
      <sz val="11"/>
      <color theme="1"/>
      <name val="Georgia"/>
      <family val="2"/>
    </font>
    <font>
      <sz val="11"/>
      <color theme="1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6" fontId="0" fillId="0" borderId="0" xfId="0" applyNumberFormat="1"/>
    <xf numFmtId="9" fontId="0" fillId="0" borderId="0" xfId="0" applyNumberFormat="1"/>
    <xf numFmtId="44" fontId="0" fillId="0" borderId="0" xfId="1" applyFont="1"/>
    <xf numFmtId="0" fontId="0" fillId="2" borderId="0" xfId="0" applyFill="1"/>
    <xf numFmtId="165" fontId="0" fillId="2" borderId="0" xfId="0" applyNumberFormat="1" applyFill="1"/>
  </cellXfs>
  <cellStyles count="2"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5A5AB-2459-4D09-A5BC-9C21BF52E481}">
  <dimension ref="A4:E10"/>
  <sheetViews>
    <sheetView tabSelected="1" workbookViewId="0">
      <selection activeCell="F10" sqref="F10"/>
    </sheetView>
  </sheetViews>
  <sheetFormatPr defaultRowHeight="14.25" x14ac:dyDescent="0.2"/>
  <cols>
    <col min="1" max="1" width="9.88671875" bestFit="1" customWidth="1"/>
    <col min="2" max="2" width="10" bestFit="1" customWidth="1"/>
    <col min="4" max="4" width="10.109375" bestFit="1" customWidth="1"/>
    <col min="5" max="5" width="22.44140625" bestFit="1" customWidth="1"/>
  </cols>
  <sheetData>
    <row r="4" spans="1:5" x14ac:dyDescent="0.2">
      <c r="A4" t="s">
        <v>3</v>
      </c>
      <c r="B4" s="2">
        <v>10000</v>
      </c>
    </row>
    <row r="5" spans="1:5" x14ac:dyDescent="0.2">
      <c r="A5" t="s">
        <v>4</v>
      </c>
      <c r="B5" s="3">
        <v>0.05</v>
      </c>
    </row>
    <row r="7" spans="1:5" x14ac:dyDescent="0.2">
      <c r="A7" t="s">
        <v>0</v>
      </c>
      <c r="B7" t="s">
        <v>1</v>
      </c>
      <c r="C7" t="s">
        <v>2</v>
      </c>
    </row>
    <row r="8" spans="1:5" x14ac:dyDescent="0.2">
      <c r="A8" s="1">
        <v>43876</v>
      </c>
      <c r="B8" s="1">
        <f ca="1">TODAY()</f>
        <v>44676</v>
      </c>
      <c r="C8" s="5">
        <f ca="1">DATEDIF(A8,B8,"Y")+DATEDIF(A8,B8,"YD")/365.25</f>
        <v>2.191649555099247</v>
      </c>
      <c r="D8" s="4">
        <f ca="1">+$B$4*$B$5*C8</f>
        <v>1095.8247775496234</v>
      </c>
      <c r="E8" t="s">
        <v>5</v>
      </c>
    </row>
    <row r="9" spans="1:5" x14ac:dyDescent="0.2">
      <c r="C9" s="5">
        <f ca="1">+(B8-A8)/365.25</f>
        <v>2.1902806297056809</v>
      </c>
      <c r="D9" s="4">
        <f ca="1">+$B$4*$B$5*C9</f>
        <v>1095.1403148528404</v>
      </c>
      <c r="E9" t="s">
        <v>6</v>
      </c>
    </row>
    <row r="10" spans="1:5" x14ac:dyDescent="0.2">
      <c r="C10" s="6">
        <f ca="1">DATEDIF(A8,B8,"M")/12</f>
        <v>2.1666666666666665</v>
      </c>
      <c r="D10" s="4">
        <f ca="1">+$B$4*$B$5*C10</f>
        <v>1083.3333333333333</v>
      </c>
      <c r="E10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2022-04-25T09:37:21Z</dcterms:created>
  <dcterms:modified xsi:type="dcterms:W3CDTF">2022-04-25T09:52:05Z</dcterms:modified>
</cp:coreProperties>
</file>