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elien.lefort\Downloads\"/>
    </mc:Choice>
  </mc:AlternateContent>
  <xr:revisionPtr revIDLastSave="0" documentId="13_ncr:1_{B5BDB101-C7CB-4509-8320-31210CE8B29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Feuil1!$A$1:$C$1110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iCnnSWXHFt/bLlTOjJUZJMWJpG5Q=="/>
    </ext>
  </extLst>
</workbook>
</file>

<file path=xl/calcChain.xml><?xml version="1.0" encoding="utf-8"?>
<calcChain xmlns="http://schemas.openxmlformats.org/spreadsheetml/2006/main">
  <c r="D180" i="1" l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K1" i="1"/>
  <c r="J1" i="1"/>
  <c r="I1" i="1"/>
  <c r="H1" i="1"/>
  <c r="G1" i="1"/>
</calcChain>
</file>

<file path=xl/sharedStrings.xml><?xml version="1.0" encoding="utf-8"?>
<sst xmlns="http://schemas.openxmlformats.org/spreadsheetml/2006/main" count="354" uniqueCount="190">
  <si>
    <t xml:space="preserve">MP </t>
  </si>
  <si>
    <t xml:space="preserve">Illustration de quelques lois de la dynamique newtonienne </t>
  </si>
  <si>
    <t>MF3 : Etude d'un pendule pesant (moment d'inertie d'une masse, inertie intrinsèque à un pendule pesant, comparaison avec un pendule simple)</t>
  </si>
  <si>
    <t>MF2 : Mise en évidence du principe d'inertie, étude des collisions, loi des aires avec les mobiles auto-porteurs et traitement d'image</t>
  </si>
  <si>
    <t xml:space="preserve">Dynamique du solide en rotation </t>
  </si>
  <si>
    <t>MF4 : Etude d'un gyroscope</t>
  </si>
  <si>
    <t>MF5 : Laché d'un moteur (mesure de J et couple de frottement sec)</t>
  </si>
  <si>
    <t xml:space="preserve">Référentiels non Galiléens </t>
  </si>
  <si>
    <t xml:space="preserve">Mesure de longueurs </t>
  </si>
  <si>
    <t>Mesure par télémétrie acoustique LIVRE ARNAUD</t>
  </si>
  <si>
    <t>Mesure de la longueur d'une lame de microscope avec le michelson avec vernier</t>
  </si>
  <si>
    <t>Mesure de la longueur d'une lame de microscope avec le michelson avec vernier et interphérométrie</t>
  </si>
  <si>
    <t>diffraction des électrons sur grapite</t>
  </si>
  <si>
    <t xml:space="preserve">Mesure de vitesses </t>
  </si>
  <si>
    <t>MF13 : Mesure de célérité et de longueur d'onde avec des ondes US</t>
  </si>
  <si>
    <t>MF14 : Mesure de vitesse par effet Doppler</t>
  </si>
  <si>
    <t>MF16 : Capteur de vitesse avec bobine (chute aimant dans un tube)</t>
  </si>
  <si>
    <t>MF29 : Caractérisation d'un tube de Pitot et relation de Bernouilli</t>
  </si>
  <si>
    <t xml:space="preserve">Mesure d’accélérations </t>
  </si>
  <si>
    <t>MF18 : Etude d'un accéléromètre</t>
  </si>
  <si>
    <t>MF6 : Mesure de l'accélération angulaire d'un solide en rotation et étude des moments d'inertie</t>
  </si>
  <si>
    <t>MF7 : Mise en évidence des forces d'inertie d'entrainement avec un accéléromètre et déformation d'une surface libre</t>
  </si>
  <si>
    <t xml:space="preserve">Frottements </t>
  </si>
  <si>
    <t>MF19 : Mesure d'un coefficient de frottement avec un plan incliné</t>
  </si>
  <si>
    <t>MF21 : Etude d'un frottement fluide ou d'une viscosité avec un viscosimètre à bille</t>
  </si>
  <si>
    <t xml:space="preserve">Tension superficielle </t>
  </si>
  <si>
    <t>MF25 : Etude de la relation de dispersion des ondes gravito-capillaires (cuve à ondes)</t>
  </si>
  <si>
    <t>MP23 : Mesure de tension superficielle par ascension capillaire et stallagmométrie</t>
  </si>
  <si>
    <t>MF24 : Mesure de tension superficielle par arrachement</t>
  </si>
  <si>
    <t xml:space="preserve">Viscosité </t>
  </si>
  <si>
    <t>MF27 : Mesure de viscosité par un viscosimètre de Ubbelohde</t>
  </si>
  <si>
    <t>Ecoulement de Poiseuille LIVRE ARNAUD p441 MF26</t>
  </si>
  <si>
    <t xml:space="preserve">Caractérisation d’un écoulement </t>
  </si>
  <si>
    <t>MF26 Caractérisation d'un écoulement de Poiseuille</t>
  </si>
  <si>
    <t>MF31 : Loi de Torricelli</t>
  </si>
  <si>
    <t xml:space="preserve">Ondes dans les liquides </t>
  </si>
  <si>
    <t xml:space="preserve">Mesure de pressions </t>
  </si>
  <si>
    <t xml:space="preserve">Mesure de températures </t>
  </si>
  <si>
    <t>étude d'un thermomètre primaire : tube de kundt</t>
  </si>
  <si>
    <t>Calibration du thermomètre à résisstance de platine avec les trois points fixes</t>
  </si>
  <si>
    <t>étude du thermocouple : vitesse, sensisbilité, domaine de linéarité</t>
  </si>
  <si>
    <t>Mesire à distance : le pyromètre</t>
  </si>
  <si>
    <t xml:space="preserve">Transitions de phase </t>
  </si>
  <si>
    <t>Transition métal supra</t>
  </si>
  <si>
    <t>MF40 : Caractérisation du fluide SF6 et mesure de la chaleur latente de vaporisation de SF6</t>
  </si>
  <si>
    <t>Transition para ferro eet bouillant de Francklin</t>
  </si>
  <si>
    <t xml:space="preserve">Transferts thermiques </t>
  </si>
  <si>
    <t>MF41 : Mesures calorimétriques (équivalent en eau, capacité thermique d'un solide, chaleur latente du diazote)</t>
  </si>
  <si>
    <t>MF43 : Mesure de conductivité thermique dans un métal (ondes thermiques)</t>
  </si>
  <si>
    <t>MF44 : Mesure de la loi de Stefan (four et thermopile) et émissivité d'un cube de Leslie</t>
  </si>
  <si>
    <t xml:space="preserve">Phénomènes de transport </t>
  </si>
  <si>
    <t>Diffusion de la quantité de mouvement et mesure par le viscosimètre à bille</t>
  </si>
  <si>
    <t>MF43 : Mesure de conductivité thermique et électrique dans un métal (loi de Wiedmann-Franz)</t>
  </si>
  <si>
    <t>MF45 : Mesure du coefficient de diffusion dans le glycérol</t>
  </si>
  <si>
    <t xml:space="preserve">Rayonnement thermique </t>
  </si>
  <si>
    <t xml:space="preserve">Instruments d’optique </t>
  </si>
  <si>
    <t>MF47 : Etude d'une lunette astronomique</t>
  </si>
  <si>
    <t>MF48 : Etude d'un microscope</t>
  </si>
  <si>
    <t xml:space="preserve">Interférences lumineuses </t>
  </si>
  <si>
    <t>MF12 : Mesure de l'épaisseur d'une lame de microscope par le spectre cannelé avec un interféromètre de Michelson (ou indice optique pour MP 19)</t>
  </si>
  <si>
    <t>MF48 : Etude des fentes de Young (interfrange en fonction de la longueur d'onde, cohérence spatiale)</t>
  </si>
  <si>
    <t>MF49 : Doublet du sodium avec un interféromètre de Michelson et analyse de la cohérence spatiale (qualitatif)</t>
  </si>
  <si>
    <t>Diffraction des ondes lumineuses – Filtrage</t>
  </si>
  <si>
    <t>MF50 : Caractérisation de la diffraction de Fresnel et passage Fresnel/Fraunofer</t>
  </si>
  <si>
    <t>filtrage par montage 4f de Fourrier</t>
  </si>
  <si>
    <t>MF51 : Diffraction de Fraunhofer sur un cheveux et calibration préalable</t>
  </si>
  <si>
    <t>Acquisition et analyse d’image</t>
  </si>
  <si>
    <t>Spectrométrie optique</t>
  </si>
  <si>
    <t>MF52 : Caractérisation d'un réseau avec un goniomètre et mesures spectroscopiques de différentes sources. Limites</t>
  </si>
  <si>
    <t>Doublet du sodium</t>
  </si>
  <si>
    <t>MF53 : Utilisation d'un spectromètre commercial et mesures spectrocopiques (bande passante d'un filtre, constante de Rydberg)</t>
  </si>
  <si>
    <t>Interférences à ondes multiples</t>
  </si>
  <si>
    <t>MF54 : Caractérisation de la fonction de transmission d'un Fabry-Pérot et mesures spectroscopiques</t>
  </si>
  <si>
    <t xml:space="preserve">Émission et absorption de la lumière </t>
  </si>
  <si>
    <t>Emission spontanée : constante de Rydberg</t>
  </si>
  <si>
    <t>MF55 : Etude du laser en kit</t>
  </si>
  <si>
    <t>Fluorescence de la rodamine</t>
  </si>
  <si>
    <t>MF57 : Mise en évidence de la loi de Beer-Lambert</t>
  </si>
  <si>
    <t>Photorécepteurs</t>
  </si>
  <si>
    <t>MF58 : Caractéristique courant-tension et linéarité d'une photodiode (photorésistance en fonction du temps?)</t>
  </si>
  <si>
    <t>MF59 : Réponse spectrale de la photodiode et rendement quantique d'une photodiode</t>
  </si>
  <si>
    <t>MF60 : Etude du temps de réponse d'une photodiode et capacité d'une photodiode</t>
  </si>
  <si>
    <t>MF63 : Loi de Malus et production d'une lumière ou d'une onde EM polarisée</t>
  </si>
  <si>
    <t>Biréfringence, pouvoir rotatoire</t>
  </si>
  <si>
    <t>MF61 : Mesure de birefringence par spectre cannelé et compensateur de babinet</t>
  </si>
  <si>
    <t>MF62 : Mesure de pouvoir rotatoire et effet Faraday d'un barreau de flint</t>
  </si>
  <si>
    <t>Polarisation des ondes électromagnétiques</t>
  </si>
  <si>
    <t>MF64 : Analyse d'une lumière polarisée par une lame lambda/4</t>
  </si>
  <si>
    <t>Angle de bewster pour une refelxion vitreuse</t>
  </si>
  <si>
    <t>Production de champs magnétiques</t>
  </si>
  <si>
    <t>MF66 : Production d'un champ magnétique axial (solénoide, bobines) et production d'un champ magnétique radial (aimants)</t>
  </si>
  <si>
    <t>MF67 : Etude du champ magnétique produit par un électro-aimant</t>
  </si>
  <si>
    <t>Mesure de champs magnétiques</t>
  </si>
  <si>
    <t>MF68 : Mesure de champ magnétique par effet Hall et semi-conducteurs</t>
  </si>
  <si>
    <t>MF69 : Mesure de champ magnétique par fluxmètre</t>
  </si>
  <si>
    <t>MF70 : Mesure de champ magnétique avec une bobine de champ et détection synchrone</t>
  </si>
  <si>
    <t>Milieux magnétiques</t>
  </si>
  <si>
    <t>MF71 : Mesure de susceptibilité magnétique (ascension d'un fluide paramagnétique)</t>
  </si>
  <si>
    <t>MF72 : Etude et observation de domaine de Weiss par effet Faraday (grenat ferrimagnétique)</t>
  </si>
  <si>
    <t>MF73 : Etude du cycle d'hystéresis de matériaux ferromagnétiques</t>
  </si>
  <si>
    <t>Métaux</t>
  </si>
  <si>
    <t>MF16 : Capteur de vitesse avec bobine (chute aimant dans un tube) - Mesure de conductivité</t>
  </si>
  <si>
    <t>MF43 : Mesure de conductivité thermique et électrique dans un métal (lois de Wiedmmann Franz)</t>
  </si>
  <si>
    <t>MF74 : Mesure du module de Young d'un métal</t>
  </si>
  <si>
    <t>MF75 : Mesure de la conductivité électrique d'un métal</t>
  </si>
  <si>
    <t>MF83 : Caractérisation de l'effet d'écran et mise en évidence de l'effet de peau</t>
  </si>
  <si>
    <t>Matériaux semi-conducteurs</t>
  </si>
  <si>
    <t>mesure de la caractéristique de la CTN</t>
  </si>
  <si>
    <t>Mesure du temps de recombinaison des porteurs de charge</t>
  </si>
  <si>
    <t>Mesure de capacités</t>
  </si>
  <si>
    <t>MF77 : Etude d'un condensateur plan, circuit RC et d'un cable coaxiale</t>
  </si>
  <si>
    <t>multivibrateur astable</t>
  </si>
  <si>
    <t>Capteurs à effets capacitifs</t>
  </si>
  <si>
    <t>MF79 : Capteur à effet capacitif: détecteur de niveau d'eau, capteur de force</t>
  </si>
  <si>
    <t>Mesure de coefficients d’induction</t>
  </si>
  <si>
    <t>MF80 : Mesure de L (avec effet en fréquence)</t>
  </si>
  <si>
    <t>MF81 : Mesure de M avec deux bobine et une barre de ferrite</t>
  </si>
  <si>
    <t>MF82 : Mesure de la Mutuelle inductance entre rotor et stator sur un alternateur</t>
  </si>
  <si>
    <t>Phénomènes d’induction - applications</t>
  </si>
  <si>
    <t>MF10 : Etude d'un LVDT (Linear Variable Differential Transformer: capteur inductif de déplacements linéaires)</t>
  </si>
  <si>
    <t>rail de laplace</t>
  </si>
  <si>
    <t>Conversion électromécanique</t>
  </si>
  <si>
    <t>MF84 : Etude d'une machine à courant continu</t>
  </si>
  <si>
    <t>Génératrice synchrone POLY JBD</t>
  </si>
  <si>
    <t>MF85 : Etude d'un alternateur synchrone</t>
  </si>
  <si>
    <t>MF108 : Etude d'un haut-parleur</t>
  </si>
  <si>
    <t>Machine à courant continu</t>
  </si>
  <si>
    <t>Machines synchrone et asynchrone</t>
  </si>
  <si>
    <t>Production et conversion d’énergie électrique</t>
  </si>
  <si>
    <t xml:space="preserve">conversion AC/DC (redresseur) et DC/DC (hacheur) </t>
  </si>
  <si>
    <t>conversion AC/AC (transformateur)</t>
  </si>
  <si>
    <t>Transducteurs</t>
  </si>
  <si>
    <t>MF42 : Etalonnage de différents capteurs de température (Sonde de platine, thermistance, thermocouple) et temps de réponse</t>
  </si>
  <si>
    <t>Amplification de signaux</t>
  </si>
  <si>
    <t>MF88 : Etude d'un amplificateur de puissance de type push-pull</t>
  </si>
  <si>
    <t>Etude de l'AOP</t>
  </si>
  <si>
    <t xml:space="preserve">Mise en forme, transport et détection de l’information </t>
  </si>
  <si>
    <t>MF89 : Etude d'une boucle à verrouillage de phase FM</t>
  </si>
  <si>
    <t>MF111 : Modulation et démodulation AM</t>
  </si>
  <si>
    <t>MF112 : Multiplexage: mise en forme, transport et détection de l'information</t>
  </si>
  <si>
    <t>Signal et bruit</t>
  </si>
  <si>
    <t>MF90 : Etude du bruit thermique</t>
  </si>
  <si>
    <t>MF91 : Mise en évidence de la numérisation d'un signal et bruit de quantification</t>
  </si>
  <si>
    <t>MF113 : Caractérisation d'une jauge de contrainte</t>
  </si>
  <si>
    <t>Numérisation du signal</t>
  </si>
  <si>
    <t>Mesures physiques par analyse d’image</t>
  </si>
  <si>
    <t>MF8 : Mise en évidence de la force de Coriolis par analyse d'images</t>
  </si>
  <si>
    <t>Microcontrôleurs : applications et limites</t>
  </si>
  <si>
    <t>Détection synchrone</t>
  </si>
  <si>
    <t>MF101 : Etude d'un diapason (oscillation libre, battements, résonance, mesure du déplacement en fréquence par translation de fréquence)</t>
  </si>
  <si>
    <t>Systèmes bouclés</t>
  </si>
  <si>
    <t>MF89 : Etude d'une boucle à verrouillage de phase</t>
  </si>
  <si>
    <t>MF93 : Asservissement de vitesse d'une MCC</t>
  </si>
  <si>
    <t>MF94 : Etude d'un oscillateur à boucle de réaction</t>
  </si>
  <si>
    <t>Instabilités</t>
  </si>
  <si>
    <t>Rayleigh plateau</t>
  </si>
  <si>
    <t>MF110 : Tracé d'une bifurcation mécanique</t>
  </si>
  <si>
    <t>Phénomènes non-linéaires</t>
  </si>
  <si>
    <t>MF96 : Etude d'un oscillateur double puit</t>
  </si>
  <si>
    <t>MF95 : Etude d'un pendule pesant aux grands angles</t>
  </si>
  <si>
    <t>MF96 : Etude d'un oscillateur électronique Van der Pol</t>
  </si>
  <si>
    <t>Ondes : propagation et conditions aux limites</t>
  </si>
  <si>
    <t>MF97 : Etude d'un câble coaxial (propagation, impédance)</t>
  </si>
  <si>
    <t>MF98 : Corde de Melde et câble coaxial (modes propres et résonance)</t>
  </si>
  <si>
    <t>MF99 : Etude du guide hyperfréquences</t>
  </si>
  <si>
    <t>MF100 : Interférences et diffraction d'ondes ultra-sonores</t>
  </si>
  <si>
    <t>Propagation guidée</t>
  </si>
  <si>
    <t>Ondes acoustiques</t>
  </si>
  <si>
    <t>MF102 : Etude du tube de Kundt</t>
  </si>
  <si>
    <t>MF104 : Résonateur de Helmholtz et étude d'une bouteille de bière</t>
  </si>
  <si>
    <t>Haut-parleur</t>
  </si>
  <si>
    <t>Résonances</t>
  </si>
  <si>
    <t>MF56 : Etude de la cavité confocale pour l'analyse d'un laser</t>
  </si>
  <si>
    <t>MF105 : Etude des modes propres d'un mug à café</t>
  </si>
  <si>
    <t>MF106 : Etude d'un circuit électrique résonant (RLC)</t>
  </si>
  <si>
    <t>MF107 : Modes propres et résonance d'une chaîne de masses et de ressorts</t>
  </si>
  <si>
    <t>Modes propres</t>
  </si>
  <si>
    <t>MF103 : Etude des pendules couplés</t>
  </si>
  <si>
    <t>Oscillateurs couplés</t>
  </si>
  <si>
    <t>Régimes transitoires</t>
  </si>
  <si>
    <t>MF22 : Frottements sec et fluide sur un pendule (régime transitoire)</t>
  </si>
  <si>
    <t>Mesures par opposition (ou mesure à l’équilibre)</t>
  </si>
  <si>
    <t>MF114 : Mesure d'une grandeur physique par opposition (Pont de Wheatstone)Mesure d'une grandeur physique par opposition (Pont de Wheatstone)</t>
  </si>
  <si>
    <t>MF115 : Mesure par opposition: balance de Watt</t>
  </si>
  <si>
    <t>Perturbation par la mesure</t>
  </si>
  <si>
    <t xml:space="preserve">Mesure de rendements </t>
  </si>
  <si>
    <t>Expériences</t>
  </si>
  <si>
    <t>Références manip</t>
  </si>
  <si>
    <t>N°</t>
  </si>
  <si>
    <t>CodeCouleur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</si>
</sst>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scheme val="minor"/>
    </font>
    <font>
      <b/>
      <sz val="14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sz val="12"/>
      <color rgb="FF000007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Roboto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50"/>
        <bgColor rgb="FF00B050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7" borderId="7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horizontal="left" vertical="center"/>
    </xf>
    <xf numFmtId="0" fontId="7" fillId="7" borderId="9" xfId="0" applyFont="1" applyFill="1" applyBorder="1" applyAlignment="1">
      <alignment horizontal="left" vertical="center"/>
    </xf>
    <xf numFmtId="0" fontId="7" fillId="7" borderId="6" xfId="0" applyFont="1" applyFill="1" applyBorder="1" applyAlignment="1">
      <alignment horizontal="left" vertical="center"/>
    </xf>
    <xf numFmtId="0" fontId="7" fillId="7" borderId="10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7" fillId="7" borderId="12" xfId="0" applyFont="1" applyFill="1" applyBorder="1" applyAlignment="1">
      <alignment horizontal="left" vertical="center"/>
    </xf>
    <xf numFmtId="0" fontId="7" fillId="7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1" fillId="6" borderId="5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5" borderId="11" xfId="0" applyFont="1" applyFill="1" applyBorder="1" applyAlignment="1">
      <alignment horizontal="left" vertical="center"/>
    </xf>
    <xf numFmtId="0" fontId="10" fillId="5" borderId="12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left" vertical="center"/>
    </xf>
    <xf numFmtId="0" fontId="10" fillId="4" borderId="11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2" fillId="0" borderId="0" xfId="0" applyFont="1" applyAlignment="1"/>
    <xf numFmtId="0" fontId="13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8" borderId="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left" vertical="center"/>
    </xf>
    <xf numFmtId="0" fontId="10" fillId="5" borderId="13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left" vertical="center"/>
    </xf>
    <xf numFmtId="0" fontId="11" fillId="6" borderId="8" xfId="0" applyFont="1" applyFill="1" applyBorder="1" applyAlignment="1">
      <alignment horizontal="left" vertical="center"/>
    </xf>
    <xf numFmtId="0" fontId="4" fillId="6" borderId="20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6" borderId="2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6" borderId="21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9" fillId="7" borderId="22" xfId="0" applyFont="1" applyFill="1" applyBorder="1" applyAlignment="1">
      <alignment horizontal="left" vertical="center"/>
    </xf>
    <xf numFmtId="0" fontId="9" fillId="7" borderId="23" xfId="0" applyFont="1" applyFill="1" applyBorder="1" applyAlignment="1">
      <alignment horizontal="left" vertical="center"/>
    </xf>
    <xf numFmtId="0" fontId="9" fillId="7" borderId="24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2" fillId="9" borderId="25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06/relationships/vbaProject" Target="vbaProject.bin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2</xdr:row>
          <xdr:rowOff>238125</xdr:rowOff>
        </xdr:from>
        <xdr:to>
          <xdr:col>8</xdr:col>
          <xdr:colOff>200025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110"/>
  <sheetViews>
    <sheetView showGridLines="0" tabSelected="1" zoomScaleNormal="100" workbookViewId="0"/>
  </sheetViews>
  <sheetFormatPr baseColWidth="10" defaultColWidth="11.25" defaultRowHeight="15" customHeight="1" x14ac:dyDescent="0.25"/>
  <cols>
    <col min="1" max="1" width="4.125" style="56" bestFit="1" customWidth="1"/>
    <col min="2" max="2" width="51.75" style="80" bestFit="1" customWidth="1"/>
    <col min="3" max="3" width="132.75" style="54" bestFit="1" customWidth="1"/>
    <col min="4" max="4" width="16.625" style="54" bestFit="1" customWidth="1"/>
    <col min="5" max="5" width="29.375" bestFit="1" customWidth="1"/>
    <col min="6" max="6" width="2.625" customWidth="1"/>
    <col min="7" max="26" width="10.5" customWidth="1"/>
  </cols>
  <sheetData>
    <row r="1" spans="1:26" ht="21" customHeight="1" thickBot="1" x14ac:dyDescent="0.3">
      <c r="A1" s="59" t="s">
        <v>188</v>
      </c>
      <c r="B1" s="59" t="s">
        <v>0</v>
      </c>
      <c r="C1" s="55" t="s">
        <v>186</v>
      </c>
      <c r="D1" s="55" t="s">
        <v>189</v>
      </c>
      <c r="E1" s="55" t="s">
        <v>187</v>
      </c>
      <c r="F1" s="1"/>
      <c r="G1" s="85">
        <f>CompteCouleur($C$2:$C$180,G1)</f>
        <v>48</v>
      </c>
      <c r="H1" s="86">
        <f>CompteCouleur($C$2:$C$180,H1)</f>
        <v>69</v>
      </c>
      <c r="I1" s="87">
        <f>CompteCouleur($C$2:$C$180,I1)</f>
        <v>52</v>
      </c>
      <c r="J1" s="88">
        <f>CompteCouleur($C$2:$C$180,J1)</f>
        <v>2</v>
      </c>
      <c r="K1" s="89">
        <f>CompteCouleur($C$2:$C$180,K1)</f>
        <v>8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thickTop="1" x14ac:dyDescent="0.25">
      <c r="A2" s="60">
        <v>1</v>
      </c>
      <c r="B2" s="70" t="s">
        <v>1</v>
      </c>
      <c r="C2" s="58" t="s">
        <v>2</v>
      </c>
      <c r="D2" s="58">
        <f>codecouleur(C2)</f>
        <v>5287936</v>
      </c>
      <c r="E2" s="3"/>
      <c r="F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 x14ac:dyDescent="0.25">
      <c r="A3" s="61">
        <v>1</v>
      </c>
      <c r="B3" s="71" t="s">
        <v>1</v>
      </c>
      <c r="C3" s="48" t="s">
        <v>2</v>
      </c>
      <c r="D3" s="48">
        <f>codecouleur(C3)</f>
        <v>39423</v>
      </c>
      <c r="E3" s="4"/>
      <c r="F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 thickBot="1" x14ac:dyDescent="0.3">
      <c r="A4" s="62">
        <v>1</v>
      </c>
      <c r="B4" s="72" t="s">
        <v>1</v>
      </c>
      <c r="C4" s="44" t="s">
        <v>3</v>
      </c>
      <c r="D4" s="44">
        <f>codecouleur(C4)</f>
        <v>255</v>
      </c>
      <c r="E4" s="5"/>
      <c r="F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25">
      <c r="A5" s="60">
        <v>2</v>
      </c>
      <c r="B5" s="70" t="s">
        <v>4</v>
      </c>
      <c r="C5" s="63" t="s">
        <v>2</v>
      </c>
      <c r="D5" s="63">
        <f>codecouleur(C5)</f>
        <v>39423</v>
      </c>
      <c r="E5" s="3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25">
      <c r="A6" s="61">
        <v>2</v>
      </c>
      <c r="B6" s="71" t="s">
        <v>4</v>
      </c>
      <c r="C6" s="45" t="s">
        <v>5</v>
      </c>
      <c r="D6" s="45">
        <f>codecouleur(C6)</f>
        <v>255</v>
      </c>
      <c r="E6" s="4"/>
      <c r="F6" s="7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 customHeight="1" thickBot="1" x14ac:dyDescent="0.3">
      <c r="A7" s="62">
        <v>2</v>
      </c>
      <c r="B7" s="72" t="s">
        <v>4</v>
      </c>
      <c r="C7" s="47" t="s">
        <v>6</v>
      </c>
      <c r="D7" s="47">
        <f>codecouleur(C7)</f>
        <v>39423</v>
      </c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thickBot="1" x14ac:dyDescent="0.3">
      <c r="A8" s="66">
        <v>3</v>
      </c>
      <c r="B8" s="73" t="s">
        <v>7</v>
      </c>
      <c r="C8" s="36"/>
      <c r="D8" s="36">
        <f>codecouleur(C8)</f>
        <v>16711935</v>
      </c>
      <c r="E8" s="1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25">
      <c r="A9" s="60">
        <v>4</v>
      </c>
      <c r="B9" s="70" t="s">
        <v>8</v>
      </c>
      <c r="C9" s="64" t="s">
        <v>9</v>
      </c>
      <c r="D9" s="64">
        <f>codecouleur(C9)</f>
        <v>255</v>
      </c>
      <c r="E9" s="11"/>
      <c r="F9" s="6"/>
      <c r="G9" s="6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 x14ac:dyDescent="0.25">
      <c r="A10" s="61">
        <v>4</v>
      </c>
      <c r="B10" s="71" t="s">
        <v>8</v>
      </c>
      <c r="C10" s="65" t="s">
        <v>10</v>
      </c>
      <c r="D10" s="65">
        <f>codecouleur(C10)</f>
        <v>39423</v>
      </c>
      <c r="E10" s="12"/>
      <c r="F10" s="7"/>
      <c r="G10" s="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25">
      <c r="A11" s="61">
        <v>4</v>
      </c>
      <c r="B11" s="71" t="s">
        <v>8</v>
      </c>
      <c r="C11" s="37" t="s">
        <v>11</v>
      </c>
      <c r="D11" s="37">
        <f>codecouleur(C11)</f>
        <v>39423</v>
      </c>
      <c r="E11" s="13"/>
      <c r="F11" s="7"/>
      <c r="G11" s="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25">
      <c r="A12" s="61">
        <v>4</v>
      </c>
      <c r="B12" s="71" t="s">
        <v>8</v>
      </c>
      <c r="C12" s="65" t="s">
        <v>12</v>
      </c>
      <c r="D12" s="65">
        <f>codecouleur(C12)</f>
        <v>39423</v>
      </c>
      <c r="E12" s="12"/>
      <c r="F12" s="7"/>
      <c r="G12" s="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1" customHeight="1" thickBot="1" x14ac:dyDescent="0.3">
      <c r="A13" s="62">
        <v>4</v>
      </c>
      <c r="B13" s="72" t="s">
        <v>8</v>
      </c>
      <c r="C13" s="38"/>
      <c r="D13" s="38">
        <f>codecouleur(C13)</f>
        <v>16777215</v>
      </c>
      <c r="E13" s="14"/>
      <c r="F13" s="7"/>
      <c r="G13" s="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1" customHeight="1" x14ac:dyDescent="0.25">
      <c r="A14" s="60">
        <v>5</v>
      </c>
      <c r="B14" s="70" t="s">
        <v>13</v>
      </c>
      <c r="C14" s="58" t="s">
        <v>14</v>
      </c>
      <c r="D14" s="58">
        <f>codecouleur(C14)</f>
        <v>5287936</v>
      </c>
      <c r="E14" s="3"/>
      <c r="F14" s="6"/>
      <c r="G14" s="6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" customHeight="1" x14ac:dyDescent="0.25">
      <c r="A15" s="61">
        <v>5</v>
      </c>
      <c r="B15" s="71" t="s">
        <v>13</v>
      </c>
      <c r="C15" s="46" t="s">
        <v>15</v>
      </c>
      <c r="D15" s="46">
        <f>codecouleur(C15)</f>
        <v>5287936</v>
      </c>
      <c r="E15" s="4"/>
      <c r="F15" s="7"/>
      <c r="G15" s="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1" customHeight="1" x14ac:dyDescent="0.25">
      <c r="A16" s="61">
        <v>5</v>
      </c>
      <c r="B16" s="71" t="s">
        <v>13</v>
      </c>
      <c r="C16" s="48" t="s">
        <v>16</v>
      </c>
      <c r="D16" s="48">
        <f>codecouleur(C16)</f>
        <v>39423</v>
      </c>
      <c r="E16" s="4"/>
      <c r="F16" s="7"/>
      <c r="G16" s="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1" customHeight="1" thickBot="1" x14ac:dyDescent="0.3">
      <c r="A17" s="62">
        <v>5</v>
      </c>
      <c r="B17" s="72" t="s">
        <v>13</v>
      </c>
      <c r="C17" s="47" t="s">
        <v>17</v>
      </c>
      <c r="D17" s="47">
        <f>codecouleur(C17)</f>
        <v>39423</v>
      </c>
      <c r="E17" s="5"/>
      <c r="F17" s="7"/>
      <c r="G17" s="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25">
      <c r="A18" s="60">
        <v>6</v>
      </c>
      <c r="B18" s="70" t="s">
        <v>18</v>
      </c>
      <c r="C18" s="63" t="s">
        <v>19</v>
      </c>
      <c r="D18" s="63">
        <f>codecouleur(C18)</f>
        <v>39423</v>
      </c>
      <c r="E18" s="3"/>
      <c r="F18" s="6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1" customHeight="1" x14ac:dyDescent="0.25">
      <c r="A19" s="61">
        <v>6</v>
      </c>
      <c r="B19" s="71" t="s">
        <v>18</v>
      </c>
      <c r="C19" s="45" t="s">
        <v>20</v>
      </c>
      <c r="D19" s="45">
        <f>codecouleur(C19)</f>
        <v>255</v>
      </c>
      <c r="E19" s="4"/>
      <c r="F19" s="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" customHeight="1" thickBot="1" x14ac:dyDescent="0.3">
      <c r="A20" s="62">
        <v>6</v>
      </c>
      <c r="B20" s="72" t="s">
        <v>18</v>
      </c>
      <c r="C20" s="44" t="s">
        <v>21</v>
      </c>
      <c r="D20" s="44">
        <f>codecouleur(C20)</f>
        <v>255</v>
      </c>
      <c r="E20" s="5"/>
      <c r="F20" s="7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" customHeight="1" x14ac:dyDescent="0.25">
      <c r="A21" s="60">
        <v>7</v>
      </c>
      <c r="B21" s="70" t="s">
        <v>22</v>
      </c>
      <c r="C21" s="63" t="s">
        <v>6</v>
      </c>
      <c r="D21" s="63">
        <f>codecouleur(C21)</f>
        <v>39423</v>
      </c>
      <c r="E21" s="3"/>
      <c r="F21" s="6"/>
      <c r="G21" s="6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" customHeight="1" x14ac:dyDescent="0.25">
      <c r="A22" s="61">
        <v>7</v>
      </c>
      <c r="B22" s="71" t="s">
        <v>22</v>
      </c>
      <c r="C22" s="48" t="s">
        <v>23</v>
      </c>
      <c r="D22" s="48">
        <f>codecouleur(C22)</f>
        <v>39423</v>
      </c>
      <c r="E22" s="4"/>
      <c r="F22" s="7"/>
      <c r="G22" s="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" customHeight="1" thickBot="1" x14ac:dyDescent="0.3">
      <c r="A23" s="62">
        <v>7</v>
      </c>
      <c r="B23" s="72" t="s">
        <v>22</v>
      </c>
      <c r="C23" s="49" t="s">
        <v>24</v>
      </c>
      <c r="D23" s="49">
        <f>codecouleur(C23)</f>
        <v>5287936</v>
      </c>
      <c r="E23" s="5"/>
      <c r="F23" s="7"/>
      <c r="G23" s="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1" customHeight="1" x14ac:dyDescent="0.25">
      <c r="A24" s="60">
        <v>8</v>
      </c>
      <c r="B24" s="70" t="s">
        <v>25</v>
      </c>
      <c r="C24" s="58" t="s">
        <v>27</v>
      </c>
      <c r="D24" s="58">
        <f>codecouleur(C24)</f>
        <v>5287936</v>
      </c>
      <c r="E24" s="3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1" customHeight="1" x14ac:dyDescent="0.25">
      <c r="A25" s="61">
        <v>8</v>
      </c>
      <c r="B25" s="71" t="s">
        <v>25</v>
      </c>
      <c r="C25" s="46" t="s">
        <v>28</v>
      </c>
      <c r="D25" s="46">
        <f>codecouleur(C25)</f>
        <v>5287936</v>
      </c>
      <c r="E25" s="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1" customHeight="1" thickBot="1" x14ac:dyDescent="0.3">
      <c r="A26" s="62">
        <v>8</v>
      </c>
      <c r="B26" s="72" t="s">
        <v>25</v>
      </c>
      <c r="C26" s="49" t="s">
        <v>26</v>
      </c>
      <c r="D26" s="49">
        <f>codecouleur(C26)</f>
        <v>5287936</v>
      </c>
      <c r="E26" s="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1" customHeight="1" x14ac:dyDescent="0.25">
      <c r="A27" s="60">
        <v>9</v>
      </c>
      <c r="B27" s="70" t="s">
        <v>29</v>
      </c>
      <c r="C27" s="58" t="s">
        <v>24</v>
      </c>
      <c r="D27" s="58">
        <f>codecouleur(C27)</f>
        <v>5287936</v>
      </c>
      <c r="E27" s="3"/>
      <c r="F27" s="6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1" customHeight="1" x14ac:dyDescent="0.25">
      <c r="A28" s="61">
        <v>9</v>
      </c>
      <c r="B28" s="71" t="s">
        <v>29</v>
      </c>
      <c r="C28" s="46" t="s">
        <v>30</v>
      </c>
      <c r="D28" s="46">
        <f>codecouleur(C28)</f>
        <v>5287936</v>
      </c>
      <c r="E28" s="4"/>
      <c r="F28" s="7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1" customHeight="1" thickBot="1" x14ac:dyDescent="0.3">
      <c r="A29" s="62">
        <v>9</v>
      </c>
      <c r="B29" s="72" t="s">
        <v>29</v>
      </c>
      <c r="C29" s="67" t="s">
        <v>31</v>
      </c>
      <c r="D29" s="67">
        <f>codecouleur(C29)</f>
        <v>5287936</v>
      </c>
      <c r="E29" s="15"/>
      <c r="F29" s="7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 x14ac:dyDescent="0.25">
      <c r="A30" s="60">
        <v>10</v>
      </c>
      <c r="B30" s="70" t="s">
        <v>32</v>
      </c>
      <c r="C30" s="58" t="s">
        <v>33</v>
      </c>
      <c r="D30" s="58">
        <f>codecouleur(C30)</f>
        <v>5287936</v>
      </c>
      <c r="E30" s="3"/>
      <c r="F30" s="7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 x14ac:dyDescent="0.25">
      <c r="A31" s="61">
        <v>10</v>
      </c>
      <c r="B31" s="71" t="s">
        <v>32</v>
      </c>
      <c r="C31" s="48" t="s">
        <v>17</v>
      </c>
      <c r="D31" s="48">
        <f>codecouleur(C31)</f>
        <v>39423</v>
      </c>
      <c r="E31" s="4"/>
      <c r="F31" s="7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 thickBot="1" x14ac:dyDescent="0.3">
      <c r="A32" s="62">
        <v>10</v>
      </c>
      <c r="B32" s="72" t="s">
        <v>32</v>
      </c>
      <c r="C32" s="47" t="s">
        <v>34</v>
      </c>
      <c r="D32" s="47">
        <f>codecouleur(C32)</f>
        <v>39423</v>
      </c>
      <c r="E32" s="5"/>
      <c r="F32" s="7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1" customHeight="1" thickBot="1" x14ac:dyDescent="0.3">
      <c r="A33" s="8">
        <v>11</v>
      </c>
      <c r="B33" s="74" t="s">
        <v>35</v>
      </c>
      <c r="C33" s="41"/>
      <c r="D33" s="41">
        <f>codecouleur(C33)</f>
        <v>16711935</v>
      </c>
      <c r="E33" s="16"/>
      <c r="F33" s="7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 thickBot="1" x14ac:dyDescent="0.3">
      <c r="A34" s="66">
        <v>12</v>
      </c>
      <c r="B34" s="73" t="s">
        <v>36</v>
      </c>
      <c r="C34" s="41"/>
      <c r="D34" s="41">
        <f>codecouleur(C34)</f>
        <v>16711935</v>
      </c>
      <c r="E34" s="16"/>
      <c r="F34" s="7"/>
      <c r="G34" s="7"/>
      <c r="H34" s="7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 x14ac:dyDescent="0.25">
      <c r="A35" s="60">
        <v>13</v>
      </c>
      <c r="B35" s="70" t="s">
        <v>37</v>
      </c>
      <c r="C35" s="58" t="s">
        <v>38</v>
      </c>
      <c r="D35" s="58">
        <f>codecouleur(C35)</f>
        <v>5287936</v>
      </c>
      <c r="E35" s="3"/>
      <c r="F35" s="7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1" customHeight="1" x14ac:dyDescent="0.25">
      <c r="A36" s="61">
        <v>13</v>
      </c>
      <c r="B36" s="71" t="s">
        <v>37</v>
      </c>
      <c r="C36" s="46" t="s">
        <v>39</v>
      </c>
      <c r="D36" s="46">
        <f>codecouleur(C36)</f>
        <v>5287936</v>
      </c>
      <c r="E36" s="4"/>
      <c r="F36" s="7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 customHeight="1" x14ac:dyDescent="0.25">
      <c r="A37" s="61">
        <v>13</v>
      </c>
      <c r="B37" s="71" t="s">
        <v>37</v>
      </c>
      <c r="C37" s="48" t="s">
        <v>40</v>
      </c>
      <c r="D37" s="48">
        <f>codecouleur(C37)</f>
        <v>39423</v>
      </c>
      <c r="E37" s="4"/>
      <c r="F37" s="7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1" customHeight="1" thickBot="1" x14ac:dyDescent="0.3">
      <c r="A38" s="62">
        <v>13</v>
      </c>
      <c r="B38" s="72" t="s">
        <v>37</v>
      </c>
      <c r="C38" s="44" t="s">
        <v>41</v>
      </c>
      <c r="D38" s="44">
        <f>codecouleur(C38)</f>
        <v>255</v>
      </c>
      <c r="E38" s="5"/>
      <c r="F38" s="7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1" customHeight="1" x14ac:dyDescent="0.25">
      <c r="A39" s="60">
        <v>14</v>
      </c>
      <c r="B39" s="70" t="s">
        <v>42</v>
      </c>
      <c r="C39" s="58" t="s">
        <v>43</v>
      </c>
      <c r="D39" s="58">
        <f>codecouleur(C39)</f>
        <v>5287936</v>
      </c>
      <c r="E39" s="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1" customHeight="1" x14ac:dyDescent="0.25">
      <c r="A40" s="61">
        <v>14</v>
      </c>
      <c r="B40" s="71" t="s">
        <v>42</v>
      </c>
      <c r="C40" s="48" t="s">
        <v>44</v>
      </c>
      <c r="D40" s="48">
        <f>codecouleur(C40)</f>
        <v>39423</v>
      </c>
      <c r="E40" s="4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" customHeight="1" thickBot="1" x14ac:dyDescent="0.3">
      <c r="A41" s="62">
        <v>14</v>
      </c>
      <c r="B41" s="72" t="s">
        <v>42</v>
      </c>
      <c r="C41" s="49" t="s">
        <v>45</v>
      </c>
      <c r="D41" s="49">
        <f>codecouleur(C41)</f>
        <v>5287936</v>
      </c>
      <c r="E41" s="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1" customHeight="1" x14ac:dyDescent="0.25">
      <c r="A42" s="60">
        <v>15</v>
      </c>
      <c r="B42" s="70" t="s">
        <v>46</v>
      </c>
      <c r="C42" s="63" t="s">
        <v>47</v>
      </c>
      <c r="D42" s="63">
        <f>codecouleur(C42)</f>
        <v>39423</v>
      </c>
      <c r="E42" s="3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" customHeight="1" x14ac:dyDescent="0.25">
      <c r="A43" s="61">
        <v>15</v>
      </c>
      <c r="B43" s="71" t="s">
        <v>46</v>
      </c>
      <c r="C43" s="45" t="s">
        <v>48</v>
      </c>
      <c r="D43" s="45">
        <f>codecouleur(C43)</f>
        <v>255</v>
      </c>
      <c r="E43" s="4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1" customHeight="1" thickBot="1" x14ac:dyDescent="0.3">
      <c r="A44" s="62">
        <v>15</v>
      </c>
      <c r="B44" s="72" t="s">
        <v>46</v>
      </c>
      <c r="C44" s="44" t="s">
        <v>49</v>
      </c>
      <c r="D44" s="44">
        <f>codecouleur(C44)</f>
        <v>255</v>
      </c>
      <c r="E44" s="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" customHeight="1" x14ac:dyDescent="0.25">
      <c r="A45" s="60">
        <v>16</v>
      </c>
      <c r="B45" s="70" t="s">
        <v>50</v>
      </c>
      <c r="C45" s="58" t="s">
        <v>51</v>
      </c>
      <c r="D45" s="58">
        <f>codecouleur(C45)</f>
        <v>5287936</v>
      </c>
      <c r="E45" s="3"/>
      <c r="F45" s="7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1" customHeight="1" x14ac:dyDescent="0.25">
      <c r="A46" s="61">
        <v>16</v>
      </c>
      <c r="B46" s="71" t="s">
        <v>50</v>
      </c>
      <c r="C46" s="48" t="s">
        <v>52</v>
      </c>
      <c r="D46" s="48">
        <f>codecouleur(C46)</f>
        <v>39423</v>
      </c>
      <c r="E46" s="4"/>
      <c r="F46" s="7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 customHeight="1" x14ac:dyDescent="0.25">
      <c r="A47" s="61">
        <v>16</v>
      </c>
      <c r="B47" s="71" t="s">
        <v>50</v>
      </c>
      <c r="C47" s="45" t="s">
        <v>49</v>
      </c>
      <c r="D47" s="45">
        <f>codecouleur(C47)</f>
        <v>255</v>
      </c>
      <c r="E47" s="4"/>
      <c r="F47" s="7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" customHeight="1" thickBot="1" x14ac:dyDescent="0.3">
      <c r="A48" s="62">
        <v>16</v>
      </c>
      <c r="B48" s="72" t="s">
        <v>50</v>
      </c>
      <c r="C48" s="44" t="s">
        <v>53</v>
      </c>
      <c r="D48" s="44">
        <f>codecouleur(C48)</f>
        <v>255</v>
      </c>
      <c r="E48" s="5"/>
      <c r="F48" s="7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" customHeight="1" thickBot="1" x14ac:dyDescent="0.3">
      <c r="A49" s="66">
        <v>17</v>
      </c>
      <c r="B49" s="73" t="s">
        <v>54</v>
      </c>
      <c r="C49" s="36"/>
      <c r="D49" s="36">
        <f>codecouleur(C49)</f>
        <v>16711935</v>
      </c>
      <c r="E49" s="10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1" customHeight="1" x14ac:dyDescent="0.25">
      <c r="A50" s="60">
        <v>18</v>
      </c>
      <c r="B50" s="70" t="s">
        <v>55</v>
      </c>
      <c r="C50" s="58" t="s">
        <v>56</v>
      </c>
      <c r="D50" s="58">
        <f>codecouleur(C50)</f>
        <v>5287936</v>
      </c>
      <c r="E50" s="3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1" customHeight="1" thickBot="1" x14ac:dyDescent="0.3">
      <c r="A51" s="62">
        <v>18</v>
      </c>
      <c r="B51" s="72" t="s">
        <v>55</v>
      </c>
      <c r="C51" s="49" t="s">
        <v>57</v>
      </c>
      <c r="D51" s="49">
        <f>codecouleur(C51)</f>
        <v>5287936</v>
      </c>
      <c r="E51" s="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1" customHeight="1" x14ac:dyDescent="0.25">
      <c r="A52" s="60">
        <v>19</v>
      </c>
      <c r="B52" s="70" t="s">
        <v>58</v>
      </c>
      <c r="C52" s="64" t="s">
        <v>59</v>
      </c>
      <c r="D52" s="64">
        <f>codecouleur(C52)</f>
        <v>255</v>
      </c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1" customHeight="1" x14ac:dyDescent="0.25">
      <c r="A53" s="61">
        <v>19</v>
      </c>
      <c r="B53" s="71" t="s">
        <v>58</v>
      </c>
      <c r="C53" s="45" t="s">
        <v>60</v>
      </c>
      <c r="D53" s="45">
        <f>codecouleur(C53)</f>
        <v>255</v>
      </c>
      <c r="E53" s="4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1" customHeight="1" thickBot="1" x14ac:dyDescent="0.3">
      <c r="A54" s="62">
        <v>19</v>
      </c>
      <c r="B54" s="72" t="s">
        <v>58</v>
      </c>
      <c r="C54" s="49" t="s">
        <v>61</v>
      </c>
      <c r="D54" s="49">
        <f>codecouleur(C54)</f>
        <v>5287936</v>
      </c>
      <c r="E54" s="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1" customHeight="1" x14ac:dyDescent="0.25">
      <c r="A55" s="33">
        <v>20</v>
      </c>
      <c r="B55" s="75" t="s">
        <v>62</v>
      </c>
      <c r="C55" s="39" t="s">
        <v>63</v>
      </c>
      <c r="D55" s="39">
        <f>codecouleur(C55)</f>
        <v>5287936</v>
      </c>
      <c r="E55" s="17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1" customHeight="1" x14ac:dyDescent="0.25">
      <c r="A56" s="33">
        <v>20</v>
      </c>
      <c r="B56" s="75" t="s">
        <v>62</v>
      </c>
      <c r="C56" s="42" t="s">
        <v>64</v>
      </c>
      <c r="D56" s="42">
        <f>codecouleur(C56)</f>
        <v>5287936</v>
      </c>
      <c r="E56" s="18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1" customHeight="1" thickBot="1" x14ac:dyDescent="0.3">
      <c r="A57" s="33">
        <v>20</v>
      </c>
      <c r="B57" s="75" t="s">
        <v>62</v>
      </c>
      <c r="C57" s="40" t="s">
        <v>65</v>
      </c>
      <c r="D57" s="40">
        <f>codecouleur(C57)</f>
        <v>5287936</v>
      </c>
      <c r="E57" s="19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1" customHeight="1" thickBot="1" x14ac:dyDescent="0.3">
      <c r="A58" s="69">
        <v>21</v>
      </c>
      <c r="B58" s="76" t="s">
        <v>66</v>
      </c>
      <c r="C58" s="68"/>
      <c r="D58" s="68">
        <f>codecouleur(C58)</f>
        <v>16711935</v>
      </c>
      <c r="E58" s="10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1" customHeight="1" x14ac:dyDescent="0.25">
      <c r="A59" s="60">
        <v>22</v>
      </c>
      <c r="B59" s="70" t="s">
        <v>67</v>
      </c>
      <c r="C59" s="45" t="s">
        <v>68</v>
      </c>
      <c r="D59" s="45">
        <f>codecouleur(C59)</f>
        <v>255</v>
      </c>
      <c r="E59" s="1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1" customHeight="1" x14ac:dyDescent="0.25">
      <c r="A60" s="61">
        <v>22</v>
      </c>
      <c r="B60" s="71" t="s">
        <v>67</v>
      </c>
      <c r="C60" s="43" t="s">
        <v>69</v>
      </c>
      <c r="D60" s="43">
        <f>codecouleur(C60)</f>
        <v>5287936</v>
      </c>
      <c r="E60" s="20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1" customHeight="1" thickBot="1" x14ac:dyDescent="0.3">
      <c r="A61" s="62">
        <v>22</v>
      </c>
      <c r="B61" s="72" t="s">
        <v>67</v>
      </c>
      <c r="C61" s="44" t="s">
        <v>70</v>
      </c>
      <c r="D61" s="44">
        <f>codecouleur(C61)</f>
        <v>255</v>
      </c>
      <c r="E61" s="2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1" customHeight="1" x14ac:dyDescent="0.25">
      <c r="A62" s="60">
        <v>23</v>
      </c>
      <c r="B62" s="70" t="s">
        <v>71</v>
      </c>
      <c r="C62" s="64" t="s">
        <v>68</v>
      </c>
      <c r="D62" s="64">
        <f>codecouleur(C62)</f>
        <v>255</v>
      </c>
      <c r="E62" s="2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1" customHeight="1" thickBot="1" x14ac:dyDescent="0.3">
      <c r="A63" s="62">
        <v>23</v>
      </c>
      <c r="B63" s="72" t="s">
        <v>71</v>
      </c>
      <c r="C63" s="44" t="s">
        <v>72</v>
      </c>
      <c r="D63" s="44">
        <f>codecouleur(C63)</f>
        <v>255</v>
      </c>
      <c r="E63" s="2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" customHeight="1" x14ac:dyDescent="0.25">
      <c r="A64" s="60">
        <v>24</v>
      </c>
      <c r="B64" s="70" t="s">
        <v>73</v>
      </c>
      <c r="C64" s="48" t="s">
        <v>74</v>
      </c>
      <c r="D64" s="48">
        <f>codecouleur(C64)</f>
        <v>39423</v>
      </c>
      <c r="E64" s="17"/>
      <c r="F64" s="23"/>
      <c r="G64" s="23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1" customHeight="1" x14ac:dyDescent="0.25">
      <c r="A65" s="61">
        <v>24</v>
      </c>
      <c r="B65" s="71" t="s">
        <v>73</v>
      </c>
      <c r="C65" s="45" t="s">
        <v>75</v>
      </c>
      <c r="D65" s="45">
        <f>codecouleur(C65)</f>
        <v>255</v>
      </c>
      <c r="E65" s="24"/>
      <c r="F65" s="7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1" customHeight="1" x14ac:dyDescent="0.25">
      <c r="A66" s="61">
        <v>24</v>
      </c>
      <c r="B66" s="71" t="s">
        <v>73</v>
      </c>
      <c r="C66" s="46" t="s">
        <v>76</v>
      </c>
      <c r="D66" s="46">
        <f>codecouleur(C66)</f>
        <v>5287936</v>
      </c>
      <c r="E66" s="24"/>
      <c r="F66" s="7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1" customHeight="1" thickBot="1" x14ac:dyDescent="0.3">
      <c r="A67" s="62">
        <v>24</v>
      </c>
      <c r="B67" s="72" t="s">
        <v>73</v>
      </c>
      <c r="C67" s="47" t="s">
        <v>77</v>
      </c>
      <c r="D67" s="47">
        <f>codecouleur(C67)</f>
        <v>39423</v>
      </c>
      <c r="E67" s="21"/>
      <c r="F67" s="7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1" customHeight="1" x14ac:dyDescent="0.25">
      <c r="A68" s="60">
        <v>25</v>
      </c>
      <c r="B68" s="70" t="s">
        <v>78</v>
      </c>
      <c r="C68" s="48" t="s">
        <v>79</v>
      </c>
      <c r="D68" s="48">
        <f>codecouleur(C68)</f>
        <v>39423</v>
      </c>
      <c r="E68" s="17"/>
      <c r="F68" s="23"/>
      <c r="G68" s="23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1" customHeight="1" x14ac:dyDescent="0.25">
      <c r="A69" s="61">
        <v>25</v>
      </c>
      <c r="B69" s="71" t="s">
        <v>78</v>
      </c>
      <c r="C69" s="48" t="s">
        <v>80</v>
      </c>
      <c r="D69" s="48">
        <f>codecouleur(C69)</f>
        <v>39423</v>
      </c>
      <c r="E69" s="24"/>
      <c r="F69" s="7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1" customHeight="1" x14ac:dyDescent="0.25">
      <c r="A70" s="61">
        <v>25</v>
      </c>
      <c r="B70" s="71" t="s">
        <v>78</v>
      </c>
      <c r="C70" s="48" t="s">
        <v>81</v>
      </c>
      <c r="D70" s="48">
        <f>codecouleur(C70)</f>
        <v>39423</v>
      </c>
      <c r="E70" s="24"/>
      <c r="F70" s="7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1" customHeight="1" thickBot="1" x14ac:dyDescent="0.3">
      <c r="A71" s="62">
        <v>25</v>
      </c>
      <c r="B71" s="72" t="s">
        <v>78</v>
      </c>
      <c r="C71" s="49" t="s">
        <v>82</v>
      </c>
      <c r="D71" s="49">
        <f>codecouleur(C71)</f>
        <v>5287936</v>
      </c>
      <c r="E71" s="21"/>
      <c r="F71" s="7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1" customHeight="1" x14ac:dyDescent="0.25">
      <c r="A72" s="60">
        <v>26</v>
      </c>
      <c r="B72" s="70" t="s">
        <v>83</v>
      </c>
      <c r="C72" s="45" t="s">
        <v>84</v>
      </c>
      <c r="D72" s="45">
        <f>codecouleur(C72)</f>
        <v>255</v>
      </c>
      <c r="E72" s="17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1" customHeight="1" thickBot="1" x14ac:dyDescent="0.3">
      <c r="A73" s="62">
        <v>26</v>
      </c>
      <c r="B73" s="72" t="s">
        <v>83</v>
      </c>
      <c r="C73" s="49" t="s">
        <v>85</v>
      </c>
      <c r="D73" s="49">
        <f>codecouleur(C73)</f>
        <v>5287936</v>
      </c>
      <c r="E73" s="2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1" customHeight="1" x14ac:dyDescent="0.25">
      <c r="A74" s="60">
        <v>27</v>
      </c>
      <c r="B74" s="70" t="s">
        <v>86</v>
      </c>
      <c r="C74" s="46" t="s">
        <v>82</v>
      </c>
      <c r="D74" s="46">
        <f>codecouleur(C74)</f>
        <v>5287936</v>
      </c>
      <c r="E74" s="17"/>
      <c r="F74" s="23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" customHeight="1" x14ac:dyDescent="0.25">
      <c r="A75" s="61">
        <v>27</v>
      </c>
      <c r="B75" s="71" t="s">
        <v>86</v>
      </c>
      <c r="C75" s="48" t="s">
        <v>87</v>
      </c>
      <c r="D75" s="48">
        <f>codecouleur(C75)</f>
        <v>39423</v>
      </c>
      <c r="E75" s="24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1" customHeight="1" thickBot="1" x14ac:dyDescent="0.3">
      <c r="A76" s="62">
        <v>27</v>
      </c>
      <c r="B76" s="72" t="s">
        <v>86</v>
      </c>
      <c r="C76" s="44" t="s">
        <v>88</v>
      </c>
      <c r="D76" s="44">
        <f>codecouleur(C76)</f>
        <v>255</v>
      </c>
      <c r="E76" s="2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1" customHeight="1" x14ac:dyDescent="0.25">
      <c r="A77" s="60">
        <v>28</v>
      </c>
      <c r="B77" s="70" t="s">
        <v>89</v>
      </c>
      <c r="C77" s="48" t="s">
        <v>90</v>
      </c>
      <c r="D77" s="48">
        <f>codecouleur(C77)</f>
        <v>39423</v>
      </c>
      <c r="E77" s="17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" customHeight="1" thickBot="1" x14ac:dyDescent="0.3">
      <c r="A78" s="62">
        <v>28</v>
      </c>
      <c r="B78" s="72" t="s">
        <v>89</v>
      </c>
      <c r="C78" s="47" t="s">
        <v>91</v>
      </c>
      <c r="D78" s="47">
        <f>codecouleur(C78)</f>
        <v>39423</v>
      </c>
      <c r="E78" s="2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1" customHeight="1" x14ac:dyDescent="0.25">
      <c r="A79" s="60">
        <v>29</v>
      </c>
      <c r="B79" s="70" t="s">
        <v>92</v>
      </c>
      <c r="C79" s="48" t="s">
        <v>93</v>
      </c>
      <c r="D79" s="48">
        <f>codecouleur(C79)</f>
        <v>39423</v>
      </c>
      <c r="E79" s="17"/>
      <c r="F79" s="23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" customHeight="1" x14ac:dyDescent="0.25">
      <c r="A80" s="61">
        <v>29</v>
      </c>
      <c r="B80" s="71" t="s">
        <v>92</v>
      </c>
      <c r="C80" s="48" t="s">
        <v>94</v>
      </c>
      <c r="D80" s="48">
        <f>codecouleur(C80)</f>
        <v>39423</v>
      </c>
      <c r="E80" s="24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1" customHeight="1" thickBot="1" x14ac:dyDescent="0.3">
      <c r="A81" s="62">
        <v>29</v>
      </c>
      <c r="B81" s="72" t="s">
        <v>92</v>
      </c>
      <c r="C81" s="44" t="s">
        <v>95</v>
      </c>
      <c r="D81" s="44">
        <f>codecouleur(C81)</f>
        <v>255</v>
      </c>
      <c r="E81" s="2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1" customHeight="1" x14ac:dyDescent="0.25">
      <c r="A82" s="60">
        <v>30</v>
      </c>
      <c r="B82" s="81" t="s">
        <v>96</v>
      </c>
      <c r="C82" s="48" t="s">
        <v>97</v>
      </c>
      <c r="D82" s="48">
        <f>codecouleur(C82)</f>
        <v>39423</v>
      </c>
      <c r="E82" s="24"/>
      <c r="F82" s="25"/>
      <c r="G82" s="25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1" customHeight="1" x14ac:dyDescent="0.25">
      <c r="A83" s="61">
        <v>30</v>
      </c>
      <c r="B83" s="82" t="s">
        <v>96</v>
      </c>
      <c r="C83" s="48" t="s">
        <v>98</v>
      </c>
      <c r="D83" s="48">
        <f>codecouleur(C83)</f>
        <v>39423</v>
      </c>
      <c r="E83" s="24"/>
      <c r="F83" s="25"/>
      <c r="G83" s="25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1" customHeight="1" thickBot="1" x14ac:dyDescent="0.3">
      <c r="A84" s="62">
        <v>30</v>
      </c>
      <c r="B84" s="83" t="s">
        <v>96</v>
      </c>
      <c r="C84" s="44" t="s">
        <v>99</v>
      </c>
      <c r="D84" s="44">
        <f>codecouleur(C84)</f>
        <v>255</v>
      </c>
      <c r="E84" s="21"/>
      <c r="F84" s="25"/>
      <c r="G84" s="25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1" customHeight="1" x14ac:dyDescent="0.25">
      <c r="A85" s="60">
        <v>31</v>
      </c>
      <c r="B85" s="70" t="s">
        <v>100</v>
      </c>
      <c r="C85" s="48" t="s">
        <v>101</v>
      </c>
      <c r="D85" s="48">
        <f>codecouleur(C85)</f>
        <v>39423</v>
      </c>
      <c r="E85" s="17"/>
      <c r="F85" s="23"/>
      <c r="G85" s="23"/>
      <c r="H85" s="23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1" customHeight="1" x14ac:dyDescent="0.25">
      <c r="A86" s="61">
        <v>31</v>
      </c>
      <c r="B86" s="71" t="s">
        <v>100</v>
      </c>
      <c r="C86" s="45" t="s">
        <v>102</v>
      </c>
      <c r="D86" s="45">
        <f>codecouleur(C86)</f>
        <v>255</v>
      </c>
      <c r="E86" s="24"/>
      <c r="F86" s="7"/>
      <c r="G86" s="7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1" customHeight="1" x14ac:dyDescent="0.25">
      <c r="A87" s="61">
        <v>31</v>
      </c>
      <c r="B87" s="71" t="s">
        <v>100</v>
      </c>
      <c r="C87" s="48" t="s">
        <v>103</v>
      </c>
      <c r="D87" s="48">
        <f>codecouleur(C87)</f>
        <v>39423</v>
      </c>
      <c r="E87" s="24"/>
      <c r="F87" s="7"/>
      <c r="G87" s="7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1" customHeight="1" x14ac:dyDescent="0.25">
      <c r="A88" s="61">
        <v>31</v>
      </c>
      <c r="B88" s="71" t="s">
        <v>100</v>
      </c>
      <c r="C88" s="45" t="s">
        <v>104</v>
      </c>
      <c r="D88" s="45">
        <f>codecouleur(C88)</f>
        <v>255</v>
      </c>
      <c r="E88" s="24"/>
      <c r="F88" s="7"/>
      <c r="G88" s="7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1" customHeight="1" thickBot="1" x14ac:dyDescent="0.3">
      <c r="A89" s="62">
        <v>31</v>
      </c>
      <c r="B89" s="72" t="s">
        <v>100</v>
      </c>
      <c r="C89" s="44" t="s">
        <v>105</v>
      </c>
      <c r="D89" s="44">
        <f>codecouleur(C89)</f>
        <v>255</v>
      </c>
      <c r="E89" s="21"/>
      <c r="F89" s="7"/>
      <c r="G89" s="7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1" customHeight="1" x14ac:dyDescent="0.25">
      <c r="A90" s="60">
        <v>32</v>
      </c>
      <c r="B90" s="70" t="s">
        <v>106</v>
      </c>
      <c r="C90" s="48" t="s">
        <v>107</v>
      </c>
      <c r="D90" s="48">
        <f>codecouleur(C90)</f>
        <v>39423</v>
      </c>
      <c r="E90" s="17"/>
      <c r="F90" s="23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1" customHeight="1" x14ac:dyDescent="0.25">
      <c r="A91" s="61">
        <v>32</v>
      </c>
      <c r="B91" s="71" t="s">
        <v>106</v>
      </c>
      <c r="C91" s="48" t="s">
        <v>93</v>
      </c>
      <c r="D91" s="48">
        <f>codecouleur(C91)</f>
        <v>39423</v>
      </c>
      <c r="E91" s="24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1" customHeight="1" thickBot="1" x14ac:dyDescent="0.3">
      <c r="A92" s="62">
        <v>32</v>
      </c>
      <c r="B92" s="72" t="s">
        <v>106</v>
      </c>
      <c r="C92" s="47" t="s">
        <v>108</v>
      </c>
      <c r="D92" s="47">
        <f>codecouleur(C92)</f>
        <v>39423</v>
      </c>
      <c r="E92" s="2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1" customHeight="1" x14ac:dyDescent="0.25">
      <c r="A93" s="60">
        <v>33</v>
      </c>
      <c r="B93" s="70" t="s">
        <v>109</v>
      </c>
      <c r="C93" s="48" t="s">
        <v>81</v>
      </c>
      <c r="D93" s="48">
        <f>codecouleur(C93)</f>
        <v>39423</v>
      </c>
      <c r="E93" s="17"/>
      <c r="F93" s="2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1" customHeight="1" x14ac:dyDescent="0.25">
      <c r="A94" s="61">
        <v>33</v>
      </c>
      <c r="B94" s="71" t="s">
        <v>109</v>
      </c>
      <c r="C94" s="46" t="s">
        <v>110</v>
      </c>
      <c r="D94" s="46">
        <f>codecouleur(C94)</f>
        <v>5287936</v>
      </c>
      <c r="E94" s="24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1" customHeight="1" thickBot="1" x14ac:dyDescent="0.3">
      <c r="A95" s="62">
        <v>33</v>
      </c>
      <c r="B95" s="72" t="s">
        <v>109</v>
      </c>
      <c r="C95" s="47" t="s">
        <v>111</v>
      </c>
      <c r="D95" s="47">
        <f>codecouleur(C95)</f>
        <v>39423</v>
      </c>
      <c r="E95" s="2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1" customHeight="1" thickBot="1" x14ac:dyDescent="0.3">
      <c r="A96" s="33">
        <v>34</v>
      </c>
      <c r="B96" s="75" t="s">
        <v>112</v>
      </c>
      <c r="C96" s="40" t="s">
        <v>113</v>
      </c>
      <c r="D96" s="40">
        <f>codecouleur(C96)</f>
        <v>5287936</v>
      </c>
      <c r="E96" s="1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1" customHeight="1" x14ac:dyDescent="0.25">
      <c r="A97" s="60">
        <v>35</v>
      </c>
      <c r="B97" s="70" t="s">
        <v>114</v>
      </c>
      <c r="C97" s="48" t="s">
        <v>115</v>
      </c>
      <c r="D97" s="48">
        <f>codecouleur(C97)</f>
        <v>39423</v>
      </c>
      <c r="E97" s="17"/>
      <c r="F97" s="23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 x14ac:dyDescent="0.25">
      <c r="A98" s="61">
        <v>35</v>
      </c>
      <c r="B98" s="71" t="s">
        <v>114</v>
      </c>
      <c r="C98" s="48" t="s">
        <v>116</v>
      </c>
      <c r="D98" s="48">
        <f>codecouleur(C98)</f>
        <v>39423</v>
      </c>
      <c r="E98" s="24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1" customHeight="1" thickBot="1" x14ac:dyDescent="0.3">
      <c r="A99" s="62">
        <v>35</v>
      </c>
      <c r="B99" s="72" t="s">
        <v>114</v>
      </c>
      <c r="C99" s="47" t="s">
        <v>117</v>
      </c>
      <c r="D99" s="47">
        <f>codecouleur(C99)</f>
        <v>39423</v>
      </c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1" customHeight="1" x14ac:dyDescent="0.25">
      <c r="A100" s="60">
        <v>36</v>
      </c>
      <c r="B100" s="70" t="s">
        <v>118</v>
      </c>
      <c r="C100" s="45" t="s">
        <v>119</v>
      </c>
      <c r="D100" s="45">
        <f>codecouleur(C100)</f>
        <v>255</v>
      </c>
      <c r="E100" s="17"/>
      <c r="F100" s="23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1" customHeight="1" x14ac:dyDescent="0.25">
      <c r="A101" s="61">
        <v>36</v>
      </c>
      <c r="B101" s="71" t="s">
        <v>118</v>
      </c>
      <c r="C101" s="46" t="s">
        <v>94</v>
      </c>
      <c r="D101" s="46">
        <f>codecouleur(C101)</f>
        <v>5287936</v>
      </c>
      <c r="E101" s="24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thickBot="1" x14ac:dyDescent="0.3">
      <c r="A102" s="62">
        <v>36</v>
      </c>
      <c r="B102" s="72" t="s">
        <v>118</v>
      </c>
      <c r="C102" s="47" t="s">
        <v>120</v>
      </c>
      <c r="D102" s="47">
        <f>codecouleur(C102)</f>
        <v>39423</v>
      </c>
      <c r="E102" s="2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1" customHeight="1" x14ac:dyDescent="0.25">
      <c r="A103" s="60">
        <v>37</v>
      </c>
      <c r="B103" s="70" t="s">
        <v>121</v>
      </c>
      <c r="C103" s="48" t="s">
        <v>122</v>
      </c>
      <c r="D103" s="48">
        <f>codecouleur(C103)</f>
        <v>39423</v>
      </c>
      <c r="E103" s="17"/>
      <c r="F103" s="23"/>
      <c r="G103" s="2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1" customHeight="1" x14ac:dyDescent="0.25">
      <c r="A104" s="61">
        <v>37</v>
      </c>
      <c r="B104" s="71" t="s">
        <v>121</v>
      </c>
      <c r="C104" s="46" t="s">
        <v>124</v>
      </c>
      <c r="D104" s="46">
        <f>codecouleur(C104)</f>
        <v>5287936</v>
      </c>
      <c r="E104" s="24"/>
      <c r="F104" s="7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" customHeight="1" thickBot="1" x14ac:dyDescent="0.3">
      <c r="A105" s="62">
        <v>37</v>
      </c>
      <c r="B105" s="72" t="s">
        <v>121</v>
      </c>
      <c r="C105" s="44" t="s">
        <v>125</v>
      </c>
      <c r="D105" s="44">
        <f>codecouleur(C105)</f>
        <v>255</v>
      </c>
      <c r="E105" s="21"/>
      <c r="F105" s="7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1" customHeight="1" thickBot="1" x14ac:dyDescent="0.3">
      <c r="A106" s="26">
        <v>38</v>
      </c>
      <c r="B106" s="77" t="s">
        <v>126</v>
      </c>
      <c r="C106" s="35" t="s">
        <v>122</v>
      </c>
      <c r="D106" s="35">
        <f>codecouleur(C106)</f>
        <v>39423</v>
      </c>
      <c r="E106" s="19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1" customHeight="1" thickBot="1" x14ac:dyDescent="0.3">
      <c r="A107" s="66">
        <v>39</v>
      </c>
      <c r="B107" s="73" t="s">
        <v>127</v>
      </c>
      <c r="C107" s="36"/>
      <c r="D107" s="36">
        <f>codecouleur(C107)</f>
        <v>16711935</v>
      </c>
      <c r="E107" s="9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1" customHeight="1" x14ac:dyDescent="0.25">
      <c r="A108" s="60">
        <v>40</v>
      </c>
      <c r="B108" s="70" t="s">
        <v>128</v>
      </c>
      <c r="C108" s="63" t="s">
        <v>129</v>
      </c>
      <c r="D108" s="63">
        <f>codecouleur(C108)</f>
        <v>39423</v>
      </c>
      <c r="E108" s="2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1" customHeight="1" x14ac:dyDescent="0.25">
      <c r="A109" s="61">
        <v>40</v>
      </c>
      <c r="B109" s="71" t="s">
        <v>128</v>
      </c>
      <c r="C109" s="48" t="s">
        <v>130</v>
      </c>
      <c r="D109" s="48">
        <f>codecouleur(C109)</f>
        <v>39423</v>
      </c>
      <c r="E109" s="17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1" customHeight="1" thickBot="1" x14ac:dyDescent="0.3">
      <c r="A110" s="62">
        <v>40</v>
      </c>
      <c r="B110" s="72" t="s">
        <v>128</v>
      </c>
      <c r="C110" s="84" t="s">
        <v>123</v>
      </c>
      <c r="D110" s="84">
        <f>codecouleur(C110)</f>
        <v>39423</v>
      </c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1" customHeight="1" x14ac:dyDescent="0.25">
      <c r="A111" s="60">
        <v>41</v>
      </c>
      <c r="B111" s="70" t="s">
        <v>131</v>
      </c>
      <c r="C111" s="63" t="s">
        <v>132</v>
      </c>
      <c r="D111" s="63">
        <f>codecouleur(C111)</f>
        <v>39423</v>
      </c>
      <c r="E111" s="22"/>
      <c r="F111" s="23"/>
      <c r="G111" s="2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1" customHeight="1" x14ac:dyDescent="0.25">
      <c r="A112" s="61">
        <v>41</v>
      </c>
      <c r="B112" s="71" t="s">
        <v>131</v>
      </c>
      <c r="C112" s="45" t="s">
        <v>80</v>
      </c>
      <c r="D112" s="45">
        <f>codecouleur(C112)</f>
        <v>255</v>
      </c>
      <c r="E112" s="24"/>
      <c r="F112" s="7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1" customHeight="1" x14ac:dyDescent="0.25">
      <c r="A113" s="61">
        <v>41</v>
      </c>
      <c r="B113" s="71" t="s">
        <v>131</v>
      </c>
      <c r="C113" s="45" t="s">
        <v>122</v>
      </c>
      <c r="D113" s="45">
        <f>codecouleur(C113)</f>
        <v>255</v>
      </c>
      <c r="E113" s="24"/>
      <c r="F113" s="7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1" customHeight="1" thickBot="1" x14ac:dyDescent="0.3">
      <c r="A114" s="62">
        <v>41</v>
      </c>
      <c r="B114" s="72" t="s">
        <v>131</v>
      </c>
      <c r="C114" s="44" t="s">
        <v>125</v>
      </c>
      <c r="D114" s="44">
        <f>codecouleur(C114)</f>
        <v>255</v>
      </c>
      <c r="E114" s="21"/>
      <c r="F114" s="7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1" customHeight="1" x14ac:dyDescent="0.25">
      <c r="A115" s="60">
        <v>42</v>
      </c>
      <c r="B115" s="70" t="s">
        <v>133</v>
      </c>
      <c r="C115" s="64" t="s">
        <v>134</v>
      </c>
      <c r="D115" s="64">
        <f>codecouleur(C115)</f>
        <v>255</v>
      </c>
      <c r="E115" s="2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1" customHeight="1" thickBot="1" x14ac:dyDescent="0.3">
      <c r="A116" s="62">
        <v>42</v>
      </c>
      <c r="B116" s="72" t="s">
        <v>133</v>
      </c>
      <c r="C116" s="49" t="s">
        <v>135</v>
      </c>
      <c r="D116" s="49">
        <f>codecouleur(C116)</f>
        <v>5287936</v>
      </c>
      <c r="E116" s="19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1" customHeight="1" x14ac:dyDescent="0.25">
      <c r="A117" s="60">
        <v>43</v>
      </c>
      <c r="B117" s="70" t="s">
        <v>136</v>
      </c>
      <c r="C117" s="58" t="s">
        <v>137</v>
      </c>
      <c r="D117" s="58">
        <f>codecouleur(C117)</f>
        <v>5287936</v>
      </c>
      <c r="E117" s="22"/>
      <c r="F117" s="23"/>
      <c r="G117" s="2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1" customHeight="1" x14ac:dyDescent="0.25">
      <c r="A118" s="61">
        <v>43</v>
      </c>
      <c r="B118" s="71" t="s">
        <v>136</v>
      </c>
      <c r="C118" s="46" t="s">
        <v>138</v>
      </c>
      <c r="D118" s="46">
        <f>codecouleur(C118)</f>
        <v>5287936</v>
      </c>
      <c r="E118" s="24"/>
      <c r="F118" s="7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1" customHeight="1" thickBot="1" x14ac:dyDescent="0.3">
      <c r="A119" s="62">
        <v>43</v>
      </c>
      <c r="B119" s="72" t="s">
        <v>136</v>
      </c>
      <c r="C119" s="47" t="s">
        <v>139</v>
      </c>
      <c r="D119" s="47">
        <f>codecouleur(C119)</f>
        <v>39423</v>
      </c>
      <c r="E119" s="21"/>
      <c r="F119" s="7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1" customHeight="1" x14ac:dyDescent="0.25">
      <c r="A120" s="60">
        <v>44</v>
      </c>
      <c r="B120" s="70" t="s">
        <v>140</v>
      </c>
      <c r="C120" s="48" t="s">
        <v>19</v>
      </c>
      <c r="D120" s="48">
        <f>codecouleur(C120)</f>
        <v>39423</v>
      </c>
      <c r="E120" s="17"/>
      <c r="F120" s="23"/>
      <c r="G120" s="23"/>
      <c r="H120" s="23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" customHeight="1" x14ac:dyDescent="0.25">
      <c r="A121" s="61">
        <v>44</v>
      </c>
      <c r="B121" s="71" t="s">
        <v>140</v>
      </c>
      <c r="C121" s="48" t="s">
        <v>95</v>
      </c>
      <c r="D121" s="48">
        <f>codecouleur(C121)</f>
        <v>39423</v>
      </c>
      <c r="E121" s="24"/>
      <c r="F121" s="7"/>
      <c r="G121" s="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1" customHeight="1" x14ac:dyDescent="0.25">
      <c r="A122" s="61">
        <v>44</v>
      </c>
      <c r="B122" s="71" t="s">
        <v>140</v>
      </c>
      <c r="C122" s="45" t="s">
        <v>141</v>
      </c>
      <c r="D122" s="45">
        <f>codecouleur(C122)</f>
        <v>255</v>
      </c>
      <c r="E122" s="24"/>
      <c r="F122" s="7"/>
      <c r="G122" s="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1" customHeight="1" x14ac:dyDescent="0.25">
      <c r="A123" s="61">
        <v>44</v>
      </c>
      <c r="B123" s="71" t="s">
        <v>140</v>
      </c>
      <c r="C123" s="45" t="s">
        <v>142</v>
      </c>
      <c r="D123" s="45">
        <f>codecouleur(C123)</f>
        <v>255</v>
      </c>
      <c r="E123" s="24"/>
      <c r="F123" s="7"/>
      <c r="G123" s="7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1" customHeight="1" thickBot="1" x14ac:dyDescent="0.3">
      <c r="A124" s="62">
        <v>44</v>
      </c>
      <c r="B124" s="72" t="s">
        <v>140</v>
      </c>
      <c r="C124" s="44" t="s">
        <v>143</v>
      </c>
      <c r="D124" s="44">
        <f>codecouleur(C124)</f>
        <v>255</v>
      </c>
      <c r="E124" s="21"/>
      <c r="F124" s="7"/>
      <c r="G124" s="7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1" customHeight="1" thickBot="1" x14ac:dyDescent="0.3">
      <c r="A125" s="33">
        <v>45</v>
      </c>
      <c r="B125" s="75" t="s">
        <v>144</v>
      </c>
      <c r="C125" s="34" t="s">
        <v>142</v>
      </c>
      <c r="D125" s="34">
        <f>codecouleur(C125)</f>
        <v>255</v>
      </c>
      <c r="E125" s="19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1" customHeight="1" x14ac:dyDescent="0.25">
      <c r="A126" s="60">
        <v>46</v>
      </c>
      <c r="B126" s="70" t="s">
        <v>145</v>
      </c>
      <c r="C126" s="48" t="s">
        <v>3</v>
      </c>
      <c r="D126" s="48">
        <f>codecouleur(C126)</f>
        <v>39423</v>
      </c>
      <c r="E126" s="17"/>
      <c r="F126" s="23"/>
      <c r="G126" s="23"/>
      <c r="H126" s="23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1" customHeight="1" x14ac:dyDescent="0.25">
      <c r="A127" s="61">
        <v>46</v>
      </c>
      <c r="B127" s="71" t="s">
        <v>145</v>
      </c>
      <c r="C127" s="45" t="s">
        <v>21</v>
      </c>
      <c r="D127" s="45">
        <f>codecouleur(C127)</f>
        <v>255</v>
      </c>
      <c r="E127" s="24"/>
      <c r="F127" s="7"/>
      <c r="G127" s="7"/>
      <c r="H127" s="7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1" customHeight="1" x14ac:dyDescent="0.25">
      <c r="A128" s="61">
        <v>46</v>
      </c>
      <c r="B128" s="71" t="s">
        <v>145</v>
      </c>
      <c r="C128" s="45" t="s">
        <v>146</v>
      </c>
      <c r="D128" s="45">
        <f>codecouleur(C128)</f>
        <v>255</v>
      </c>
      <c r="E128" s="24"/>
      <c r="F128" s="7"/>
      <c r="G128" s="7"/>
      <c r="H128" s="7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1" customHeight="1" x14ac:dyDescent="0.25">
      <c r="A129" s="61">
        <v>46</v>
      </c>
      <c r="B129" s="71" t="s">
        <v>145</v>
      </c>
      <c r="C129" s="46" t="s">
        <v>24</v>
      </c>
      <c r="D129" s="46">
        <f>codecouleur(C129)</f>
        <v>5287936</v>
      </c>
      <c r="E129" s="24"/>
      <c r="F129" s="7"/>
      <c r="G129" s="7"/>
      <c r="H129" s="7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1" customHeight="1" thickBot="1" x14ac:dyDescent="0.3">
      <c r="A130" s="62">
        <v>46</v>
      </c>
      <c r="B130" s="72" t="s">
        <v>145</v>
      </c>
      <c r="C130" s="47" t="s">
        <v>98</v>
      </c>
      <c r="D130" s="47">
        <f>codecouleur(C130)</f>
        <v>39423</v>
      </c>
      <c r="E130" s="21"/>
      <c r="F130" s="7"/>
      <c r="G130" s="7"/>
      <c r="H130" s="7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 thickBot="1" x14ac:dyDescent="0.3">
      <c r="A131" s="66">
        <v>47</v>
      </c>
      <c r="B131" s="73" t="s">
        <v>147</v>
      </c>
      <c r="C131" s="36"/>
      <c r="D131" s="36">
        <f>codecouleur(C131)</f>
        <v>16711935</v>
      </c>
      <c r="E131" s="10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 x14ac:dyDescent="0.25">
      <c r="A132" s="60">
        <v>48</v>
      </c>
      <c r="B132" s="70" t="s">
        <v>148</v>
      </c>
      <c r="C132" s="46" t="s">
        <v>15</v>
      </c>
      <c r="D132" s="46">
        <f>codecouleur(C132)</f>
        <v>5287936</v>
      </c>
      <c r="E132" s="17"/>
      <c r="F132" s="23"/>
      <c r="G132" s="2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1" customHeight="1" x14ac:dyDescent="0.25">
      <c r="A133" s="61">
        <v>48</v>
      </c>
      <c r="B133" s="71" t="s">
        <v>148</v>
      </c>
      <c r="C133" s="48" t="s">
        <v>19</v>
      </c>
      <c r="D133" s="48">
        <f>codecouleur(C133)</f>
        <v>39423</v>
      </c>
      <c r="E133" s="24"/>
      <c r="F133" s="7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1" customHeight="1" x14ac:dyDescent="0.25">
      <c r="A134" s="61">
        <v>48</v>
      </c>
      <c r="B134" s="71" t="s">
        <v>148</v>
      </c>
      <c r="C134" s="48" t="s">
        <v>95</v>
      </c>
      <c r="D134" s="48">
        <f>codecouleur(C134)</f>
        <v>39423</v>
      </c>
      <c r="E134" s="24"/>
      <c r="F134" s="7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" customHeight="1" thickBot="1" x14ac:dyDescent="0.3">
      <c r="A135" s="62">
        <v>48</v>
      </c>
      <c r="B135" s="72" t="s">
        <v>148</v>
      </c>
      <c r="C135" s="47" t="s">
        <v>149</v>
      </c>
      <c r="D135" s="47">
        <f>codecouleur(C135)</f>
        <v>39423</v>
      </c>
      <c r="E135" s="21"/>
      <c r="F135" s="7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1" customHeight="1" x14ac:dyDescent="0.25">
      <c r="A136" s="60">
        <v>49</v>
      </c>
      <c r="B136" s="70" t="s">
        <v>150</v>
      </c>
      <c r="C136" s="46" t="s">
        <v>151</v>
      </c>
      <c r="D136" s="46">
        <f>codecouleur(C136)</f>
        <v>5287936</v>
      </c>
      <c r="E136" s="17"/>
      <c r="F136" s="23"/>
      <c r="G136" s="2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1" customHeight="1" x14ac:dyDescent="0.25">
      <c r="A137" s="61">
        <v>49</v>
      </c>
      <c r="B137" s="71" t="s">
        <v>150</v>
      </c>
      <c r="C137" s="45" t="s">
        <v>152</v>
      </c>
      <c r="D137" s="45">
        <f>codecouleur(C137)</f>
        <v>255</v>
      </c>
      <c r="E137" s="24"/>
      <c r="F137" s="7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1" customHeight="1" thickBot="1" x14ac:dyDescent="0.3">
      <c r="A138" s="62">
        <v>49</v>
      </c>
      <c r="B138" s="72" t="s">
        <v>150</v>
      </c>
      <c r="C138" s="44" t="s">
        <v>153</v>
      </c>
      <c r="D138" s="44">
        <f>codecouleur(C138)</f>
        <v>255</v>
      </c>
      <c r="E138" s="21"/>
      <c r="F138" s="7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1" customHeight="1" x14ac:dyDescent="0.25">
      <c r="A139" s="60">
        <v>50</v>
      </c>
      <c r="B139" s="70" t="s">
        <v>154</v>
      </c>
      <c r="C139" s="46" t="s">
        <v>155</v>
      </c>
      <c r="D139" s="46">
        <f>codecouleur(C139)</f>
        <v>5287936</v>
      </c>
      <c r="E139" s="17"/>
      <c r="F139" s="23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1" customHeight="1" x14ac:dyDescent="0.25">
      <c r="A140" s="61">
        <v>50</v>
      </c>
      <c r="B140" s="71" t="s">
        <v>154</v>
      </c>
      <c r="C140" s="45" t="s">
        <v>153</v>
      </c>
      <c r="D140" s="45">
        <f>codecouleur(C140)</f>
        <v>255</v>
      </c>
      <c r="E140" s="24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1" customHeight="1" thickBot="1" x14ac:dyDescent="0.3">
      <c r="A141" s="62">
        <v>50</v>
      </c>
      <c r="B141" s="72" t="s">
        <v>154</v>
      </c>
      <c r="C141" s="47" t="s">
        <v>156</v>
      </c>
      <c r="D141" s="47">
        <f>codecouleur(C141)</f>
        <v>39423</v>
      </c>
      <c r="E141" s="2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1" customHeight="1" thickBot="1" x14ac:dyDescent="0.3">
      <c r="A142" s="60">
        <v>51</v>
      </c>
      <c r="B142" s="70" t="s">
        <v>157</v>
      </c>
      <c r="C142" s="47" t="s">
        <v>158</v>
      </c>
      <c r="D142" s="47">
        <f>codecouleur(C142)</f>
        <v>39423</v>
      </c>
      <c r="E142" s="21"/>
      <c r="F142" s="23"/>
      <c r="G142" s="2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1" customHeight="1" x14ac:dyDescent="0.25">
      <c r="A143" s="61">
        <v>51</v>
      </c>
      <c r="B143" s="71" t="s">
        <v>157</v>
      </c>
      <c r="C143" s="48" t="s">
        <v>159</v>
      </c>
      <c r="D143" s="48">
        <f>codecouleur(C143)</f>
        <v>39423</v>
      </c>
      <c r="E143" s="24"/>
      <c r="F143" s="7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1" customHeight="1" thickBot="1" x14ac:dyDescent="0.3">
      <c r="A144" s="62">
        <v>51</v>
      </c>
      <c r="B144" s="72" t="s">
        <v>157</v>
      </c>
      <c r="C144" s="47" t="s">
        <v>160</v>
      </c>
      <c r="D144" s="47">
        <f>codecouleur(C144)</f>
        <v>39423</v>
      </c>
      <c r="E144" s="21"/>
      <c r="F144" s="7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1" customHeight="1" x14ac:dyDescent="0.25">
      <c r="A145" s="60">
        <v>52</v>
      </c>
      <c r="B145" s="70" t="s">
        <v>161</v>
      </c>
      <c r="C145" s="46" t="s">
        <v>14</v>
      </c>
      <c r="D145" s="46">
        <f>codecouleur(C145)</f>
        <v>5287936</v>
      </c>
      <c r="E145" s="17"/>
      <c r="F145" s="23"/>
      <c r="G145" s="23"/>
      <c r="H145" s="23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1" customHeight="1" x14ac:dyDescent="0.25">
      <c r="A146" s="61">
        <v>52</v>
      </c>
      <c r="B146" s="71" t="s">
        <v>161</v>
      </c>
      <c r="C146" s="46" t="s">
        <v>162</v>
      </c>
      <c r="D146" s="46">
        <f>codecouleur(C146)</f>
        <v>5287936</v>
      </c>
      <c r="E146" s="24"/>
      <c r="F146" s="7"/>
      <c r="G146" s="7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1" customHeight="1" x14ac:dyDescent="0.25">
      <c r="A147" s="61">
        <v>52</v>
      </c>
      <c r="B147" s="71" t="s">
        <v>161</v>
      </c>
      <c r="C147" s="46" t="s">
        <v>163</v>
      </c>
      <c r="D147" s="46">
        <f>codecouleur(C147)</f>
        <v>5287936</v>
      </c>
      <c r="E147" s="24"/>
      <c r="F147" s="7"/>
      <c r="G147" s="7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1" customHeight="1" x14ac:dyDescent="0.25">
      <c r="A148" s="61">
        <v>52</v>
      </c>
      <c r="B148" s="71" t="s">
        <v>161</v>
      </c>
      <c r="C148" s="48" t="s">
        <v>164</v>
      </c>
      <c r="D148" s="48">
        <f>codecouleur(C148)</f>
        <v>39423</v>
      </c>
      <c r="E148" s="24"/>
      <c r="F148" s="7"/>
      <c r="G148" s="7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1" customHeight="1" thickBot="1" x14ac:dyDescent="0.3">
      <c r="A149" s="62">
        <v>52</v>
      </c>
      <c r="B149" s="72" t="s">
        <v>161</v>
      </c>
      <c r="C149" s="49" t="s">
        <v>165</v>
      </c>
      <c r="D149" s="49">
        <f>codecouleur(C149)</f>
        <v>5287936</v>
      </c>
      <c r="E149" s="21"/>
      <c r="F149" s="7"/>
      <c r="G149" s="7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1" customHeight="1" thickBot="1" x14ac:dyDescent="0.3">
      <c r="A150" s="33">
        <v>53</v>
      </c>
      <c r="B150" s="75" t="s">
        <v>166</v>
      </c>
      <c r="C150" s="35" t="s">
        <v>164</v>
      </c>
      <c r="D150" s="35">
        <f>codecouleur(C150)</f>
        <v>39423</v>
      </c>
      <c r="E150" s="19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1" customHeight="1" x14ac:dyDescent="0.25">
      <c r="A151" s="60">
        <v>54</v>
      </c>
      <c r="B151" s="70" t="s">
        <v>167</v>
      </c>
      <c r="C151" s="46" t="s">
        <v>14</v>
      </c>
      <c r="D151" s="46">
        <f>codecouleur(C151)</f>
        <v>5287936</v>
      </c>
      <c r="E151" s="17"/>
      <c r="F151" s="23"/>
      <c r="G151" s="2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1" customHeight="1" x14ac:dyDescent="0.25">
      <c r="A152" s="61">
        <v>54</v>
      </c>
      <c r="B152" s="71" t="s">
        <v>167</v>
      </c>
      <c r="C152" s="46" t="s">
        <v>15</v>
      </c>
      <c r="D152" s="46">
        <f>codecouleur(C152)</f>
        <v>5287936</v>
      </c>
      <c r="E152" s="24"/>
      <c r="F152" s="7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1" customHeight="1" x14ac:dyDescent="0.25">
      <c r="A153" s="61">
        <v>54</v>
      </c>
      <c r="B153" s="71" t="s">
        <v>167</v>
      </c>
      <c r="C153" s="46" t="s">
        <v>168</v>
      </c>
      <c r="D153" s="46">
        <f>codecouleur(C153)</f>
        <v>5287936</v>
      </c>
      <c r="E153" s="24"/>
      <c r="F153" s="7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1" customHeight="1" thickBot="1" x14ac:dyDescent="0.3">
      <c r="A154" s="62">
        <v>54</v>
      </c>
      <c r="B154" s="72" t="s">
        <v>167</v>
      </c>
      <c r="C154" s="44" t="s">
        <v>169</v>
      </c>
      <c r="D154" s="44">
        <f>codecouleur(C154)</f>
        <v>255</v>
      </c>
      <c r="E154" s="21"/>
      <c r="F154" s="7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1" customHeight="1" thickBot="1" x14ac:dyDescent="0.3">
      <c r="A155" s="33">
        <v>55</v>
      </c>
      <c r="B155" s="75" t="s">
        <v>170</v>
      </c>
      <c r="C155" s="34" t="s">
        <v>125</v>
      </c>
      <c r="D155" s="34">
        <f>codecouleur(C155)</f>
        <v>255</v>
      </c>
      <c r="E155" s="19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1" customHeight="1" x14ac:dyDescent="0.25">
      <c r="A156" s="60">
        <v>56</v>
      </c>
      <c r="B156" s="70" t="s">
        <v>171</v>
      </c>
      <c r="C156" s="45" t="s">
        <v>172</v>
      </c>
      <c r="D156" s="45">
        <f>codecouleur(C156)</f>
        <v>255</v>
      </c>
      <c r="E156" s="17"/>
      <c r="F156" s="23"/>
      <c r="G156" s="23"/>
      <c r="H156" s="23"/>
      <c r="I156" s="23"/>
      <c r="J156" s="23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1" customHeight="1" x14ac:dyDescent="0.25">
      <c r="A157" s="61">
        <v>56</v>
      </c>
      <c r="B157" s="71" t="s">
        <v>171</v>
      </c>
      <c r="C157" s="45" t="s">
        <v>163</v>
      </c>
      <c r="D157" s="45">
        <f>codecouleur(C157)</f>
        <v>255</v>
      </c>
      <c r="E157" s="24"/>
      <c r="F157" s="7"/>
      <c r="G157" s="7"/>
      <c r="H157" s="7"/>
      <c r="I157" s="7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1" customHeight="1" x14ac:dyDescent="0.25">
      <c r="A158" s="61">
        <v>56</v>
      </c>
      <c r="B158" s="71" t="s">
        <v>171</v>
      </c>
      <c r="C158" s="48" t="s">
        <v>149</v>
      </c>
      <c r="D158" s="48">
        <f>codecouleur(C158)</f>
        <v>39423</v>
      </c>
      <c r="E158" s="24"/>
      <c r="F158" s="7"/>
      <c r="G158" s="7"/>
      <c r="H158" s="7"/>
      <c r="I158" s="7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1" customHeight="1" x14ac:dyDescent="0.25">
      <c r="A159" s="61">
        <v>56</v>
      </c>
      <c r="B159" s="71" t="s">
        <v>171</v>
      </c>
      <c r="C159" s="45" t="s">
        <v>169</v>
      </c>
      <c r="D159" s="45">
        <f>codecouleur(C159)</f>
        <v>255</v>
      </c>
      <c r="E159" s="24"/>
      <c r="F159" s="7"/>
      <c r="G159" s="7"/>
      <c r="H159" s="7"/>
      <c r="I159" s="7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1" customHeight="1" x14ac:dyDescent="0.25">
      <c r="A160" s="61">
        <v>56</v>
      </c>
      <c r="B160" s="71" t="s">
        <v>171</v>
      </c>
      <c r="C160" s="45" t="s">
        <v>173</v>
      </c>
      <c r="D160" s="45">
        <f>codecouleur(C160)</f>
        <v>255</v>
      </c>
      <c r="E160" s="24"/>
      <c r="F160" s="7"/>
      <c r="G160" s="7"/>
      <c r="H160" s="7"/>
      <c r="I160" s="7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1" customHeight="1" x14ac:dyDescent="0.25">
      <c r="A161" s="61">
        <v>56</v>
      </c>
      <c r="B161" s="71" t="s">
        <v>171</v>
      </c>
      <c r="C161" s="46" t="s">
        <v>174</v>
      </c>
      <c r="D161" s="46">
        <f>codecouleur(C161)</f>
        <v>5287936</v>
      </c>
      <c r="E161" s="24"/>
      <c r="F161" s="7"/>
      <c r="G161" s="7"/>
      <c r="H161" s="23"/>
      <c r="I161" s="7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1" customHeight="1" thickBot="1" x14ac:dyDescent="0.3">
      <c r="A162" s="62">
        <v>56</v>
      </c>
      <c r="B162" s="72" t="s">
        <v>171</v>
      </c>
      <c r="C162" s="47" t="s">
        <v>175</v>
      </c>
      <c r="D162" s="47">
        <f>codecouleur(C162)</f>
        <v>39423</v>
      </c>
      <c r="E162" s="21"/>
      <c r="F162" s="7"/>
      <c r="G162" s="7"/>
      <c r="H162" s="7"/>
      <c r="I162" s="7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1" customHeight="1" x14ac:dyDescent="0.25">
      <c r="A163" s="60">
        <v>57</v>
      </c>
      <c r="B163" s="70" t="s">
        <v>176</v>
      </c>
      <c r="C163" s="46" t="s">
        <v>163</v>
      </c>
      <c r="D163" s="46">
        <f>codecouleur(C163)</f>
        <v>5287936</v>
      </c>
      <c r="E163" s="17"/>
      <c r="F163" s="23"/>
      <c r="G163" s="23"/>
      <c r="H163" s="23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1" customHeight="1" x14ac:dyDescent="0.25">
      <c r="A164" s="61">
        <v>57</v>
      </c>
      <c r="B164" s="71" t="s">
        <v>176</v>
      </c>
      <c r="C164" s="48" t="s">
        <v>149</v>
      </c>
      <c r="D164" s="48">
        <f>codecouleur(C164)</f>
        <v>39423</v>
      </c>
      <c r="E164" s="24"/>
      <c r="F164" s="7"/>
      <c r="G164" s="7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1" customHeight="1" x14ac:dyDescent="0.25">
      <c r="A165" s="61">
        <v>57</v>
      </c>
      <c r="B165" s="71" t="s">
        <v>176</v>
      </c>
      <c r="C165" s="45" t="s">
        <v>177</v>
      </c>
      <c r="D165" s="45">
        <f>codecouleur(C165)</f>
        <v>255</v>
      </c>
      <c r="E165" s="24"/>
      <c r="F165" s="7"/>
      <c r="G165" s="7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1" customHeight="1" x14ac:dyDescent="0.25">
      <c r="A166" s="61">
        <v>57</v>
      </c>
      <c r="B166" s="71" t="s">
        <v>176</v>
      </c>
      <c r="C166" s="45" t="s">
        <v>173</v>
      </c>
      <c r="D166" s="45">
        <f>codecouleur(C166)</f>
        <v>255</v>
      </c>
      <c r="E166" s="24"/>
      <c r="F166" s="7"/>
      <c r="G166" s="7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1" customHeight="1" thickBot="1" x14ac:dyDescent="0.3">
      <c r="A167" s="62">
        <v>57</v>
      </c>
      <c r="B167" s="72" t="s">
        <v>176</v>
      </c>
      <c r="C167" s="47" t="s">
        <v>175</v>
      </c>
      <c r="D167" s="47">
        <f>codecouleur(C167)</f>
        <v>39423</v>
      </c>
      <c r="E167" s="21"/>
      <c r="F167" s="7"/>
      <c r="G167" s="7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1" customHeight="1" x14ac:dyDescent="0.25">
      <c r="A168" s="60">
        <v>58</v>
      </c>
      <c r="B168" s="70" t="s">
        <v>178</v>
      </c>
      <c r="C168" s="48" t="s">
        <v>177</v>
      </c>
      <c r="D168" s="48">
        <f>codecouleur(C168)</f>
        <v>39423</v>
      </c>
      <c r="E168" s="17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1" customHeight="1" thickBot="1" x14ac:dyDescent="0.3">
      <c r="A169" s="62">
        <v>58</v>
      </c>
      <c r="B169" s="72" t="s">
        <v>178</v>
      </c>
      <c r="C169" s="47" t="s">
        <v>175</v>
      </c>
      <c r="D169" s="47">
        <f>codecouleur(C169)</f>
        <v>39423</v>
      </c>
      <c r="E169" s="2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1" customHeight="1" x14ac:dyDescent="0.25">
      <c r="A170" s="60">
        <v>59</v>
      </c>
      <c r="B170" s="70" t="s">
        <v>179</v>
      </c>
      <c r="C170" s="48" t="s">
        <v>180</v>
      </c>
      <c r="D170" s="48">
        <f>codecouleur(C170)</f>
        <v>39423</v>
      </c>
      <c r="E170" s="17"/>
      <c r="F170" s="23"/>
      <c r="G170" s="2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1" customHeight="1" x14ac:dyDescent="0.25">
      <c r="A171" s="61">
        <v>59</v>
      </c>
      <c r="B171" s="71" t="s">
        <v>179</v>
      </c>
      <c r="C171" s="45" t="s">
        <v>53</v>
      </c>
      <c r="D171" s="45">
        <f>codecouleur(C171)</f>
        <v>255</v>
      </c>
      <c r="E171" s="24"/>
      <c r="F171" s="7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1" customHeight="1" x14ac:dyDescent="0.25">
      <c r="A172" s="61">
        <v>59</v>
      </c>
      <c r="B172" s="71" t="s">
        <v>179</v>
      </c>
      <c r="C172" s="48" t="s">
        <v>149</v>
      </c>
      <c r="D172" s="48">
        <f>codecouleur(C172)</f>
        <v>39423</v>
      </c>
      <c r="E172" s="24"/>
      <c r="F172" s="7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1" customHeight="1" thickBot="1" x14ac:dyDescent="0.3">
      <c r="A173" s="62">
        <v>59</v>
      </c>
      <c r="B173" s="72" t="s">
        <v>179</v>
      </c>
      <c r="C173" s="49" t="s">
        <v>174</v>
      </c>
      <c r="D173" s="49">
        <f>codecouleur(C173)</f>
        <v>5287936</v>
      </c>
      <c r="E173" s="21"/>
      <c r="F173" s="7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1" customHeight="1" x14ac:dyDescent="0.25">
      <c r="A174" s="60">
        <v>60</v>
      </c>
      <c r="B174" s="70" t="s">
        <v>181</v>
      </c>
      <c r="C174" s="45" t="s">
        <v>119</v>
      </c>
      <c r="D174" s="45">
        <f>codecouleur(C174)</f>
        <v>255</v>
      </c>
      <c r="E174" s="17"/>
      <c r="F174" s="23"/>
      <c r="G174" s="23"/>
      <c r="H174" s="2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1" customHeight="1" x14ac:dyDescent="0.25">
      <c r="A175" s="61">
        <v>60</v>
      </c>
      <c r="B175" s="71" t="s">
        <v>181</v>
      </c>
      <c r="C175" s="48" t="s">
        <v>19</v>
      </c>
      <c r="D175" s="48">
        <f>codecouleur(C175)</f>
        <v>39423</v>
      </c>
      <c r="E175" s="24"/>
      <c r="F175" s="7"/>
      <c r="G175" s="7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1" customHeight="1" x14ac:dyDescent="0.25">
      <c r="A176" s="61">
        <v>60</v>
      </c>
      <c r="B176" s="71" t="s">
        <v>181</v>
      </c>
      <c r="C176" s="45" t="s">
        <v>143</v>
      </c>
      <c r="D176" s="45">
        <f>codecouleur(C176)</f>
        <v>255</v>
      </c>
      <c r="E176" s="24"/>
      <c r="F176" s="7"/>
      <c r="G176" s="7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25">
      <c r="A177" s="61">
        <v>60</v>
      </c>
      <c r="B177" s="71" t="s">
        <v>181</v>
      </c>
      <c r="C177" s="45" t="s">
        <v>182</v>
      </c>
      <c r="D177" s="45">
        <f>codecouleur(C177)</f>
        <v>255</v>
      </c>
      <c r="E177" s="24"/>
      <c r="F177" s="7"/>
      <c r="G177" s="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1" customHeight="1" thickBot="1" x14ac:dyDescent="0.3">
      <c r="A178" s="62">
        <v>60</v>
      </c>
      <c r="B178" s="72" t="s">
        <v>181</v>
      </c>
      <c r="C178" s="44" t="s">
        <v>183</v>
      </c>
      <c r="D178" s="44">
        <f>codecouleur(C178)</f>
        <v>255</v>
      </c>
      <c r="E178" s="21"/>
      <c r="F178" s="7"/>
      <c r="G178" s="7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1" customHeight="1" thickBot="1" x14ac:dyDescent="0.3">
      <c r="A179" s="57">
        <v>61</v>
      </c>
      <c r="B179" s="74" t="s">
        <v>184</v>
      </c>
      <c r="C179" s="36"/>
      <c r="D179" s="36">
        <f>codecouleur(C179)</f>
        <v>16711935</v>
      </c>
      <c r="E179" s="9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1" customHeight="1" thickBot="1" x14ac:dyDescent="0.3">
      <c r="A180" s="26">
        <v>62</v>
      </c>
      <c r="B180" s="77" t="s">
        <v>185</v>
      </c>
      <c r="C180" s="50" t="s">
        <v>123</v>
      </c>
      <c r="D180" s="50">
        <f>codecouleur(C180)</f>
        <v>16777215</v>
      </c>
      <c r="E180" s="27"/>
      <c r="F180" s="7"/>
      <c r="G180" s="7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1" customHeight="1" x14ac:dyDescent="0.25">
      <c r="A181" s="28"/>
      <c r="B181" s="78"/>
      <c r="C181" s="51"/>
      <c r="D181" s="90"/>
      <c r="E181" s="7"/>
      <c r="F181" s="7"/>
      <c r="G181" s="7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1" customHeight="1" x14ac:dyDescent="0.25">
      <c r="A182" s="28"/>
      <c r="B182" s="78"/>
      <c r="C182" s="51"/>
      <c r="D182" s="90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1" customHeight="1" x14ac:dyDescent="0.25">
      <c r="A183" s="2"/>
      <c r="B183" s="78"/>
      <c r="C183" s="51"/>
      <c r="D183" s="90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1" customHeight="1" x14ac:dyDescent="0.25">
      <c r="A184" s="2"/>
      <c r="B184" s="79"/>
      <c r="C184" s="51"/>
      <c r="D184" s="90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1" customHeight="1" x14ac:dyDescent="0.25">
      <c r="A185" s="2"/>
      <c r="B185" s="79"/>
      <c r="C185" s="51"/>
      <c r="D185" s="90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1" customHeight="1" x14ac:dyDescent="0.25">
      <c r="A186" s="2"/>
      <c r="B186" s="79"/>
      <c r="C186" s="51"/>
      <c r="D186" s="90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1" customHeight="1" x14ac:dyDescent="0.25">
      <c r="A187" s="2"/>
      <c r="B187" s="79"/>
      <c r="C187" s="51"/>
      <c r="D187" s="90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1" customHeight="1" x14ac:dyDescent="0.25">
      <c r="A188" s="2"/>
      <c r="B188" s="79"/>
      <c r="C188" s="51"/>
      <c r="D188" s="90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1" customHeight="1" x14ac:dyDescent="0.25">
      <c r="A189" s="2"/>
      <c r="B189" s="79"/>
      <c r="C189" s="51"/>
      <c r="D189" s="90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1" customHeight="1" x14ac:dyDescent="0.25">
      <c r="A190" s="2"/>
      <c r="B190" s="79"/>
      <c r="C190" s="51"/>
      <c r="D190" s="90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 x14ac:dyDescent="0.25">
      <c r="A191" s="2"/>
      <c r="B191" s="79"/>
      <c r="C191" s="51"/>
      <c r="D191" s="90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 x14ac:dyDescent="0.25">
      <c r="A192" s="2"/>
      <c r="B192" s="79"/>
      <c r="C192" s="51"/>
      <c r="D192" s="90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1" customHeight="1" x14ac:dyDescent="0.25">
      <c r="A193" s="2"/>
      <c r="B193" s="79"/>
      <c r="C193" s="51"/>
      <c r="D193" s="90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1" customHeight="1" x14ac:dyDescent="0.25">
      <c r="A194" s="2"/>
      <c r="B194" s="79"/>
      <c r="C194" s="51"/>
      <c r="D194" s="9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1" customHeight="1" x14ac:dyDescent="0.25">
      <c r="A195" s="2"/>
      <c r="B195" s="79"/>
      <c r="C195" s="51"/>
      <c r="D195" s="90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1" customHeight="1" x14ac:dyDescent="0.25">
      <c r="A196" s="2"/>
      <c r="B196" s="79"/>
      <c r="C196" s="51"/>
      <c r="D196" s="90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1" customHeight="1" x14ac:dyDescent="0.25">
      <c r="A197" s="2"/>
      <c r="B197" s="79"/>
      <c r="C197" s="51"/>
      <c r="D197" s="90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1" customHeight="1" x14ac:dyDescent="0.25">
      <c r="A198" s="2"/>
      <c r="B198" s="79"/>
      <c r="C198" s="51"/>
      <c r="D198" s="90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1" customHeight="1" x14ac:dyDescent="0.25">
      <c r="A199" s="2"/>
      <c r="B199" s="79"/>
      <c r="C199" s="51"/>
      <c r="D199" s="90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1" customHeight="1" x14ac:dyDescent="0.25">
      <c r="A200" s="2"/>
      <c r="B200" s="79"/>
      <c r="C200" s="51"/>
      <c r="D200" s="90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1" customHeight="1" x14ac:dyDescent="0.25">
      <c r="A201" s="2"/>
      <c r="B201" s="79"/>
      <c r="C201" s="51"/>
      <c r="D201" s="90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1" customHeight="1" x14ac:dyDescent="0.25">
      <c r="A202" s="2"/>
      <c r="B202" s="79"/>
      <c r="C202" s="51"/>
      <c r="D202" s="90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1" customHeight="1" x14ac:dyDescent="0.25">
      <c r="A203" s="2"/>
      <c r="B203" s="79"/>
      <c r="C203" s="51"/>
      <c r="D203" s="90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1" customHeight="1" x14ac:dyDescent="0.25">
      <c r="A204" s="2"/>
      <c r="B204" s="79"/>
      <c r="C204" s="51"/>
      <c r="D204" s="90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1" customHeight="1" x14ac:dyDescent="0.25">
      <c r="A205" s="2"/>
      <c r="B205" s="79"/>
      <c r="C205" s="51"/>
      <c r="D205" s="90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1" customHeight="1" x14ac:dyDescent="0.25">
      <c r="A206" s="2"/>
      <c r="B206" s="79"/>
      <c r="C206" s="51"/>
      <c r="D206" s="90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1" customHeight="1" x14ac:dyDescent="0.25">
      <c r="A207" s="2"/>
      <c r="B207" s="79"/>
      <c r="C207" s="51"/>
      <c r="D207" s="90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1" customHeight="1" x14ac:dyDescent="0.25">
      <c r="A208" s="2"/>
      <c r="B208" s="79"/>
      <c r="C208" s="51"/>
      <c r="D208" s="90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1" customHeight="1" x14ac:dyDescent="0.25">
      <c r="A209" s="2"/>
      <c r="B209" s="79"/>
      <c r="C209" s="51"/>
      <c r="D209" s="90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1" customHeight="1" x14ac:dyDescent="0.25">
      <c r="A210" s="2"/>
      <c r="B210" s="79"/>
      <c r="C210" s="51"/>
      <c r="D210" s="90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1" customHeight="1" x14ac:dyDescent="0.25">
      <c r="A211" s="2"/>
      <c r="B211" s="79"/>
      <c r="C211" s="51"/>
      <c r="D211" s="90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1" customHeight="1" x14ac:dyDescent="0.25">
      <c r="A212" s="2"/>
      <c r="B212" s="79"/>
      <c r="C212" s="51"/>
      <c r="D212" s="90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1" customHeight="1" x14ac:dyDescent="0.25">
      <c r="A213" s="2"/>
      <c r="B213" s="79"/>
      <c r="C213" s="51"/>
      <c r="D213" s="90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1" customHeight="1" x14ac:dyDescent="0.25">
      <c r="A214" s="2"/>
      <c r="B214" s="79"/>
      <c r="C214" s="51"/>
      <c r="D214" s="90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1" customHeight="1" x14ac:dyDescent="0.25">
      <c r="A215" s="2"/>
      <c r="B215" s="79"/>
      <c r="C215" s="51"/>
      <c r="D215" s="90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1" customHeight="1" x14ac:dyDescent="0.25">
      <c r="A216" s="2"/>
      <c r="B216" s="79"/>
      <c r="C216" s="51"/>
      <c r="D216" s="90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1" customHeight="1" x14ac:dyDescent="0.25">
      <c r="A217" s="2"/>
      <c r="B217" s="79"/>
      <c r="C217" s="51"/>
      <c r="D217" s="90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1" customHeight="1" x14ac:dyDescent="0.25">
      <c r="A218" s="2"/>
      <c r="B218" s="79"/>
      <c r="C218" s="51"/>
      <c r="D218" s="90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1" customHeight="1" x14ac:dyDescent="0.25">
      <c r="A219" s="2"/>
      <c r="B219" s="79"/>
      <c r="C219" s="51"/>
      <c r="D219" s="90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1" customHeight="1" x14ac:dyDescent="0.25">
      <c r="A220" s="2"/>
      <c r="B220" s="79"/>
      <c r="C220" s="51"/>
      <c r="D220" s="90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1" customHeight="1" x14ac:dyDescent="0.25">
      <c r="A221" s="2"/>
      <c r="B221" s="79"/>
      <c r="C221" s="51"/>
      <c r="D221" s="90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1" customHeight="1" x14ac:dyDescent="0.25">
      <c r="A222" s="2"/>
      <c r="B222" s="79"/>
      <c r="C222" s="51"/>
      <c r="D222" s="90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1" customHeight="1" x14ac:dyDescent="0.25">
      <c r="A223" s="2"/>
      <c r="B223" s="79"/>
      <c r="C223" s="51"/>
      <c r="D223" s="90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1" customHeight="1" x14ac:dyDescent="0.25">
      <c r="A224" s="2"/>
      <c r="B224" s="79"/>
      <c r="C224" s="51"/>
      <c r="D224" s="90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1" customHeight="1" x14ac:dyDescent="0.25">
      <c r="A225" s="2"/>
      <c r="B225" s="79"/>
      <c r="C225" s="51"/>
      <c r="D225" s="90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1" customHeight="1" x14ac:dyDescent="0.25">
      <c r="A226" s="2"/>
      <c r="B226" s="79"/>
      <c r="C226" s="51"/>
      <c r="D226" s="90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1" customHeight="1" x14ac:dyDescent="0.25">
      <c r="A227" s="2"/>
      <c r="B227" s="79"/>
      <c r="C227" s="51"/>
      <c r="D227" s="90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1" customHeight="1" x14ac:dyDescent="0.25">
      <c r="A228" s="2"/>
      <c r="B228" s="79"/>
      <c r="C228" s="51"/>
      <c r="D228" s="90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1" customHeight="1" x14ac:dyDescent="0.25">
      <c r="A229" s="2"/>
      <c r="B229" s="79"/>
      <c r="C229" s="51"/>
      <c r="D229" s="90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1" customHeight="1" x14ac:dyDescent="0.25">
      <c r="A230" s="2"/>
      <c r="B230" s="79"/>
      <c r="C230" s="51"/>
      <c r="D230" s="90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1" customHeight="1" x14ac:dyDescent="0.25">
      <c r="A231" s="2"/>
      <c r="B231" s="79"/>
      <c r="C231" s="51"/>
      <c r="D231" s="90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1" customHeight="1" x14ac:dyDescent="0.25">
      <c r="A232" s="2"/>
      <c r="B232" s="79"/>
      <c r="C232" s="51"/>
      <c r="D232" s="90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1" customHeight="1" x14ac:dyDescent="0.25">
      <c r="A233" s="2"/>
      <c r="B233" s="79"/>
      <c r="C233" s="51"/>
      <c r="D233" s="90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1" customHeight="1" x14ac:dyDescent="0.25">
      <c r="A234" s="2"/>
      <c r="B234" s="79"/>
      <c r="C234" s="51"/>
      <c r="D234" s="90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1" customHeight="1" x14ac:dyDescent="0.25">
      <c r="A235" s="2"/>
      <c r="B235" s="79"/>
      <c r="C235" s="51"/>
      <c r="D235" s="90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1" customHeight="1" x14ac:dyDescent="0.25">
      <c r="A236" s="2"/>
      <c r="B236" s="79"/>
      <c r="C236" s="51"/>
      <c r="D236" s="90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1" customHeight="1" x14ac:dyDescent="0.25">
      <c r="A237" s="2"/>
      <c r="B237" s="79"/>
      <c r="C237" s="51"/>
      <c r="D237" s="90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1" customHeight="1" x14ac:dyDescent="0.25">
      <c r="A238" s="2"/>
      <c r="B238" s="79"/>
      <c r="C238" s="51"/>
      <c r="D238" s="90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1" customHeight="1" x14ac:dyDescent="0.25">
      <c r="A239" s="2"/>
      <c r="B239" s="79"/>
      <c r="C239" s="51"/>
      <c r="D239" s="90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1" customHeight="1" x14ac:dyDescent="0.25">
      <c r="A240" s="2"/>
      <c r="B240" s="79"/>
      <c r="C240" s="51"/>
      <c r="D240" s="90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1" customHeight="1" x14ac:dyDescent="0.25">
      <c r="A241" s="2"/>
      <c r="B241" s="79"/>
      <c r="C241" s="51"/>
      <c r="D241" s="90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79"/>
      <c r="C242" s="51"/>
      <c r="D242" s="90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79"/>
      <c r="C243" s="51"/>
      <c r="D243" s="9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79"/>
      <c r="C244" s="51"/>
      <c r="D244" s="9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79"/>
      <c r="C245" s="51"/>
      <c r="D245" s="9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79"/>
      <c r="C246" s="51"/>
      <c r="D246" s="9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79"/>
      <c r="C247" s="51"/>
      <c r="D247" s="9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79"/>
      <c r="C248" s="51"/>
      <c r="D248" s="9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79"/>
      <c r="C249" s="51"/>
      <c r="D249" s="9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79"/>
      <c r="C250" s="51"/>
      <c r="D250" s="9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79"/>
      <c r="C251" s="51"/>
      <c r="D251" s="9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79"/>
      <c r="C252" s="51"/>
      <c r="D252" s="9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79"/>
      <c r="C253" s="51"/>
      <c r="D253" s="9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79"/>
      <c r="C254" s="51"/>
      <c r="D254" s="9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79"/>
      <c r="C255" s="51"/>
      <c r="D255" s="9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79"/>
      <c r="C256" s="51"/>
      <c r="D256" s="9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79"/>
      <c r="C257" s="51"/>
      <c r="D257" s="9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79"/>
      <c r="C258" s="51"/>
      <c r="D258" s="9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79"/>
      <c r="C259" s="51"/>
      <c r="D259" s="9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79"/>
      <c r="C260" s="51"/>
      <c r="D260" s="9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79"/>
      <c r="C261" s="51"/>
      <c r="D261" s="9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79"/>
      <c r="C262" s="51"/>
      <c r="D262" s="9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79"/>
      <c r="C263" s="51"/>
      <c r="D263" s="9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79"/>
      <c r="C264" s="51"/>
      <c r="D264" s="9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79"/>
      <c r="C265" s="51"/>
      <c r="D265" s="9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79"/>
      <c r="C266" s="51"/>
      <c r="D266" s="9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79"/>
      <c r="C267" s="51"/>
      <c r="D267" s="9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79"/>
      <c r="C268" s="51"/>
      <c r="D268" s="9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79"/>
      <c r="C269" s="51"/>
      <c r="D269" s="9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79"/>
      <c r="C270" s="51"/>
      <c r="D270" s="9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79"/>
      <c r="C271" s="51"/>
      <c r="D271" s="9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79"/>
      <c r="C272" s="51"/>
      <c r="D272" s="9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79"/>
      <c r="C273" s="51"/>
      <c r="D273" s="9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79"/>
      <c r="C274" s="51"/>
      <c r="D274" s="9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79"/>
      <c r="C275" s="51"/>
      <c r="D275" s="9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79"/>
      <c r="C276" s="51"/>
      <c r="D276" s="9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79"/>
      <c r="C277" s="51"/>
      <c r="D277" s="9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79"/>
      <c r="C278" s="51"/>
      <c r="D278" s="9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79"/>
      <c r="C279" s="51"/>
      <c r="D279" s="9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79"/>
      <c r="C280" s="51"/>
      <c r="D280" s="9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79"/>
      <c r="C281" s="51"/>
      <c r="D281" s="9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79"/>
      <c r="C282" s="51"/>
      <c r="D282" s="9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79"/>
      <c r="C283" s="51"/>
      <c r="D283" s="9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79"/>
      <c r="C284" s="51"/>
      <c r="D284" s="9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79"/>
      <c r="C285" s="51"/>
      <c r="D285" s="9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79"/>
      <c r="C286" s="51"/>
      <c r="D286" s="9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79"/>
      <c r="C287" s="51"/>
      <c r="D287" s="9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79"/>
      <c r="C288" s="51"/>
      <c r="D288" s="9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79"/>
      <c r="C289" s="51"/>
      <c r="D289" s="9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79"/>
      <c r="C290" s="51"/>
      <c r="D290" s="9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79"/>
      <c r="C291" s="51"/>
      <c r="D291" s="9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79"/>
      <c r="C292" s="51"/>
      <c r="D292" s="9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79"/>
      <c r="C293" s="51"/>
      <c r="D293" s="9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79"/>
      <c r="C294" s="51"/>
      <c r="D294" s="9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79"/>
      <c r="C295" s="51"/>
      <c r="D295" s="9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79"/>
      <c r="C296" s="51"/>
      <c r="D296" s="9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79"/>
      <c r="C297" s="51"/>
      <c r="D297" s="9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79"/>
      <c r="C298" s="51"/>
      <c r="D298" s="9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79"/>
      <c r="C299" s="51"/>
      <c r="D299" s="9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79"/>
      <c r="C300" s="51"/>
      <c r="D300" s="9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79"/>
      <c r="C301" s="51"/>
      <c r="D301" s="9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79"/>
      <c r="C302" s="51"/>
      <c r="D302" s="9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79"/>
      <c r="C303" s="51"/>
      <c r="D303" s="9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79"/>
      <c r="C304" s="51"/>
      <c r="D304" s="9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79"/>
      <c r="C305" s="51"/>
      <c r="D305" s="9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79"/>
      <c r="C306" s="51"/>
      <c r="D306" s="9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79"/>
      <c r="C307" s="51"/>
      <c r="D307" s="9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79"/>
      <c r="C308" s="51"/>
      <c r="D308" s="9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79"/>
      <c r="C309" s="51"/>
      <c r="D309" s="9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79"/>
      <c r="C310" s="51"/>
      <c r="D310" s="9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79"/>
      <c r="C311" s="51"/>
      <c r="D311" s="9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79"/>
      <c r="C312" s="51"/>
      <c r="D312" s="9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79"/>
      <c r="C313" s="51"/>
      <c r="D313" s="9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79"/>
      <c r="C314" s="51"/>
      <c r="D314" s="9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79"/>
      <c r="C315" s="51"/>
      <c r="D315" s="9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79"/>
      <c r="C316" s="51"/>
      <c r="D316" s="9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79"/>
      <c r="C317" s="51"/>
      <c r="D317" s="9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79"/>
      <c r="C318" s="51"/>
      <c r="D318" s="9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79"/>
      <c r="C319" s="51"/>
      <c r="D319" s="9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79"/>
      <c r="C320" s="51"/>
      <c r="D320" s="9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79"/>
      <c r="C321" s="51"/>
      <c r="D321" s="9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79"/>
      <c r="C322" s="51"/>
      <c r="D322" s="9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79"/>
      <c r="C323" s="51"/>
      <c r="D323" s="9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79"/>
      <c r="C324" s="51"/>
      <c r="D324" s="9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79"/>
      <c r="C325" s="51"/>
      <c r="D325" s="9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79"/>
      <c r="C326" s="51"/>
      <c r="D326" s="9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79"/>
      <c r="C327" s="51"/>
      <c r="D327" s="9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79"/>
      <c r="C328" s="51"/>
      <c r="D328" s="9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79"/>
      <c r="C329" s="51"/>
      <c r="D329" s="9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79"/>
      <c r="C330" s="51"/>
      <c r="D330" s="9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79"/>
      <c r="C331" s="51"/>
      <c r="D331" s="9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79"/>
      <c r="C332" s="51"/>
      <c r="D332" s="9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79"/>
      <c r="C333" s="51"/>
      <c r="D333" s="9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79"/>
      <c r="C334" s="51"/>
      <c r="D334" s="9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79"/>
      <c r="C335" s="51"/>
      <c r="D335" s="9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79"/>
      <c r="C336" s="51"/>
      <c r="D336" s="9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79"/>
      <c r="C337" s="51"/>
      <c r="D337" s="9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79"/>
      <c r="C338" s="51"/>
      <c r="D338" s="9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79"/>
      <c r="C339" s="51"/>
      <c r="D339" s="9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79"/>
      <c r="C340" s="51"/>
      <c r="D340" s="9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79"/>
      <c r="C341" s="51"/>
      <c r="D341" s="9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79"/>
      <c r="C342" s="51"/>
      <c r="D342" s="9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79"/>
      <c r="C343" s="51"/>
      <c r="D343" s="9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79"/>
      <c r="C344" s="51"/>
      <c r="D344" s="9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79"/>
      <c r="C345" s="51"/>
      <c r="D345" s="9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79"/>
      <c r="C346" s="51"/>
      <c r="D346" s="9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79"/>
      <c r="C347" s="51"/>
      <c r="D347" s="9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79"/>
      <c r="C348" s="51"/>
      <c r="D348" s="9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79"/>
      <c r="C349" s="51"/>
      <c r="D349" s="9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79"/>
      <c r="C350" s="51"/>
      <c r="D350" s="9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79"/>
      <c r="C351" s="51"/>
      <c r="D351" s="9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79"/>
      <c r="C352" s="51"/>
      <c r="D352" s="9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79"/>
      <c r="C353" s="51"/>
      <c r="D353" s="9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79"/>
      <c r="C354" s="51"/>
      <c r="D354" s="9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79"/>
      <c r="C355" s="51"/>
      <c r="D355" s="9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79"/>
      <c r="C356" s="51"/>
      <c r="D356" s="9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79"/>
      <c r="C357" s="51"/>
      <c r="D357" s="9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79"/>
      <c r="C358" s="51"/>
      <c r="D358" s="9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79"/>
      <c r="C359" s="51"/>
      <c r="D359" s="9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79"/>
      <c r="C360" s="51"/>
      <c r="D360" s="9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79"/>
      <c r="C361" s="51"/>
      <c r="D361" s="9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79"/>
      <c r="C362" s="51"/>
      <c r="D362" s="9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79"/>
      <c r="C363" s="51"/>
      <c r="D363" s="9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79"/>
      <c r="C364" s="51"/>
      <c r="D364" s="9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79"/>
      <c r="C365" s="51"/>
      <c r="D365" s="9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79"/>
      <c r="C366" s="51"/>
      <c r="D366" s="9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79"/>
      <c r="C367" s="51"/>
      <c r="D367" s="9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79"/>
      <c r="C368" s="51"/>
      <c r="D368" s="9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79"/>
      <c r="C369" s="51"/>
      <c r="D369" s="9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79"/>
      <c r="C370" s="51"/>
      <c r="D370" s="9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79"/>
      <c r="C371" s="51"/>
      <c r="D371" s="9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79"/>
      <c r="C372" s="51"/>
      <c r="D372" s="9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79"/>
      <c r="C373" s="51"/>
      <c r="D373" s="9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79"/>
      <c r="C374" s="51"/>
      <c r="D374" s="9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79"/>
      <c r="C375" s="51"/>
      <c r="D375" s="9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79"/>
      <c r="C376" s="51"/>
      <c r="D376" s="9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79"/>
      <c r="C377" s="51"/>
      <c r="D377" s="9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79"/>
      <c r="C378" s="51"/>
      <c r="D378" s="9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79"/>
      <c r="C379" s="51"/>
      <c r="D379" s="9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79"/>
      <c r="C380" s="51"/>
      <c r="D380" s="9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79"/>
      <c r="C381" s="51"/>
      <c r="D381" s="9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79"/>
      <c r="C382" s="51"/>
      <c r="D382" s="9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79"/>
      <c r="C383" s="51"/>
      <c r="D383" s="9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79"/>
      <c r="C384" s="51"/>
      <c r="D384" s="9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79"/>
      <c r="C385" s="51"/>
      <c r="D385" s="9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79"/>
      <c r="C386" s="51"/>
      <c r="D386" s="9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79"/>
      <c r="C387" s="51"/>
      <c r="D387" s="9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79"/>
      <c r="C388" s="51"/>
      <c r="D388" s="9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79"/>
      <c r="C389" s="51"/>
      <c r="D389" s="9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79"/>
      <c r="C390" s="51"/>
      <c r="D390" s="9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79"/>
      <c r="C391" s="51"/>
      <c r="D391" s="9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79"/>
      <c r="C392" s="51"/>
      <c r="D392" s="9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79"/>
      <c r="C393" s="51"/>
      <c r="D393" s="9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79"/>
      <c r="C394" s="51"/>
      <c r="D394" s="9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79"/>
      <c r="C395" s="51"/>
      <c r="D395" s="9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79"/>
      <c r="C396" s="51"/>
      <c r="D396" s="9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79"/>
      <c r="C397" s="51"/>
      <c r="D397" s="9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79"/>
      <c r="C398" s="51"/>
      <c r="D398" s="9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79"/>
      <c r="C399" s="51"/>
      <c r="D399" s="9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79"/>
      <c r="C400" s="51"/>
      <c r="D400" s="9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79"/>
      <c r="C401" s="51"/>
      <c r="D401" s="9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79"/>
      <c r="C402" s="51"/>
      <c r="D402" s="9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79"/>
      <c r="C403" s="51"/>
      <c r="D403" s="9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79"/>
      <c r="C404" s="51"/>
      <c r="D404" s="9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79"/>
      <c r="C405" s="51"/>
      <c r="D405" s="9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79"/>
      <c r="C406" s="51"/>
      <c r="D406" s="9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79"/>
      <c r="C407" s="51"/>
      <c r="D407" s="9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79"/>
      <c r="C408" s="51"/>
      <c r="D408" s="9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79"/>
      <c r="C409" s="51"/>
      <c r="D409" s="9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79"/>
      <c r="C410" s="51"/>
      <c r="D410" s="9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79"/>
      <c r="C411" s="51"/>
      <c r="D411" s="9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79"/>
      <c r="C412" s="51"/>
      <c r="D412" s="9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79"/>
      <c r="C413" s="51"/>
      <c r="D413" s="9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79"/>
      <c r="C414" s="51"/>
      <c r="D414" s="9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79"/>
      <c r="C415" s="51"/>
      <c r="D415" s="9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79"/>
      <c r="C416" s="51"/>
      <c r="D416" s="9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79"/>
      <c r="C417" s="51"/>
      <c r="D417" s="9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79"/>
      <c r="C418" s="51"/>
      <c r="D418" s="9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79"/>
      <c r="C419" s="51"/>
      <c r="D419" s="9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79"/>
      <c r="C420" s="51"/>
      <c r="D420" s="9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79"/>
      <c r="C421" s="51"/>
      <c r="D421" s="9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79"/>
      <c r="C422" s="51"/>
      <c r="D422" s="9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79"/>
      <c r="C423" s="51"/>
      <c r="D423" s="9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79"/>
      <c r="C424" s="51"/>
      <c r="D424" s="9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79"/>
      <c r="C425" s="51"/>
      <c r="D425" s="9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79"/>
      <c r="C426" s="51"/>
      <c r="D426" s="9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79"/>
      <c r="C427" s="51"/>
      <c r="D427" s="9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79"/>
      <c r="C428" s="51"/>
      <c r="D428" s="9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79"/>
      <c r="C429" s="51"/>
      <c r="D429" s="9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79"/>
      <c r="C430" s="51"/>
      <c r="D430" s="9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79"/>
      <c r="C431" s="51"/>
      <c r="D431" s="9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79"/>
      <c r="C432" s="51"/>
      <c r="D432" s="9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79"/>
      <c r="C433" s="51"/>
      <c r="D433" s="9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79"/>
      <c r="C434" s="51"/>
      <c r="D434" s="9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79"/>
      <c r="C435" s="51"/>
      <c r="D435" s="9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79"/>
      <c r="C436" s="51"/>
      <c r="D436" s="9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79"/>
      <c r="C437" s="51"/>
      <c r="D437" s="9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79"/>
      <c r="C438" s="51"/>
      <c r="D438" s="9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79"/>
      <c r="C439" s="51"/>
      <c r="D439" s="9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79"/>
      <c r="C440" s="51"/>
      <c r="D440" s="9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79"/>
      <c r="C441" s="51"/>
      <c r="D441" s="9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79"/>
      <c r="C442" s="51"/>
      <c r="D442" s="90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79"/>
      <c r="C443" s="51"/>
      <c r="D443" s="90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79"/>
      <c r="C444" s="51"/>
      <c r="D444" s="90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79"/>
      <c r="C445" s="51"/>
      <c r="D445" s="90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79"/>
      <c r="C446" s="51"/>
      <c r="D446" s="9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79"/>
      <c r="C447" s="51"/>
      <c r="D447" s="90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79"/>
      <c r="C448" s="51"/>
      <c r="D448" s="9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79"/>
      <c r="C449" s="51"/>
      <c r="D449" s="9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79"/>
      <c r="C450" s="51"/>
      <c r="D450" s="9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79"/>
      <c r="C451" s="51"/>
      <c r="D451" s="90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79"/>
      <c r="C452" s="51"/>
      <c r="D452" s="90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79"/>
      <c r="C453" s="51"/>
      <c r="D453" s="90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79"/>
      <c r="C454" s="51"/>
      <c r="D454" s="90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79"/>
      <c r="C455" s="51"/>
      <c r="D455" s="90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79"/>
      <c r="C456" s="51"/>
      <c r="D456" s="90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79"/>
      <c r="C457" s="51"/>
      <c r="D457" s="90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79"/>
      <c r="C458" s="51"/>
      <c r="D458" s="90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79"/>
      <c r="C459" s="51"/>
      <c r="D459" s="90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79"/>
      <c r="C460" s="51"/>
      <c r="D460" s="9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79"/>
      <c r="C461" s="51"/>
      <c r="D461" s="90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79"/>
      <c r="C462" s="51"/>
      <c r="D462" s="90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79"/>
      <c r="C463" s="51"/>
      <c r="D463" s="90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79"/>
      <c r="C464" s="51"/>
      <c r="D464" s="90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79"/>
      <c r="C465" s="51"/>
      <c r="D465" s="90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79"/>
      <c r="C466" s="51"/>
      <c r="D466" s="90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79"/>
      <c r="C467" s="51"/>
      <c r="D467" s="90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79"/>
      <c r="C468" s="51"/>
      <c r="D468" s="90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79"/>
      <c r="C469" s="51"/>
      <c r="D469" s="90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79"/>
      <c r="C470" s="51"/>
      <c r="D470" s="90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79"/>
      <c r="C471" s="51"/>
      <c r="D471" s="90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79"/>
      <c r="C472" s="51"/>
      <c r="D472" s="90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79"/>
      <c r="C473" s="51"/>
      <c r="D473" s="90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79"/>
      <c r="C474" s="51"/>
      <c r="D474" s="90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79"/>
      <c r="C475" s="51"/>
      <c r="D475" s="90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79"/>
      <c r="C476" s="51"/>
      <c r="D476" s="90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79"/>
      <c r="C477" s="51"/>
      <c r="D477" s="90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79"/>
      <c r="C478" s="51"/>
      <c r="D478" s="90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79"/>
      <c r="C479" s="51"/>
      <c r="D479" s="90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79"/>
      <c r="C480" s="51"/>
      <c r="D480" s="9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79"/>
      <c r="C481" s="51"/>
      <c r="D481" s="90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79"/>
      <c r="C482" s="51"/>
      <c r="D482" s="90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79"/>
      <c r="C483" s="51"/>
      <c r="D483" s="90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79"/>
      <c r="C484" s="51"/>
      <c r="D484" s="90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79"/>
      <c r="C485" s="51"/>
      <c r="D485" s="90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79"/>
      <c r="C486" s="51"/>
      <c r="D486" s="90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79"/>
      <c r="C487" s="51"/>
      <c r="D487" s="90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79"/>
      <c r="C488" s="51"/>
      <c r="D488" s="90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79"/>
      <c r="C489" s="51"/>
      <c r="D489" s="90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79"/>
      <c r="C490" s="51"/>
      <c r="D490" s="9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79"/>
      <c r="C491" s="51"/>
      <c r="D491" s="90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79"/>
      <c r="C492" s="51"/>
      <c r="D492" s="90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79"/>
      <c r="C493" s="51"/>
      <c r="D493" s="90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79"/>
      <c r="C494" s="51"/>
      <c r="D494" s="90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79"/>
      <c r="C495" s="51"/>
      <c r="D495" s="90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79"/>
      <c r="C496" s="51"/>
      <c r="D496" s="90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79"/>
      <c r="C497" s="51"/>
      <c r="D497" s="90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79"/>
      <c r="C498" s="51"/>
      <c r="D498" s="90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79"/>
      <c r="C499" s="51"/>
      <c r="D499" s="90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79"/>
      <c r="C500" s="51"/>
      <c r="D500" s="9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79"/>
      <c r="C501" s="51"/>
      <c r="D501" s="90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79"/>
      <c r="C502" s="51"/>
      <c r="D502" s="90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79"/>
      <c r="C503" s="51"/>
      <c r="D503" s="9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79"/>
      <c r="C504" s="51"/>
      <c r="D504" s="90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79"/>
      <c r="C505" s="51"/>
      <c r="D505" s="90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79"/>
      <c r="C506" s="51"/>
      <c r="D506" s="90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79"/>
      <c r="C507" s="51"/>
      <c r="D507" s="90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79"/>
      <c r="C508" s="51"/>
      <c r="D508" s="90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79"/>
      <c r="C509" s="51"/>
      <c r="D509" s="90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79"/>
      <c r="C510" s="51"/>
      <c r="D510" s="9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79"/>
      <c r="C511" s="51"/>
      <c r="D511" s="90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79"/>
      <c r="C512" s="51"/>
      <c r="D512" s="90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79"/>
      <c r="C513" s="51"/>
      <c r="D513" s="90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79"/>
      <c r="C514" s="51"/>
      <c r="D514" s="90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79"/>
      <c r="C515" s="51"/>
      <c r="D515" s="90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79"/>
      <c r="C516" s="51"/>
      <c r="D516" s="90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79"/>
      <c r="C517" s="51"/>
      <c r="D517" s="90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79"/>
      <c r="C518" s="51"/>
      <c r="D518" s="90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79"/>
      <c r="C519" s="51"/>
      <c r="D519" s="90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79"/>
      <c r="C520" s="51"/>
      <c r="D520" s="90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79"/>
      <c r="C521" s="51"/>
      <c r="D521" s="90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79"/>
      <c r="C522" s="51"/>
      <c r="D522" s="90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79"/>
      <c r="C523" s="51"/>
      <c r="D523" s="90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79"/>
      <c r="C524" s="51"/>
      <c r="D524" s="90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79"/>
      <c r="C525" s="51"/>
      <c r="D525" s="90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79"/>
      <c r="C526" s="51"/>
      <c r="D526" s="90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79"/>
      <c r="C527" s="51"/>
      <c r="D527" s="90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79"/>
      <c r="C528" s="51"/>
      <c r="D528" s="90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79"/>
      <c r="C529" s="51"/>
      <c r="D529" s="90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79"/>
      <c r="C530" s="51"/>
      <c r="D530" s="90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79"/>
      <c r="C531" s="51"/>
      <c r="D531" s="90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79"/>
      <c r="C532" s="51"/>
      <c r="D532" s="90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79"/>
      <c r="C533" s="51"/>
      <c r="D533" s="90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79"/>
      <c r="C534" s="51"/>
      <c r="D534" s="90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79"/>
      <c r="C535" s="51"/>
      <c r="D535" s="90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79"/>
      <c r="C536" s="51"/>
      <c r="D536" s="90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79"/>
      <c r="C537" s="51"/>
      <c r="D537" s="90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79"/>
      <c r="C538" s="51"/>
      <c r="D538" s="90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79"/>
      <c r="C539" s="51"/>
      <c r="D539" s="90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79"/>
      <c r="C540" s="51"/>
      <c r="D540" s="90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79"/>
      <c r="C541" s="51"/>
      <c r="D541" s="90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79"/>
      <c r="C542" s="51"/>
      <c r="D542" s="90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79"/>
      <c r="C543" s="51"/>
      <c r="D543" s="90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79"/>
      <c r="C544" s="51"/>
      <c r="D544" s="90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79"/>
      <c r="C545" s="51"/>
      <c r="D545" s="90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79"/>
      <c r="C546" s="51"/>
      <c r="D546" s="90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79"/>
      <c r="C547" s="51"/>
      <c r="D547" s="90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79"/>
      <c r="C548" s="51"/>
      <c r="D548" s="90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79"/>
      <c r="C549" s="51"/>
      <c r="D549" s="90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79"/>
      <c r="C550" s="51"/>
      <c r="D550" s="90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79"/>
      <c r="C551" s="51"/>
      <c r="D551" s="90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79"/>
      <c r="C552" s="51"/>
      <c r="D552" s="90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79"/>
      <c r="C553" s="51"/>
      <c r="D553" s="90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79"/>
      <c r="C554" s="51"/>
      <c r="D554" s="90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79"/>
      <c r="C555" s="51"/>
      <c r="D555" s="90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79"/>
      <c r="C556" s="51"/>
      <c r="D556" s="90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79"/>
      <c r="C557" s="51"/>
      <c r="D557" s="90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79"/>
      <c r="C558" s="51"/>
      <c r="D558" s="90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79"/>
      <c r="C559" s="51"/>
      <c r="D559" s="90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79"/>
      <c r="C560" s="51"/>
      <c r="D560" s="90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79"/>
      <c r="C561" s="51"/>
      <c r="D561" s="90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79"/>
      <c r="C562" s="51"/>
      <c r="D562" s="90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79"/>
      <c r="C563" s="51"/>
      <c r="D563" s="90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79"/>
      <c r="C564" s="51"/>
      <c r="D564" s="90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79"/>
      <c r="C565" s="51"/>
      <c r="D565" s="90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79"/>
      <c r="C566" s="51"/>
      <c r="D566" s="90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79"/>
      <c r="C567" s="51"/>
      <c r="D567" s="90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79"/>
      <c r="C568" s="51"/>
      <c r="D568" s="9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79"/>
      <c r="C569" s="51"/>
      <c r="D569" s="90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79"/>
      <c r="C570" s="51"/>
      <c r="D570" s="90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79"/>
      <c r="C571" s="51"/>
      <c r="D571" s="90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79"/>
      <c r="C572" s="51"/>
      <c r="D572" s="90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79"/>
      <c r="C573" s="51"/>
      <c r="D573" s="90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79"/>
      <c r="C574" s="51"/>
      <c r="D574" s="90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79"/>
      <c r="C575" s="51"/>
      <c r="D575" s="90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79"/>
      <c r="C576" s="51"/>
      <c r="D576" s="90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79"/>
      <c r="C577" s="51"/>
      <c r="D577" s="90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79"/>
      <c r="C578" s="51"/>
      <c r="D578" s="90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79"/>
      <c r="C579" s="51"/>
      <c r="D579" s="90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79"/>
      <c r="C580" s="51"/>
      <c r="D580" s="90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79"/>
      <c r="C581" s="51"/>
      <c r="D581" s="90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79"/>
      <c r="C582" s="51"/>
      <c r="D582" s="90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79"/>
      <c r="C583" s="51"/>
      <c r="D583" s="90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79"/>
      <c r="C584" s="51"/>
      <c r="D584" s="90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79"/>
      <c r="C585" s="51"/>
      <c r="D585" s="90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79"/>
      <c r="C586" s="51"/>
      <c r="D586" s="90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79"/>
      <c r="C587" s="51"/>
      <c r="D587" s="90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79"/>
      <c r="C588" s="51"/>
      <c r="D588" s="90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79"/>
      <c r="C589" s="51"/>
      <c r="D589" s="90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79"/>
      <c r="C590" s="51"/>
      <c r="D590" s="90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79"/>
      <c r="C591" s="51"/>
      <c r="D591" s="90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79"/>
      <c r="C592" s="51"/>
      <c r="D592" s="90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79"/>
      <c r="C593" s="51"/>
      <c r="D593" s="90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79"/>
      <c r="C594" s="51"/>
      <c r="D594" s="90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79"/>
      <c r="C595" s="51"/>
      <c r="D595" s="90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79"/>
      <c r="C596" s="51"/>
      <c r="D596" s="90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79"/>
      <c r="C597" s="51"/>
      <c r="D597" s="90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79"/>
      <c r="C598" s="51"/>
      <c r="D598" s="90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79"/>
      <c r="C599" s="51"/>
      <c r="D599" s="90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79"/>
      <c r="C600" s="51"/>
      <c r="D600" s="90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79"/>
      <c r="C601" s="51"/>
      <c r="D601" s="90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79"/>
      <c r="C602" s="51"/>
      <c r="D602" s="90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79"/>
      <c r="C603" s="51"/>
      <c r="D603" s="90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79"/>
      <c r="C604" s="51"/>
      <c r="D604" s="90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79"/>
      <c r="C605" s="51"/>
      <c r="D605" s="90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79"/>
      <c r="C606" s="51"/>
      <c r="D606" s="90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79"/>
      <c r="C607" s="51"/>
      <c r="D607" s="90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79"/>
      <c r="C608" s="51"/>
      <c r="D608" s="90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79"/>
      <c r="C609" s="51"/>
      <c r="D609" s="90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79"/>
      <c r="C610" s="51"/>
      <c r="D610" s="90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79"/>
      <c r="C611" s="51"/>
      <c r="D611" s="90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79"/>
      <c r="C612" s="51"/>
      <c r="D612" s="90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79"/>
      <c r="C613" s="51"/>
      <c r="D613" s="90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79"/>
      <c r="C614" s="51"/>
      <c r="D614" s="90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79"/>
      <c r="C615" s="51"/>
      <c r="D615" s="90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79"/>
      <c r="C616" s="51"/>
      <c r="D616" s="90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79"/>
      <c r="C617" s="51"/>
      <c r="D617" s="90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79"/>
      <c r="C618" s="51"/>
      <c r="D618" s="90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79"/>
      <c r="C619" s="51"/>
      <c r="D619" s="90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79"/>
      <c r="C620" s="51"/>
      <c r="D620" s="90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79"/>
      <c r="C621" s="51"/>
      <c r="D621" s="90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79"/>
      <c r="C622" s="51"/>
      <c r="D622" s="90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79"/>
      <c r="C623" s="51"/>
      <c r="D623" s="90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79"/>
      <c r="C624" s="51"/>
      <c r="D624" s="90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79"/>
      <c r="C625" s="51"/>
      <c r="D625" s="90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79"/>
      <c r="C626" s="51"/>
      <c r="D626" s="90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79"/>
      <c r="C627" s="51"/>
      <c r="D627" s="90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79"/>
      <c r="C628" s="51"/>
      <c r="D628" s="90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79"/>
      <c r="C629" s="51"/>
      <c r="D629" s="90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79"/>
      <c r="C630" s="51"/>
      <c r="D630" s="90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79"/>
      <c r="C631" s="51"/>
      <c r="D631" s="90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79"/>
      <c r="C632" s="51"/>
      <c r="D632" s="90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79"/>
      <c r="C633" s="51"/>
      <c r="D633" s="90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79"/>
      <c r="C634" s="51"/>
      <c r="D634" s="90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79"/>
      <c r="C635" s="51"/>
      <c r="D635" s="90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79"/>
      <c r="C636" s="51"/>
      <c r="D636" s="90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79"/>
      <c r="C637" s="51"/>
      <c r="D637" s="90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79"/>
      <c r="C638" s="51"/>
      <c r="D638" s="90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79"/>
      <c r="C639" s="51"/>
      <c r="D639" s="90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79"/>
      <c r="C640" s="51"/>
      <c r="D640" s="90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79"/>
      <c r="C641" s="51"/>
      <c r="D641" s="90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79"/>
      <c r="C642" s="51"/>
      <c r="D642" s="90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79"/>
      <c r="C643" s="51"/>
      <c r="D643" s="90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79"/>
      <c r="C644" s="51"/>
      <c r="D644" s="90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79"/>
      <c r="C645" s="51"/>
      <c r="D645" s="90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79"/>
      <c r="C646" s="51"/>
      <c r="D646" s="90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79"/>
      <c r="C647" s="51"/>
      <c r="D647" s="90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79"/>
      <c r="C648" s="51"/>
      <c r="D648" s="90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79"/>
      <c r="C649" s="51"/>
      <c r="D649" s="90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79"/>
      <c r="C650" s="51"/>
      <c r="D650" s="90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79"/>
      <c r="C651" s="51"/>
      <c r="D651" s="90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79"/>
      <c r="C652" s="51"/>
      <c r="D652" s="90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79"/>
      <c r="C653" s="51"/>
      <c r="D653" s="90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79"/>
      <c r="C654" s="51"/>
      <c r="D654" s="90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79"/>
      <c r="C655" s="51"/>
      <c r="D655" s="90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79"/>
      <c r="C656" s="51"/>
      <c r="D656" s="90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79"/>
      <c r="C657" s="51"/>
      <c r="D657" s="90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79"/>
      <c r="C658" s="51"/>
      <c r="D658" s="90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79"/>
      <c r="C659" s="51"/>
      <c r="D659" s="90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79"/>
      <c r="C660" s="51"/>
      <c r="D660" s="90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79"/>
      <c r="C661" s="51"/>
      <c r="D661" s="90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79"/>
      <c r="C662" s="51"/>
      <c r="D662" s="90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79"/>
      <c r="C663" s="51"/>
      <c r="D663" s="90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79"/>
      <c r="C664" s="51"/>
      <c r="D664" s="90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79"/>
      <c r="C665" s="51"/>
      <c r="D665" s="90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9"/>
      <c r="B666" s="30"/>
      <c r="C666" s="52"/>
      <c r="D666" s="90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31"/>
      <c r="B667" s="32"/>
      <c r="C667" s="53"/>
      <c r="D667" s="90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31"/>
      <c r="B668" s="32"/>
      <c r="C668" s="53"/>
      <c r="D668" s="90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31"/>
      <c r="B669" s="32"/>
      <c r="C669" s="53"/>
      <c r="D669" s="90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31"/>
      <c r="B670" s="32"/>
      <c r="C670" s="53"/>
      <c r="D670" s="90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31"/>
      <c r="B671" s="32"/>
      <c r="C671" s="53"/>
      <c r="D671" s="90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31"/>
      <c r="B672" s="32"/>
      <c r="C672" s="53"/>
      <c r="D672" s="90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31"/>
      <c r="B673" s="32"/>
      <c r="C673" s="53"/>
      <c r="D673" s="90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31"/>
      <c r="B674" s="32"/>
      <c r="C674" s="53"/>
      <c r="D674" s="90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31"/>
      <c r="B675" s="32"/>
      <c r="C675" s="53"/>
      <c r="D675" s="90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31"/>
      <c r="B676" s="32"/>
      <c r="C676" s="53"/>
      <c r="D676" s="90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31"/>
      <c r="B677" s="32"/>
      <c r="C677" s="53"/>
      <c r="D677" s="90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31"/>
      <c r="B678" s="32"/>
      <c r="C678" s="53"/>
      <c r="D678" s="90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31"/>
      <c r="B679" s="32"/>
      <c r="C679" s="53"/>
      <c r="D679" s="90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31"/>
      <c r="B680" s="32"/>
      <c r="C680" s="53"/>
      <c r="D680" s="90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31"/>
      <c r="B681" s="32"/>
      <c r="C681" s="53"/>
      <c r="D681" s="90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31"/>
      <c r="B682" s="32"/>
      <c r="C682" s="53"/>
      <c r="D682" s="9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31"/>
      <c r="B683" s="32"/>
      <c r="C683" s="53"/>
      <c r="D683" s="90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31"/>
      <c r="B684" s="32"/>
      <c r="C684" s="53"/>
      <c r="D684" s="90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31"/>
      <c r="B685" s="32"/>
      <c r="C685" s="53"/>
      <c r="D685" s="90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31"/>
      <c r="B686" s="32"/>
      <c r="C686" s="53"/>
      <c r="D686" s="90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31"/>
      <c r="B687" s="32"/>
      <c r="C687" s="53"/>
      <c r="D687" s="90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31"/>
      <c r="B688" s="32"/>
      <c r="C688" s="53"/>
      <c r="D688" s="90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31"/>
      <c r="B689" s="32"/>
      <c r="C689" s="53"/>
      <c r="D689" s="90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31"/>
      <c r="B690" s="32"/>
      <c r="C690" s="53"/>
      <c r="D690" s="90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31"/>
      <c r="B691" s="32"/>
      <c r="C691" s="53"/>
      <c r="D691" s="90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31"/>
      <c r="B692" s="32"/>
      <c r="C692" s="53"/>
      <c r="D692" s="90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31"/>
      <c r="B693" s="32"/>
      <c r="C693" s="53"/>
      <c r="D693" s="90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31"/>
      <c r="B694" s="32"/>
      <c r="C694" s="53"/>
      <c r="D694" s="90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31"/>
      <c r="B695" s="32"/>
      <c r="C695" s="53"/>
      <c r="D695" s="9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31"/>
      <c r="B696" s="32"/>
      <c r="C696" s="53"/>
      <c r="D696" s="90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31"/>
      <c r="B697" s="32"/>
      <c r="C697" s="53"/>
      <c r="D697" s="90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31"/>
      <c r="B698" s="32"/>
      <c r="C698" s="53"/>
      <c r="D698" s="90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31"/>
      <c r="B699" s="32"/>
      <c r="C699" s="53"/>
      <c r="D699" s="90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31"/>
      <c r="B700" s="32"/>
      <c r="C700" s="53"/>
      <c r="D700" s="90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31"/>
      <c r="B701" s="32"/>
      <c r="C701" s="53"/>
      <c r="D701" s="90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31"/>
      <c r="B702" s="32"/>
      <c r="C702" s="53"/>
      <c r="D702" s="90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31"/>
      <c r="B703" s="32"/>
      <c r="C703" s="53"/>
      <c r="D703" s="90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31"/>
      <c r="B704" s="32"/>
      <c r="C704" s="53"/>
      <c r="D704" s="90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31"/>
      <c r="B705" s="32"/>
      <c r="C705" s="53"/>
      <c r="D705" s="90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31"/>
      <c r="B706" s="32"/>
      <c r="C706" s="53"/>
      <c r="D706" s="90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31"/>
      <c r="B707" s="32"/>
      <c r="C707" s="53"/>
      <c r="D707" s="90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31"/>
      <c r="B708" s="32"/>
      <c r="C708" s="53"/>
      <c r="D708" s="90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31"/>
      <c r="B709" s="32"/>
      <c r="C709" s="53"/>
      <c r="D709" s="90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31"/>
      <c r="B710" s="32"/>
      <c r="C710" s="53"/>
      <c r="D710" s="90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31"/>
      <c r="B711" s="32"/>
      <c r="C711" s="53"/>
      <c r="D711" s="90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31"/>
      <c r="B712" s="32"/>
      <c r="C712" s="53"/>
      <c r="D712" s="90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31"/>
      <c r="B713" s="32"/>
      <c r="C713" s="53"/>
      <c r="D713" s="90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31"/>
      <c r="B714" s="32"/>
      <c r="C714" s="53"/>
      <c r="D714" s="90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31"/>
      <c r="B715" s="32"/>
      <c r="C715" s="53"/>
      <c r="D715" s="90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31"/>
      <c r="B716" s="32"/>
      <c r="C716" s="53"/>
      <c r="D716" s="90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31"/>
      <c r="B717" s="32"/>
      <c r="C717" s="53"/>
      <c r="D717" s="90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31"/>
      <c r="B718" s="32"/>
      <c r="C718" s="53"/>
      <c r="D718" s="90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31"/>
      <c r="B719" s="32"/>
      <c r="C719" s="53"/>
      <c r="D719" s="90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31"/>
      <c r="B720" s="32"/>
      <c r="C720" s="53"/>
      <c r="D720" s="90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31"/>
      <c r="B721" s="32"/>
      <c r="C721" s="53"/>
      <c r="D721" s="90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31"/>
      <c r="B722" s="32"/>
      <c r="C722" s="53"/>
      <c r="D722" s="90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31"/>
      <c r="B723" s="32"/>
      <c r="C723" s="53"/>
      <c r="D723" s="90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31"/>
      <c r="B724" s="32"/>
      <c r="C724" s="53"/>
      <c r="D724" s="90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31"/>
      <c r="B725" s="32"/>
      <c r="C725" s="53"/>
      <c r="D725" s="90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31"/>
      <c r="B726" s="32"/>
      <c r="C726" s="53"/>
      <c r="D726" s="90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31"/>
      <c r="B727" s="32"/>
      <c r="C727" s="53"/>
      <c r="D727" s="90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31"/>
      <c r="B728" s="32"/>
      <c r="C728" s="53"/>
      <c r="D728" s="90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31"/>
      <c r="B729" s="32"/>
      <c r="C729" s="53"/>
      <c r="D729" s="90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31"/>
      <c r="B730" s="32"/>
      <c r="C730" s="53"/>
      <c r="D730" s="90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31"/>
      <c r="B731" s="32"/>
      <c r="C731" s="53"/>
      <c r="D731" s="90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31"/>
      <c r="B732" s="32"/>
      <c r="C732" s="53"/>
      <c r="D732" s="90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31"/>
      <c r="B733" s="32"/>
      <c r="C733" s="53"/>
      <c r="D733" s="90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31"/>
      <c r="B734" s="32"/>
      <c r="C734" s="53"/>
      <c r="D734" s="90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31"/>
      <c r="B735" s="32"/>
      <c r="C735" s="53"/>
      <c r="D735" s="90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31"/>
      <c r="B736" s="32"/>
      <c r="C736" s="53"/>
      <c r="D736" s="90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31"/>
      <c r="B737" s="32"/>
      <c r="C737" s="53"/>
      <c r="D737" s="90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31"/>
      <c r="B738" s="32"/>
      <c r="C738" s="53"/>
      <c r="D738" s="90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31"/>
      <c r="B739" s="32"/>
      <c r="C739" s="53"/>
      <c r="D739" s="90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31"/>
      <c r="B740" s="32"/>
      <c r="C740" s="53"/>
      <c r="D740" s="90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31"/>
      <c r="B741" s="32"/>
      <c r="C741" s="53"/>
      <c r="D741" s="90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31"/>
      <c r="B742" s="32"/>
      <c r="C742" s="53"/>
      <c r="D742" s="90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31"/>
      <c r="B743" s="32"/>
      <c r="C743" s="53"/>
      <c r="D743" s="90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31"/>
      <c r="B744" s="32"/>
      <c r="C744" s="53"/>
      <c r="D744" s="9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31"/>
      <c r="B745" s="32"/>
      <c r="C745" s="53"/>
      <c r="D745" s="90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31"/>
      <c r="B746" s="32"/>
      <c r="C746" s="53"/>
      <c r="D746" s="9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31"/>
      <c r="B747" s="32"/>
      <c r="C747" s="53"/>
      <c r="D747" s="9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31"/>
      <c r="B748" s="32"/>
      <c r="C748" s="53"/>
      <c r="D748" s="9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31"/>
      <c r="B749" s="32"/>
      <c r="C749" s="53"/>
      <c r="D749" s="9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31"/>
      <c r="B750" s="32"/>
      <c r="C750" s="53"/>
      <c r="D750" s="90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31"/>
      <c r="B751" s="32"/>
      <c r="C751" s="53"/>
      <c r="D751" s="9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31"/>
      <c r="B752" s="32"/>
      <c r="C752" s="53"/>
      <c r="D752" s="90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31"/>
      <c r="B753" s="32"/>
      <c r="C753" s="53"/>
      <c r="D753" s="90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31"/>
      <c r="B754" s="32"/>
      <c r="C754" s="53"/>
      <c r="D754" s="9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31"/>
      <c r="B755" s="32"/>
      <c r="C755" s="53"/>
      <c r="D755" s="9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31"/>
      <c r="B756" s="32"/>
      <c r="C756" s="53"/>
      <c r="D756" s="9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31"/>
      <c r="B757" s="32"/>
      <c r="C757" s="53"/>
      <c r="D757" s="90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31"/>
      <c r="B758" s="32"/>
      <c r="C758" s="53"/>
      <c r="D758" s="9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31"/>
      <c r="B759" s="32"/>
      <c r="C759" s="53"/>
      <c r="D759" s="9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31"/>
      <c r="B760" s="32"/>
      <c r="C760" s="53"/>
      <c r="D760" s="9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31"/>
      <c r="B761" s="32"/>
      <c r="C761" s="53"/>
      <c r="D761" s="9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31"/>
      <c r="B762" s="32"/>
      <c r="C762" s="53"/>
      <c r="D762" s="9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31"/>
      <c r="B763" s="32"/>
      <c r="C763" s="53"/>
      <c r="D763" s="90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31"/>
      <c r="B764" s="32"/>
      <c r="C764" s="53"/>
      <c r="D764" s="9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31"/>
      <c r="B765" s="32"/>
      <c r="C765" s="53"/>
      <c r="D765" s="9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31"/>
      <c r="B766" s="32"/>
      <c r="C766" s="53"/>
      <c r="D766" s="9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31"/>
      <c r="B767" s="32"/>
      <c r="C767" s="53"/>
      <c r="D767" s="9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31"/>
      <c r="B768" s="32"/>
      <c r="C768" s="53"/>
      <c r="D768" s="90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31"/>
      <c r="B769" s="32"/>
      <c r="C769" s="53"/>
      <c r="D769" s="9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31"/>
      <c r="B770" s="32"/>
      <c r="C770" s="53"/>
      <c r="D770" s="9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31"/>
      <c r="B771" s="32"/>
      <c r="C771" s="53"/>
      <c r="D771" s="9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31"/>
      <c r="B772" s="32"/>
      <c r="C772" s="53"/>
      <c r="D772" s="9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31"/>
      <c r="B773" s="32"/>
      <c r="C773" s="53"/>
      <c r="D773" s="9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31"/>
      <c r="B774" s="32"/>
      <c r="C774" s="53"/>
      <c r="D774" s="9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31"/>
      <c r="B775" s="32"/>
      <c r="C775" s="53"/>
      <c r="D775" s="9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31"/>
      <c r="B776" s="32"/>
      <c r="C776" s="53"/>
      <c r="D776" s="9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31"/>
      <c r="B777" s="32"/>
      <c r="C777" s="53"/>
      <c r="D777" s="9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31"/>
      <c r="B778" s="32"/>
      <c r="C778" s="53"/>
      <c r="D778" s="9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31"/>
      <c r="B779" s="32"/>
      <c r="C779" s="53"/>
      <c r="D779" s="9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31"/>
      <c r="B780" s="32"/>
      <c r="C780" s="53"/>
      <c r="D780" s="9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31"/>
      <c r="B781" s="32"/>
      <c r="C781" s="53"/>
      <c r="D781" s="9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31"/>
      <c r="B782" s="32"/>
      <c r="C782" s="53"/>
      <c r="D782" s="9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31"/>
      <c r="B783" s="32"/>
      <c r="C783" s="53"/>
      <c r="D783" s="9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31"/>
      <c r="B784" s="32"/>
      <c r="C784" s="53"/>
      <c r="D784" s="9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31"/>
      <c r="B785" s="32"/>
      <c r="C785" s="53"/>
      <c r="D785" s="9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31"/>
      <c r="B786" s="32"/>
      <c r="C786" s="53"/>
      <c r="D786" s="9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31"/>
      <c r="B787" s="32"/>
      <c r="C787" s="53"/>
      <c r="D787" s="9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31"/>
      <c r="B788" s="32"/>
      <c r="C788" s="53"/>
      <c r="D788" s="90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31"/>
      <c r="B789" s="32"/>
      <c r="C789" s="53"/>
      <c r="D789" s="90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31"/>
      <c r="B790" s="32"/>
      <c r="C790" s="53"/>
      <c r="D790" s="90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31"/>
      <c r="B791" s="32"/>
      <c r="C791" s="53"/>
      <c r="D791" s="90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31"/>
      <c r="B792" s="32"/>
      <c r="C792" s="53"/>
      <c r="D792" s="9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31"/>
      <c r="B793" s="32"/>
      <c r="C793" s="53"/>
      <c r="D793" s="90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31"/>
      <c r="B794" s="32"/>
      <c r="C794" s="53"/>
      <c r="D794" s="90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31"/>
      <c r="B795" s="32"/>
      <c r="C795" s="53"/>
      <c r="D795" s="9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31"/>
      <c r="B796" s="32"/>
      <c r="C796" s="53"/>
      <c r="D796" s="9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31"/>
      <c r="B797" s="32"/>
      <c r="C797" s="53"/>
      <c r="D797" s="9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31"/>
      <c r="B798" s="32"/>
      <c r="C798" s="53"/>
      <c r="D798" s="9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31"/>
      <c r="B799" s="32"/>
      <c r="C799" s="53"/>
      <c r="D799" s="9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31"/>
      <c r="B800" s="32"/>
      <c r="C800" s="53"/>
      <c r="D800" s="90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31"/>
      <c r="B801" s="32"/>
      <c r="C801" s="53"/>
      <c r="D801" s="90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31"/>
      <c r="B802" s="32"/>
      <c r="C802" s="53"/>
      <c r="D802" s="9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31"/>
      <c r="B803" s="32"/>
      <c r="C803" s="53"/>
      <c r="D803" s="9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31"/>
      <c r="B804" s="32"/>
      <c r="C804" s="53"/>
      <c r="D804" s="9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31"/>
      <c r="B805" s="32"/>
      <c r="C805" s="53"/>
      <c r="D805" s="9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31"/>
      <c r="B806" s="32"/>
      <c r="C806" s="53"/>
      <c r="D806" s="9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31"/>
      <c r="B807" s="32"/>
      <c r="C807" s="53"/>
      <c r="D807" s="9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31"/>
      <c r="B808" s="32"/>
      <c r="C808" s="53"/>
      <c r="D808" s="9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31"/>
      <c r="B809" s="32"/>
      <c r="C809" s="53"/>
      <c r="D809" s="9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31"/>
      <c r="B810" s="32"/>
      <c r="C810" s="53"/>
      <c r="D810" s="9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31"/>
      <c r="B811" s="32"/>
      <c r="C811" s="53"/>
      <c r="D811" s="9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31"/>
      <c r="B812" s="32"/>
      <c r="C812" s="53"/>
      <c r="D812" s="9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31"/>
      <c r="B813" s="32"/>
      <c r="C813" s="53"/>
      <c r="D813" s="9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31"/>
      <c r="B814" s="32"/>
      <c r="C814" s="53"/>
      <c r="D814" s="9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31"/>
      <c r="B815" s="32"/>
      <c r="C815" s="53"/>
      <c r="D815" s="9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31"/>
      <c r="B816" s="32"/>
      <c r="C816" s="53"/>
      <c r="D816" s="9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31"/>
      <c r="B817" s="32"/>
      <c r="C817" s="53"/>
      <c r="D817" s="9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31"/>
      <c r="B818" s="32"/>
      <c r="C818" s="53"/>
      <c r="D818" s="9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31"/>
      <c r="B819" s="32"/>
      <c r="C819" s="53"/>
      <c r="D819" s="9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31"/>
      <c r="B820" s="32"/>
      <c r="C820" s="53"/>
      <c r="D820" s="9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31"/>
      <c r="B821" s="32"/>
      <c r="C821" s="53"/>
      <c r="D821" s="9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31"/>
      <c r="B822" s="32"/>
      <c r="C822" s="53"/>
      <c r="D822" s="9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31"/>
      <c r="B823" s="32"/>
      <c r="C823" s="53"/>
      <c r="D823" s="9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31"/>
      <c r="B824" s="32"/>
      <c r="C824" s="53"/>
      <c r="D824" s="9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31"/>
      <c r="B825" s="32"/>
      <c r="C825" s="53"/>
      <c r="D825" s="90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31"/>
      <c r="B826" s="32"/>
      <c r="C826" s="53"/>
      <c r="D826" s="90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31"/>
      <c r="B827" s="32"/>
      <c r="C827" s="53"/>
      <c r="D827" s="9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31"/>
      <c r="B828" s="32"/>
      <c r="C828" s="53"/>
      <c r="D828" s="9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31"/>
      <c r="B829" s="32"/>
      <c r="C829" s="53"/>
      <c r="D829" s="90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31"/>
      <c r="B830" s="32"/>
      <c r="C830" s="53"/>
      <c r="D830" s="90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31"/>
      <c r="B831" s="32"/>
      <c r="C831" s="53"/>
      <c r="D831" s="9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31"/>
      <c r="B832" s="32"/>
      <c r="C832" s="53"/>
      <c r="D832" s="9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31"/>
      <c r="B833" s="32"/>
      <c r="C833" s="53"/>
      <c r="D833" s="9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31"/>
      <c r="B834" s="32"/>
      <c r="C834" s="53"/>
      <c r="D834" s="9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31"/>
      <c r="B835" s="32"/>
      <c r="C835" s="53"/>
      <c r="D835" s="9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31"/>
      <c r="B836" s="32"/>
      <c r="C836" s="53"/>
      <c r="D836" s="9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31"/>
      <c r="B837" s="32"/>
      <c r="C837" s="53"/>
      <c r="D837" s="90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31"/>
      <c r="B838" s="32"/>
      <c r="C838" s="53"/>
      <c r="D838" s="90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31"/>
      <c r="B839" s="32"/>
      <c r="C839" s="53"/>
      <c r="D839" s="9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31"/>
      <c r="B840" s="32"/>
      <c r="C840" s="53"/>
      <c r="D840" s="9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31"/>
      <c r="B841" s="32"/>
      <c r="C841" s="53"/>
      <c r="D841" s="9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31"/>
      <c r="B842" s="32"/>
      <c r="C842" s="53"/>
      <c r="D842" s="9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31"/>
      <c r="B843" s="32"/>
      <c r="C843" s="53"/>
      <c r="D843" s="9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31"/>
      <c r="B844" s="32"/>
      <c r="C844" s="53"/>
      <c r="D844" s="9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31"/>
      <c r="B845" s="32"/>
      <c r="C845" s="53"/>
      <c r="D845" s="9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31"/>
      <c r="B846" s="32"/>
      <c r="C846" s="53"/>
      <c r="D846" s="9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31"/>
      <c r="B847" s="32"/>
      <c r="C847" s="53"/>
      <c r="D847" s="9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31"/>
      <c r="B848" s="32"/>
      <c r="C848" s="53"/>
      <c r="D848" s="9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31"/>
      <c r="B849" s="32"/>
      <c r="C849" s="53"/>
      <c r="D849" s="9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31"/>
      <c r="B850" s="32"/>
      <c r="C850" s="53"/>
      <c r="D850" s="9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31"/>
      <c r="B851" s="32"/>
      <c r="C851" s="53"/>
      <c r="D851" s="9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31"/>
      <c r="B852" s="32"/>
      <c r="C852" s="53"/>
      <c r="D852" s="9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31"/>
      <c r="B853" s="32"/>
      <c r="C853" s="53"/>
      <c r="D853" s="9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31"/>
      <c r="B854" s="32"/>
      <c r="C854" s="53"/>
      <c r="D854" s="9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31"/>
      <c r="B855" s="32"/>
      <c r="C855" s="53"/>
      <c r="D855" s="9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31"/>
      <c r="B856" s="32"/>
      <c r="C856" s="53"/>
      <c r="D856" s="9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31"/>
      <c r="B857" s="32"/>
      <c r="C857" s="53"/>
      <c r="D857" s="9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31"/>
      <c r="B858" s="32"/>
      <c r="C858" s="53"/>
      <c r="D858" s="9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31"/>
      <c r="B859" s="32"/>
      <c r="C859" s="53"/>
      <c r="D859" s="9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31"/>
      <c r="B860" s="32"/>
      <c r="C860" s="53"/>
      <c r="D860" s="9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31"/>
      <c r="B861" s="32"/>
      <c r="C861" s="53"/>
      <c r="D861" s="9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31"/>
      <c r="B862" s="32"/>
      <c r="C862" s="53"/>
      <c r="D862" s="9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31"/>
      <c r="B863" s="32"/>
      <c r="C863" s="53"/>
      <c r="D863" s="9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31"/>
      <c r="B864" s="32"/>
      <c r="C864" s="53"/>
      <c r="D864" s="9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31"/>
      <c r="B865" s="32"/>
      <c r="C865" s="53"/>
      <c r="D865" s="9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31"/>
      <c r="B866" s="32"/>
      <c r="C866" s="53"/>
      <c r="D866" s="9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31"/>
      <c r="B867" s="32"/>
      <c r="C867" s="53"/>
      <c r="D867" s="9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31"/>
      <c r="B868" s="32"/>
      <c r="C868" s="53"/>
      <c r="D868" s="9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31"/>
      <c r="B869" s="32"/>
      <c r="C869" s="53"/>
      <c r="D869" s="9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31"/>
      <c r="B870" s="32"/>
      <c r="C870" s="53"/>
      <c r="D870" s="9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31"/>
      <c r="B871" s="32"/>
      <c r="C871" s="53"/>
      <c r="D871" s="9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31"/>
      <c r="B872" s="32"/>
      <c r="C872" s="53"/>
      <c r="D872" s="9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31"/>
      <c r="B873" s="32"/>
      <c r="C873" s="53"/>
      <c r="D873" s="9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31"/>
      <c r="B874" s="32"/>
      <c r="C874" s="53"/>
      <c r="D874" s="9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31"/>
      <c r="B875" s="32"/>
      <c r="C875" s="53"/>
      <c r="D875" s="9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31"/>
      <c r="B876" s="32"/>
      <c r="C876" s="53"/>
      <c r="D876" s="9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31"/>
      <c r="B877" s="32"/>
      <c r="C877" s="53"/>
      <c r="D877" s="9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31"/>
      <c r="B878" s="32"/>
      <c r="C878" s="53"/>
      <c r="D878" s="9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31"/>
      <c r="B879" s="32"/>
      <c r="C879" s="53"/>
      <c r="D879" s="9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31"/>
      <c r="B880" s="32"/>
      <c r="C880" s="53"/>
      <c r="D880" s="9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31"/>
      <c r="B881" s="32"/>
      <c r="C881" s="53"/>
      <c r="D881" s="9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31"/>
      <c r="B882" s="32"/>
      <c r="C882" s="53"/>
      <c r="D882" s="9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31"/>
      <c r="B883" s="32"/>
      <c r="C883" s="53"/>
      <c r="D883" s="9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31"/>
      <c r="B884" s="32"/>
      <c r="C884" s="53"/>
      <c r="D884" s="9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31"/>
      <c r="B885" s="32"/>
      <c r="C885" s="53"/>
      <c r="D885" s="9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31"/>
      <c r="B886" s="32"/>
      <c r="C886" s="53"/>
      <c r="D886" s="9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31"/>
      <c r="B887" s="32"/>
      <c r="C887" s="53"/>
      <c r="D887" s="9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31"/>
      <c r="B888" s="32"/>
      <c r="C888" s="53"/>
      <c r="D888" s="9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31"/>
      <c r="B889" s="32"/>
      <c r="C889" s="53"/>
      <c r="D889" s="9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31"/>
      <c r="B890" s="32"/>
      <c r="C890" s="53"/>
      <c r="D890" s="9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31"/>
      <c r="B891" s="32"/>
      <c r="C891" s="53"/>
      <c r="D891" s="9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31"/>
      <c r="B892" s="32"/>
      <c r="C892" s="53"/>
      <c r="D892" s="9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31"/>
      <c r="B893" s="32"/>
      <c r="C893" s="53"/>
      <c r="D893" s="9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31"/>
      <c r="B894" s="32"/>
      <c r="C894" s="53"/>
      <c r="D894" s="9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31"/>
      <c r="B895" s="32"/>
      <c r="C895" s="53"/>
      <c r="D895" s="9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31"/>
      <c r="B896" s="32"/>
      <c r="C896" s="53"/>
      <c r="D896" s="9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31"/>
      <c r="B897" s="32"/>
      <c r="C897" s="53"/>
      <c r="D897" s="9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31"/>
      <c r="B898" s="32"/>
      <c r="C898" s="53"/>
      <c r="D898" s="9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31"/>
      <c r="B899" s="32"/>
      <c r="C899" s="53"/>
      <c r="D899" s="9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31"/>
      <c r="B900" s="32"/>
      <c r="C900" s="53"/>
      <c r="D900" s="9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31"/>
      <c r="B901" s="32"/>
      <c r="C901" s="53"/>
      <c r="D901" s="9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31"/>
      <c r="B902" s="32"/>
      <c r="C902" s="53"/>
      <c r="D902" s="9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31"/>
      <c r="B903" s="32"/>
      <c r="C903" s="53"/>
      <c r="D903" s="9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31"/>
      <c r="B904" s="32"/>
      <c r="C904" s="53"/>
      <c r="D904" s="9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31"/>
      <c r="B905" s="32"/>
      <c r="C905" s="53"/>
      <c r="D905" s="9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31"/>
      <c r="B906" s="32"/>
      <c r="C906" s="53"/>
      <c r="D906" s="9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31"/>
      <c r="B907" s="32"/>
      <c r="C907" s="53"/>
      <c r="D907" s="9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31"/>
      <c r="B908" s="32"/>
      <c r="C908" s="53"/>
      <c r="D908" s="9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31"/>
      <c r="B909" s="32"/>
      <c r="C909" s="53"/>
      <c r="D909" s="9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31"/>
      <c r="B910" s="32"/>
      <c r="C910" s="53"/>
      <c r="D910" s="9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31"/>
      <c r="B911" s="32"/>
      <c r="C911" s="53"/>
      <c r="D911" s="9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31"/>
      <c r="B912" s="32"/>
      <c r="C912" s="53"/>
      <c r="D912" s="9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31"/>
      <c r="B913" s="32"/>
      <c r="C913" s="53"/>
      <c r="D913" s="9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31"/>
      <c r="B914" s="32"/>
      <c r="C914" s="53"/>
      <c r="D914" s="9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31"/>
      <c r="B915" s="32"/>
      <c r="C915" s="53"/>
      <c r="D915" s="9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31"/>
      <c r="B916" s="32"/>
      <c r="C916" s="53"/>
      <c r="D916" s="9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31"/>
      <c r="B917" s="32"/>
      <c r="C917" s="53"/>
      <c r="D917" s="9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31"/>
      <c r="B918" s="32"/>
      <c r="C918" s="53"/>
      <c r="D918" s="9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31"/>
      <c r="B919" s="32"/>
      <c r="C919" s="53"/>
      <c r="D919" s="9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31"/>
      <c r="B920" s="32"/>
      <c r="C920" s="53"/>
      <c r="D920" s="9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31"/>
      <c r="B921" s="32"/>
      <c r="C921" s="53"/>
      <c r="D921" s="9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31"/>
      <c r="B922" s="32"/>
      <c r="C922" s="53"/>
      <c r="D922" s="9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31"/>
      <c r="B923" s="32"/>
      <c r="C923" s="53"/>
      <c r="D923" s="9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31"/>
      <c r="B924" s="32"/>
      <c r="C924" s="53"/>
      <c r="D924" s="9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31"/>
      <c r="B925" s="32"/>
      <c r="C925" s="53"/>
      <c r="D925" s="9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31"/>
      <c r="B926" s="32"/>
      <c r="C926" s="53"/>
      <c r="D926" s="9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31"/>
      <c r="B927" s="32"/>
      <c r="C927" s="53"/>
      <c r="D927" s="9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31"/>
      <c r="B928" s="32"/>
      <c r="C928" s="53"/>
      <c r="D928" s="9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31"/>
      <c r="B929" s="32"/>
      <c r="C929" s="53"/>
      <c r="D929" s="9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31"/>
      <c r="B930" s="32"/>
      <c r="C930" s="53"/>
      <c r="D930" s="9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31"/>
      <c r="B931" s="32"/>
      <c r="C931" s="53"/>
      <c r="D931" s="9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31"/>
      <c r="B932" s="32"/>
      <c r="C932" s="53"/>
      <c r="D932" s="9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31"/>
      <c r="B933" s="32"/>
      <c r="C933" s="53"/>
      <c r="D933" s="9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31"/>
      <c r="B934" s="32"/>
      <c r="C934" s="53"/>
      <c r="D934" s="9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31"/>
      <c r="B935" s="32"/>
      <c r="C935" s="53"/>
      <c r="D935" s="9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31"/>
      <c r="B936" s="32"/>
      <c r="C936" s="53"/>
      <c r="D936" s="9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31"/>
      <c r="B937" s="32"/>
      <c r="C937" s="53"/>
      <c r="D937" s="9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31"/>
      <c r="B938" s="32"/>
      <c r="C938" s="53"/>
      <c r="D938" s="9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31"/>
      <c r="B939" s="32"/>
      <c r="C939" s="53"/>
      <c r="D939" s="9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31"/>
      <c r="B940" s="32"/>
      <c r="C940" s="53"/>
      <c r="D940" s="9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31"/>
      <c r="B941" s="32"/>
      <c r="C941" s="53"/>
      <c r="D941" s="9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31"/>
      <c r="B942" s="32"/>
      <c r="C942" s="53"/>
      <c r="D942" s="9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31"/>
      <c r="B943" s="32"/>
      <c r="C943" s="53"/>
      <c r="D943" s="9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31"/>
      <c r="B944" s="32"/>
      <c r="C944" s="53"/>
      <c r="D944" s="9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31"/>
      <c r="B945" s="32"/>
      <c r="C945" s="53"/>
      <c r="D945" s="9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31"/>
      <c r="B946" s="32"/>
      <c r="C946" s="53"/>
      <c r="D946" s="9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31"/>
      <c r="B947" s="32"/>
      <c r="C947" s="53"/>
      <c r="D947" s="9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31"/>
      <c r="B948" s="32"/>
      <c r="C948" s="53"/>
      <c r="D948" s="9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31"/>
      <c r="B949" s="32"/>
      <c r="C949" s="53"/>
      <c r="D949" s="9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31"/>
      <c r="B950" s="32"/>
      <c r="C950" s="53"/>
      <c r="D950" s="9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31"/>
      <c r="B951" s="32"/>
      <c r="C951" s="53"/>
      <c r="D951" s="9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31"/>
      <c r="B952" s="32"/>
      <c r="C952" s="53"/>
      <c r="D952" s="9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31"/>
      <c r="B953" s="32"/>
      <c r="C953" s="53"/>
      <c r="D953" s="9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31"/>
      <c r="B954" s="32"/>
      <c r="C954" s="53"/>
      <c r="D954" s="9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31"/>
      <c r="B955" s="32"/>
      <c r="C955" s="53"/>
      <c r="D955" s="9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31"/>
      <c r="B956" s="32"/>
      <c r="C956" s="53"/>
      <c r="D956" s="9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31"/>
      <c r="B957" s="32"/>
      <c r="C957" s="53"/>
      <c r="D957" s="9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31"/>
      <c r="B958" s="32"/>
      <c r="C958" s="53"/>
      <c r="D958" s="9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31"/>
      <c r="B959" s="32"/>
      <c r="C959" s="53"/>
      <c r="D959" s="9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31"/>
      <c r="B960" s="32"/>
      <c r="C960" s="53"/>
      <c r="D960" s="9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31"/>
      <c r="B961" s="32"/>
      <c r="C961" s="53"/>
      <c r="D961" s="9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31"/>
      <c r="B962" s="32"/>
      <c r="C962" s="53"/>
      <c r="D962" s="9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31"/>
      <c r="B963" s="32"/>
      <c r="C963" s="53"/>
      <c r="D963" s="9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31"/>
      <c r="B964" s="32"/>
      <c r="C964" s="53"/>
      <c r="D964" s="9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31"/>
      <c r="B965" s="32"/>
      <c r="C965" s="53"/>
      <c r="D965" s="9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31"/>
      <c r="B966" s="32"/>
      <c r="C966" s="53"/>
      <c r="D966" s="9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31"/>
      <c r="B967" s="32"/>
      <c r="C967" s="53"/>
      <c r="D967" s="9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31"/>
      <c r="B968" s="32"/>
      <c r="C968" s="53"/>
      <c r="D968" s="9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31"/>
      <c r="B969" s="32"/>
      <c r="C969" s="53"/>
      <c r="D969" s="9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31"/>
      <c r="B970" s="32"/>
      <c r="C970" s="53"/>
      <c r="D970" s="9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31"/>
      <c r="B971" s="32"/>
      <c r="C971" s="53"/>
      <c r="D971" s="9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31"/>
      <c r="B972" s="32"/>
      <c r="C972" s="53"/>
      <c r="D972" s="9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31"/>
      <c r="B973" s="32"/>
      <c r="C973" s="53"/>
      <c r="D973" s="9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31"/>
      <c r="B974" s="32"/>
      <c r="C974" s="53"/>
      <c r="D974" s="9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31"/>
      <c r="B975" s="32"/>
      <c r="C975" s="53"/>
      <c r="D975" s="9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31"/>
      <c r="B976" s="32"/>
      <c r="C976" s="53"/>
      <c r="D976" s="9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31"/>
      <c r="B977" s="32"/>
      <c r="C977" s="53"/>
      <c r="D977" s="9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31"/>
      <c r="B978" s="32"/>
      <c r="C978" s="53"/>
      <c r="D978" s="9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31"/>
      <c r="B979" s="32"/>
      <c r="C979" s="53"/>
      <c r="D979" s="9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31"/>
      <c r="B980" s="32"/>
      <c r="C980" s="53"/>
      <c r="D980" s="9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31"/>
      <c r="B981" s="32"/>
      <c r="C981" s="53"/>
      <c r="D981" s="9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31"/>
      <c r="B982" s="32"/>
      <c r="C982" s="53"/>
      <c r="D982" s="9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31"/>
      <c r="B983" s="32"/>
      <c r="C983" s="53"/>
      <c r="D983" s="9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31"/>
      <c r="B984" s="32"/>
      <c r="C984" s="53"/>
      <c r="D984" s="9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31"/>
      <c r="B985" s="32"/>
      <c r="C985" s="53"/>
      <c r="D985" s="9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31"/>
      <c r="B986" s="32"/>
      <c r="C986" s="53"/>
      <c r="D986" s="9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31"/>
      <c r="B987" s="32"/>
      <c r="C987" s="53"/>
      <c r="D987" s="9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31"/>
      <c r="B988" s="32"/>
      <c r="C988" s="53"/>
      <c r="D988" s="9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31"/>
      <c r="B989" s="32"/>
      <c r="C989" s="53"/>
      <c r="D989" s="9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31"/>
      <c r="B990" s="32"/>
      <c r="C990" s="53"/>
      <c r="D990" s="9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31"/>
      <c r="B991" s="32"/>
      <c r="C991" s="53"/>
      <c r="D991" s="9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31"/>
      <c r="B992" s="32"/>
      <c r="C992" s="53"/>
      <c r="D992" s="9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31"/>
      <c r="B993" s="32"/>
      <c r="C993" s="53"/>
      <c r="D993" s="9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31"/>
      <c r="B994" s="32"/>
      <c r="C994" s="53"/>
      <c r="D994" s="9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31"/>
      <c r="B995" s="32"/>
      <c r="C995" s="53"/>
      <c r="D995" s="9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31"/>
      <c r="B996" s="32"/>
      <c r="C996" s="53"/>
      <c r="D996" s="9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31"/>
      <c r="B997" s="32"/>
      <c r="C997" s="53"/>
      <c r="D997" s="9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31"/>
      <c r="B998" s="32"/>
      <c r="C998" s="53"/>
      <c r="D998" s="9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31"/>
      <c r="B999" s="32"/>
      <c r="C999" s="53"/>
      <c r="D999" s="9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31"/>
      <c r="B1000" s="32"/>
      <c r="C1000" s="53"/>
      <c r="D1000" s="9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31"/>
      <c r="B1001" s="32"/>
      <c r="C1001" s="53"/>
      <c r="D1001" s="9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5">
      <c r="A1002" s="31"/>
      <c r="B1002" s="32"/>
      <c r="C1002" s="53"/>
      <c r="D1002" s="9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5">
      <c r="A1003" s="31"/>
      <c r="B1003" s="32"/>
      <c r="C1003" s="53"/>
      <c r="D1003" s="9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5">
      <c r="A1004" s="31"/>
      <c r="B1004" s="32"/>
      <c r="C1004" s="53"/>
      <c r="D1004" s="9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 x14ac:dyDescent="0.25">
      <c r="A1005" s="31"/>
      <c r="B1005" s="32"/>
      <c r="C1005" s="53"/>
      <c r="D1005" s="9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 x14ac:dyDescent="0.25">
      <c r="A1006" s="31"/>
      <c r="B1006" s="32"/>
      <c r="C1006" s="53"/>
      <c r="D1006" s="9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 x14ac:dyDescent="0.25">
      <c r="A1007" s="31"/>
      <c r="B1007" s="32"/>
      <c r="C1007" s="53"/>
      <c r="D1007" s="9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 x14ac:dyDescent="0.25">
      <c r="A1008" s="31"/>
      <c r="B1008" s="32"/>
      <c r="C1008" s="53"/>
      <c r="D1008" s="9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 x14ac:dyDescent="0.25">
      <c r="A1009" s="31"/>
      <c r="B1009" s="32"/>
      <c r="C1009" s="53"/>
      <c r="D1009" s="9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 x14ac:dyDescent="0.25">
      <c r="A1010" s="31"/>
      <c r="B1010" s="32"/>
      <c r="C1010" s="53"/>
      <c r="D1010" s="9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 x14ac:dyDescent="0.25">
      <c r="A1011" s="31"/>
      <c r="B1011" s="32"/>
      <c r="C1011" s="53"/>
      <c r="D1011" s="9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 x14ac:dyDescent="0.25">
      <c r="A1012" s="31"/>
      <c r="B1012" s="32"/>
      <c r="C1012" s="53"/>
      <c r="D1012" s="9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 x14ac:dyDescent="0.25">
      <c r="A1013" s="31"/>
      <c r="B1013" s="32"/>
      <c r="C1013" s="53"/>
      <c r="D1013" s="9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 x14ac:dyDescent="0.25">
      <c r="A1014" s="31"/>
      <c r="B1014" s="32"/>
      <c r="C1014" s="53"/>
      <c r="D1014" s="9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 x14ac:dyDescent="0.25">
      <c r="A1015" s="31"/>
      <c r="B1015" s="32"/>
      <c r="C1015" s="53"/>
      <c r="D1015" s="9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 x14ac:dyDescent="0.25">
      <c r="A1016" s="31"/>
      <c r="B1016" s="32"/>
      <c r="C1016" s="53"/>
      <c r="D1016" s="9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 x14ac:dyDescent="0.25">
      <c r="A1017" s="31"/>
      <c r="B1017" s="32"/>
      <c r="C1017" s="53"/>
      <c r="D1017" s="9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 x14ac:dyDescent="0.25">
      <c r="A1018" s="31"/>
      <c r="B1018" s="32"/>
      <c r="C1018" s="53"/>
      <c r="D1018" s="9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 x14ac:dyDescent="0.25">
      <c r="A1019" s="31"/>
      <c r="B1019" s="32"/>
      <c r="C1019" s="53"/>
      <c r="D1019" s="9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 x14ac:dyDescent="0.25">
      <c r="A1020" s="31"/>
      <c r="B1020" s="32"/>
      <c r="C1020" s="53"/>
      <c r="D1020" s="9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 x14ac:dyDescent="0.25">
      <c r="A1021" s="31"/>
      <c r="B1021" s="32"/>
      <c r="C1021" s="53"/>
      <c r="D1021" s="9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 x14ac:dyDescent="0.25">
      <c r="A1022" s="31"/>
      <c r="B1022" s="32"/>
      <c r="C1022" s="53"/>
      <c r="D1022" s="9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 x14ac:dyDescent="0.25">
      <c r="A1023" s="31"/>
      <c r="B1023" s="32"/>
      <c r="C1023" s="53"/>
      <c r="D1023" s="9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 x14ac:dyDescent="0.25">
      <c r="A1024" s="31"/>
      <c r="B1024" s="32"/>
      <c r="C1024" s="53"/>
      <c r="D1024" s="9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 x14ac:dyDescent="0.25">
      <c r="A1025" s="31"/>
      <c r="B1025" s="32"/>
      <c r="C1025" s="53"/>
      <c r="D1025" s="9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 x14ac:dyDescent="0.25">
      <c r="A1026" s="31"/>
      <c r="B1026" s="32"/>
      <c r="C1026" s="53"/>
      <c r="D1026" s="9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 x14ac:dyDescent="0.25">
      <c r="A1027" s="31"/>
      <c r="B1027" s="32"/>
      <c r="C1027" s="53"/>
      <c r="D1027" s="9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 x14ac:dyDescent="0.25">
      <c r="A1028" s="31"/>
      <c r="B1028" s="32"/>
      <c r="C1028" s="53"/>
      <c r="D1028" s="9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 x14ac:dyDescent="0.25">
      <c r="A1029" s="31"/>
      <c r="B1029" s="32"/>
      <c r="C1029" s="53"/>
      <c r="D1029" s="9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 x14ac:dyDescent="0.25">
      <c r="A1030" s="31"/>
      <c r="B1030" s="32"/>
      <c r="C1030" s="53"/>
      <c r="D1030" s="9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 x14ac:dyDescent="0.25">
      <c r="A1031" s="31"/>
      <c r="B1031" s="32"/>
      <c r="C1031" s="53"/>
      <c r="D1031" s="90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 x14ac:dyDescent="0.25">
      <c r="A1032" s="31"/>
      <c r="B1032" s="32"/>
      <c r="C1032" s="53"/>
      <c r="D1032" s="9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 x14ac:dyDescent="0.25">
      <c r="A1033" s="31"/>
      <c r="B1033" s="32"/>
      <c r="C1033" s="53"/>
      <c r="D1033" s="9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 x14ac:dyDescent="0.25">
      <c r="A1034" s="31"/>
      <c r="B1034" s="32"/>
      <c r="C1034" s="53"/>
      <c r="D1034" s="9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 x14ac:dyDescent="0.25">
      <c r="A1035" s="31"/>
      <c r="B1035" s="32"/>
      <c r="C1035" s="53"/>
      <c r="D1035" s="9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 x14ac:dyDescent="0.25">
      <c r="A1036" s="31"/>
      <c r="B1036" s="32"/>
      <c r="C1036" s="53"/>
      <c r="D1036" s="9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 x14ac:dyDescent="0.25">
      <c r="A1037" s="31"/>
      <c r="B1037" s="32"/>
      <c r="C1037" s="53"/>
      <c r="D1037" s="9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 x14ac:dyDescent="0.25">
      <c r="A1038" s="31"/>
      <c r="B1038" s="32"/>
      <c r="C1038" s="53"/>
      <c r="D1038" s="9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 x14ac:dyDescent="0.25">
      <c r="A1039" s="31"/>
      <c r="B1039" s="32"/>
      <c r="C1039" s="53"/>
      <c r="D1039" s="90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 x14ac:dyDescent="0.25">
      <c r="A1040" s="31"/>
      <c r="B1040" s="32"/>
      <c r="C1040" s="53"/>
      <c r="D1040" s="90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 x14ac:dyDescent="0.25">
      <c r="A1041" s="31"/>
      <c r="B1041" s="32"/>
      <c r="C1041" s="53"/>
      <c r="D1041" s="90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 x14ac:dyDescent="0.25">
      <c r="A1042" s="31"/>
      <c r="B1042" s="32"/>
      <c r="C1042" s="53"/>
      <c r="D1042" s="90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 x14ac:dyDescent="0.25">
      <c r="A1043" s="31"/>
      <c r="B1043" s="32"/>
      <c r="C1043" s="53"/>
      <c r="D1043" s="90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 x14ac:dyDescent="0.25">
      <c r="A1044" s="31"/>
      <c r="B1044" s="32"/>
      <c r="C1044" s="53"/>
      <c r="D1044" s="90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 x14ac:dyDescent="0.25">
      <c r="A1045" s="31"/>
      <c r="B1045" s="32"/>
      <c r="C1045" s="53"/>
      <c r="D1045" s="90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 x14ac:dyDescent="0.25">
      <c r="A1046" s="31"/>
      <c r="B1046" s="32"/>
      <c r="C1046" s="53"/>
      <c r="D1046" s="90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 x14ac:dyDescent="0.25">
      <c r="A1047" s="31"/>
      <c r="B1047" s="32"/>
      <c r="C1047" s="53"/>
      <c r="D1047" s="90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 x14ac:dyDescent="0.25">
      <c r="A1048" s="31"/>
      <c r="B1048" s="32"/>
      <c r="C1048" s="53"/>
      <c r="D1048" s="90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 x14ac:dyDescent="0.25">
      <c r="A1049" s="31"/>
      <c r="B1049" s="32"/>
      <c r="C1049" s="53"/>
      <c r="D1049" s="90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 x14ac:dyDescent="0.25">
      <c r="A1050" s="31"/>
      <c r="B1050" s="32"/>
      <c r="C1050" s="53"/>
      <c r="D1050" s="90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 x14ac:dyDescent="0.25">
      <c r="A1051" s="31"/>
      <c r="B1051" s="32"/>
      <c r="C1051" s="53"/>
      <c r="D1051" s="90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 x14ac:dyDescent="0.25">
      <c r="A1052" s="31"/>
      <c r="B1052" s="32"/>
      <c r="C1052" s="53"/>
      <c r="D1052" s="90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 x14ac:dyDescent="0.25">
      <c r="A1053" s="31"/>
      <c r="B1053" s="32"/>
      <c r="C1053" s="53"/>
      <c r="D1053" s="90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 x14ac:dyDescent="0.25">
      <c r="A1054" s="31"/>
      <c r="B1054" s="32"/>
      <c r="C1054" s="53"/>
      <c r="D1054" s="90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 x14ac:dyDescent="0.25">
      <c r="A1055" s="31"/>
      <c r="B1055" s="32"/>
      <c r="C1055" s="53"/>
      <c r="D1055" s="90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 x14ac:dyDescent="0.25">
      <c r="A1056" s="31"/>
      <c r="B1056" s="32"/>
      <c r="C1056" s="53"/>
      <c r="D1056" s="90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 x14ac:dyDescent="0.25">
      <c r="A1057" s="31"/>
      <c r="B1057" s="32"/>
      <c r="C1057" s="53"/>
      <c r="D1057" s="90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 x14ac:dyDescent="0.25">
      <c r="A1058" s="31"/>
      <c r="B1058" s="32"/>
      <c r="C1058" s="53"/>
      <c r="D1058" s="90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 x14ac:dyDescent="0.25">
      <c r="A1059" s="31"/>
      <c r="B1059" s="32"/>
      <c r="C1059" s="53"/>
      <c r="D1059" s="90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 x14ac:dyDescent="0.25">
      <c r="A1060" s="31"/>
      <c r="B1060" s="32"/>
      <c r="C1060" s="53"/>
      <c r="D1060" s="90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 x14ac:dyDescent="0.25">
      <c r="A1061" s="31"/>
      <c r="B1061" s="32"/>
      <c r="C1061" s="53"/>
      <c r="D1061" s="90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 x14ac:dyDescent="0.25">
      <c r="A1062" s="31"/>
      <c r="B1062" s="32"/>
      <c r="C1062" s="53"/>
      <c r="D1062" s="90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 x14ac:dyDescent="0.25">
      <c r="A1063" s="31"/>
      <c r="B1063" s="32"/>
      <c r="C1063" s="53"/>
      <c r="D1063" s="90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 x14ac:dyDescent="0.25">
      <c r="A1064" s="31"/>
      <c r="B1064" s="32"/>
      <c r="C1064" s="53"/>
      <c r="D1064" s="90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 x14ac:dyDescent="0.25">
      <c r="A1065" s="31"/>
      <c r="B1065" s="32"/>
      <c r="C1065" s="53"/>
      <c r="D1065" s="90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 x14ac:dyDescent="0.25">
      <c r="A1066" s="31"/>
      <c r="B1066" s="32"/>
      <c r="C1066" s="53"/>
      <c r="D1066" s="90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 x14ac:dyDescent="0.25">
      <c r="A1067" s="31"/>
      <c r="B1067" s="32"/>
      <c r="C1067" s="53"/>
      <c r="D1067" s="90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 x14ac:dyDescent="0.25">
      <c r="A1068" s="31"/>
      <c r="B1068" s="32"/>
      <c r="C1068" s="53"/>
      <c r="D1068" s="90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 x14ac:dyDescent="0.25">
      <c r="A1069" s="31"/>
      <c r="B1069" s="32"/>
      <c r="C1069" s="53"/>
      <c r="D1069" s="90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 x14ac:dyDescent="0.25">
      <c r="A1070" s="31"/>
      <c r="B1070" s="32"/>
      <c r="C1070" s="53"/>
      <c r="D1070" s="90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 x14ac:dyDescent="0.25">
      <c r="A1071" s="31"/>
      <c r="B1071" s="32"/>
      <c r="C1071" s="53"/>
      <c r="D1071" s="90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 x14ac:dyDescent="0.25">
      <c r="A1072" s="31"/>
      <c r="B1072" s="32"/>
      <c r="C1072" s="53"/>
      <c r="D1072" s="90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 x14ac:dyDescent="0.25">
      <c r="A1073" s="31"/>
      <c r="B1073" s="32"/>
      <c r="C1073" s="53"/>
      <c r="D1073" s="90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 x14ac:dyDescent="0.25">
      <c r="A1074" s="31"/>
      <c r="B1074" s="32"/>
      <c r="C1074" s="53"/>
      <c r="D1074" s="90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 x14ac:dyDescent="0.25">
      <c r="A1075" s="31"/>
      <c r="B1075" s="32"/>
      <c r="C1075" s="53"/>
      <c r="D1075" s="90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 x14ac:dyDescent="0.25">
      <c r="A1076" s="31"/>
      <c r="B1076" s="32"/>
      <c r="C1076" s="53"/>
      <c r="D1076" s="90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 x14ac:dyDescent="0.25">
      <c r="A1077" s="31"/>
      <c r="B1077" s="32"/>
      <c r="C1077" s="53"/>
      <c r="D1077" s="90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 x14ac:dyDescent="0.25">
      <c r="A1078" s="31"/>
      <c r="B1078" s="32"/>
      <c r="C1078" s="53"/>
      <c r="D1078" s="90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 x14ac:dyDescent="0.25">
      <c r="A1079" s="31"/>
      <c r="B1079" s="32"/>
      <c r="C1079" s="53"/>
      <c r="D1079" s="90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 x14ac:dyDescent="0.25">
      <c r="A1080" s="31"/>
      <c r="B1080" s="32"/>
      <c r="C1080" s="53"/>
      <c r="D1080" s="90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 x14ac:dyDescent="0.25">
      <c r="A1081" s="31"/>
      <c r="B1081" s="32"/>
      <c r="C1081" s="53"/>
      <c r="D1081" s="90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 x14ac:dyDescent="0.25">
      <c r="A1082" s="31"/>
      <c r="B1082" s="32"/>
      <c r="C1082" s="53"/>
      <c r="D1082" s="90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 x14ac:dyDescent="0.25">
      <c r="A1083" s="31"/>
      <c r="B1083" s="32"/>
      <c r="C1083" s="53"/>
      <c r="D1083" s="90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 x14ac:dyDescent="0.25">
      <c r="A1084" s="31"/>
      <c r="B1084" s="32"/>
      <c r="C1084" s="53"/>
      <c r="D1084" s="90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 x14ac:dyDescent="0.25">
      <c r="A1085" s="31"/>
      <c r="B1085" s="32"/>
      <c r="C1085" s="53"/>
      <c r="D1085" s="90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 x14ac:dyDescent="0.25">
      <c r="A1086" s="31"/>
      <c r="B1086" s="32"/>
      <c r="C1086" s="53"/>
      <c r="D1086" s="90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 x14ac:dyDescent="0.25">
      <c r="A1087" s="31"/>
      <c r="B1087" s="32"/>
      <c r="C1087" s="53"/>
      <c r="D1087" s="90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 x14ac:dyDescent="0.25">
      <c r="A1088" s="31"/>
      <c r="B1088" s="32"/>
      <c r="C1088" s="53"/>
      <c r="D1088" s="90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 x14ac:dyDescent="0.25">
      <c r="A1089" s="31"/>
      <c r="B1089" s="32"/>
      <c r="C1089" s="53"/>
      <c r="D1089" s="90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 x14ac:dyDescent="0.25">
      <c r="A1090" s="31"/>
      <c r="B1090" s="32"/>
      <c r="C1090" s="53"/>
      <c r="D1090" s="90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 x14ac:dyDescent="0.25">
      <c r="A1091" s="31"/>
      <c r="B1091" s="32"/>
      <c r="C1091" s="53"/>
      <c r="D1091" s="90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 x14ac:dyDescent="0.25">
      <c r="A1092" s="31"/>
      <c r="B1092" s="32"/>
      <c r="C1092" s="53"/>
      <c r="D1092" s="90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 x14ac:dyDescent="0.25">
      <c r="A1093" s="31"/>
      <c r="B1093" s="32"/>
      <c r="C1093" s="53"/>
      <c r="D1093" s="90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 x14ac:dyDescent="0.25">
      <c r="A1094" s="31"/>
      <c r="B1094" s="32"/>
      <c r="C1094" s="53"/>
      <c r="D1094" s="90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 x14ac:dyDescent="0.25">
      <c r="A1095" s="31"/>
      <c r="B1095" s="32"/>
      <c r="C1095" s="53"/>
      <c r="D1095" s="90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 x14ac:dyDescent="0.25">
      <c r="A1096" s="31"/>
      <c r="B1096" s="32"/>
      <c r="C1096" s="53"/>
      <c r="D1096" s="90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 x14ac:dyDescent="0.25">
      <c r="A1097" s="31"/>
      <c r="B1097" s="32"/>
      <c r="C1097" s="53"/>
      <c r="D1097" s="90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 x14ac:dyDescent="0.25">
      <c r="A1098" s="31"/>
      <c r="B1098" s="32"/>
      <c r="C1098" s="53"/>
      <c r="D1098" s="90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 x14ac:dyDescent="0.25">
      <c r="A1099" s="31"/>
      <c r="B1099" s="32"/>
      <c r="C1099" s="53"/>
      <c r="D1099" s="90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 x14ac:dyDescent="0.25">
      <c r="A1100" s="31"/>
      <c r="B1100" s="32"/>
      <c r="C1100" s="53"/>
      <c r="D1100" s="90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 x14ac:dyDescent="0.25">
      <c r="A1101" s="31"/>
      <c r="B1101" s="32"/>
      <c r="C1101" s="53"/>
      <c r="D1101" s="90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 x14ac:dyDescent="0.25">
      <c r="A1102" s="31"/>
      <c r="B1102" s="32"/>
      <c r="C1102" s="53"/>
      <c r="D1102" s="90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 x14ac:dyDescent="0.25">
      <c r="A1103" s="31"/>
      <c r="B1103" s="32"/>
      <c r="C1103" s="53"/>
      <c r="D1103" s="90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 x14ac:dyDescent="0.25">
      <c r="A1104" s="31"/>
      <c r="B1104" s="32"/>
      <c r="C1104" s="53"/>
      <c r="D1104" s="90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 x14ac:dyDescent="0.25">
      <c r="A1105" s="31"/>
      <c r="B1105" s="32"/>
      <c r="C1105" s="53"/>
      <c r="D1105" s="90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 x14ac:dyDescent="0.25">
      <c r="A1106" s="31"/>
      <c r="B1106" s="32"/>
      <c r="C1106" s="53"/>
      <c r="D1106" s="90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 x14ac:dyDescent="0.25">
      <c r="A1107" s="31"/>
      <c r="B1107" s="32"/>
      <c r="C1107" s="53"/>
      <c r="D1107" s="90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 x14ac:dyDescent="0.25">
      <c r="A1108" s="31"/>
      <c r="B1108" s="32"/>
      <c r="C1108" s="53"/>
      <c r="D1108" s="90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 x14ac:dyDescent="0.25">
      <c r="A1109" s="31"/>
      <c r="B1109" s="32"/>
      <c r="C1109" s="53"/>
      <c r="D1109" s="90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 x14ac:dyDescent="0.25">
      <c r="A1110" s="31"/>
      <c r="B1110" s="32"/>
      <c r="C1110" s="53"/>
      <c r="D1110" s="90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</sheetData>
  <pageMargins left="0.7" right="0.7" top="0.75" bottom="0.75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133350</xdr:colOff>
                    <xdr:row>2</xdr:row>
                    <xdr:rowOff>238125</xdr:rowOff>
                  </from>
                  <to>
                    <xdr:col>8</xdr:col>
                    <xdr:colOff>200025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LEFORT Aurélien</cp:lastModifiedBy>
  <dcterms:created xsi:type="dcterms:W3CDTF">2022-03-23T10:30:40Z</dcterms:created>
  <dcterms:modified xsi:type="dcterms:W3CDTF">2022-05-17T14:47:13Z</dcterms:modified>
</cp:coreProperties>
</file>