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romelauro/Documents/Animation/"/>
    </mc:Choice>
  </mc:AlternateContent>
  <xr:revisionPtr revIDLastSave="0" documentId="13_ncr:1_{9618A771-3D44-5246-AEAB-E275720BE349}" xr6:coauthVersionLast="47" xr6:coauthVersionMax="47" xr10:uidLastSave="{00000000-0000-0000-0000-000000000000}"/>
  <bookViews>
    <workbookView xWindow="0" yWindow="740" windowWidth="30240" windowHeight="18900" activeTab="1" xr2:uid="{64E5F3CA-9D82-4A44-8AFB-C98F7FF16F07}"/>
  </bookViews>
  <sheets>
    <sheet name="40 équipes 20 stands" sheetId="2" r:id="rId1"/>
    <sheet name="18 équipes 9 stands" sheetId="1" r:id="rId2"/>
    <sheet name="Résultats et classemen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3" l="1"/>
  <c r="H11" i="3"/>
  <c r="D9" i="3"/>
  <c r="E9" i="3" s="1"/>
  <c r="D10" i="3"/>
  <c r="E10" i="3" s="1"/>
  <c r="O10" i="3" s="1"/>
  <c r="D11" i="3"/>
  <c r="E11" i="3" s="1"/>
  <c r="O11" i="3" s="1"/>
  <c r="P11" i="3" s="1"/>
  <c r="D12" i="3"/>
  <c r="E12" i="3" s="1"/>
  <c r="O12" i="3" s="1"/>
  <c r="P12" i="3" s="1"/>
  <c r="D13" i="3"/>
  <c r="E13" i="3" s="1"/>
  <c r="O13" i="3" s="1"/>
  <c r="P13" i="3" s="1"/>
  <c r="D14" i="3"/>
  <c r="E14" i="3" s="1"/>
  <c r="O14" i="3" s="1"/>
  <c r="P14" i="3" s="1"/>
  <c r="D15" i="3"/>
  <c r="E15" i="3" s="1"/>
  <c r="O15" i="3" s="1"/>
  <c r="P15" i="3" s="1"/>
  <c r="D16" i="3"/>
  <c r="E16" i="3" s="1"/>
  <c r="O16" i="3" s="1"/>
  <c r="P16" i="3" s="1"/>
  <c r="D17" i="3"/>
  <c r="E17" i="3" s="1"/>
  <c r="D18" i="3"/>
  <c r="E18" i="3" s="1"/>
  <c r="D19" i="3"/>
  <c r="E19" i="3" s="1"/>
  <c r="D20" i="3"/>
  <c r="E20" i="3" s="1"/>
  <c r="D21" i="3"/>
  <c r="E21" i="3" s="1"/>
  <c r="D22" i="3"/>
  <c r="E22" i="3" s="1"/>
  <c r="D23" i="3"/>
  <c r="E23" i="3" s="1"/>
  <c r="D24" i="3"/>
  <c r="E24" i="3" s="1"/>
  <c r="D25" i="3"/>
  <c r="E25" i="3" s="1"/>
  <c r="D8" i="3"/>
  <c r="E8" i="3" s="1"/>
  <c r="O8" i="3" s="1"/>
  <c r="P8" i="3" s="1"/>
  <c r="G25" i="3"/>
  <c r="H25" i="3" s="1"/>
  <c r="G24" i="3"/>
  <c r="H24" i="3" s="1"/>
  <c r="G23" i="3"/>
  <c r="H23" i="3" s="1"/>
  <c r="G22" i="3"/>
  <c r="H22" i="3" s="1"/>
  <c r="G21" i="3"/>
  <c r="H21" i="3" s="1"/>
  <c r="G20" i="3"/>
  <c r="H20" i="3" s="1"/>
  <c r="G19" i="3"/>
  <c r="H19" i="3" s="1"/>
  <c r="G18" i="3"/>
  <c r="H18" i="3" s="1"/>
  <c r="G17" i="3"/>
  <c r="H17" i="3" s="1"/>
  <c r="O17" i="3" s="1"/>
  <c r="P17" i="3" s="1"/>
  <c r="G16" i="3"/>
  <c r="H16" i="3" s="1"/>
  <c r="G15" i="3"/>
  <c r="H15" i="3" s="1"/>
  <c r="G14" i="3"/>
  <c r="H14" i="3" s="1"/>
  <c r="G13" i="3"/>
  <c r="H13" i="3" s="1"/>
  <c r="G12" i="3"/>
  <c r="H12" i="3" s="1"/>
  <c r="G11" i="3"/>
  <c r="G10" i="3"/>
  <c r="H10" i="3" s="1"/>
  <c r="G9" i="3"/>
  <c r="H9" i="3" s="1"/>
  <c r="G8" i="3"/>
  <c r="H8" i="3" s="1"/>
  <c r="P9" i="3" l="1"/>
  <c r="P10" i="3"/>
  <c r="P18" i="3"/>
  <c r="P19" i="3"/>
  <c r="P20" i="3"/>
  <c r="P21" i="3"/>
  <c r="P22" i="3"/>
  <c r="P24" i="3"/>
  <c r="P25" i="3"/>
  <c r="P23" i="3"/>
</calcChain>
</file>

<file path=xl/sharedStrings.xml><?xml version="1.0" encoding="utf-8"?>
<sst xmlns="http://schemas.openxmlformats.org/spreadsheetml/2006/main" count="57" uniqueCount="37">
  <si>
    <t>STAND</t>
  </si>
  <si>
    <t>ROTATION</t>
  </si>
  <si>
    <t>10h</t>
  </si>
  <si>
    <t>10h15</t>
  </si>
  <si>
    <t>10h30</t>
  </si>
  <si>
    <t>10h45</t>
  </si>
  <si>
    <t>11h</t>
  </si>
  <si>
    <t>11h15</t>
  </si>
  <si>
    <t>11h30</t>
  </si>
  <si>
    <t>11h45</t>
  </si>
  <si>
    <t>12h</t>
  </si>
  <si>
    <t>12h15</t>
  </si>
  <si>
    <t>EQUIPES</t>
  </si>
  <si>
    <t>RESULTATS</t>
  </si>
  <si>
    <t>SCORE</t>
  </si>
  <si>
    <t>Au temps</t>
  </si>
  <si>
    <t>Aux points</t>
  </si>
  <si>
    <t>TOTAUX</t>
  </si>
  <si>
    <t>14h</t>
  </si>
  <si>
    <t>14h15</t>
  </si>
  <si>
    <t>14h30</t>
  </si>
  <si>
    <t>14h45</t>
  </si>
  <si>
    <t>15h</t>
  </si>
  <si>
    <t>15h15</t>
  </si>
  <si>
    <t>15h30</t>
  </si>
  <si>
    <t>15h45</t>
  </si>
  <si>
    <t>16h</t>
  </si>
  <si>
    <t>16h15</t>
  </si>
  <si>
    <t>PAUSE</t>
  </si>
  <si>
    <t>ROTATIONS</t>
  </si>
  <si>
    <t>Toutes les équipes doivent faire toutes les épreuves. 2 équipes en opposition sur chaque stand. Changement d'adversaire à chaque rotation.</t>
  </si>
  <si>
    <t>ROTATION OLYMPIADES 
A 40 EQUIPES - 20 STANDS</t>
  </si>
  <si>
    <t>ROTATIONS OLYMPIADES 
18 EQUIPES SUR 9 STANDS</t>
  </si>
  <si>
    <t>RESULTATS DES EPREUVES</t>
  </si>
  <si>
    <t>Tableau des scores à remplir. Points et classement automatiques.</t>
  </si>
  <si>
    <t>Classement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</si>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</sst>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Aptos Narrow"/>
      <scheme val="minor"/>
    </font>
    <font>
      <b/>
      <sz val="18"/>
      <color theme="1"/>
      <name val="Aptos Narrow"/>
      <scheme val="minor"/>
    </font>
    <font>
      <b/>
      <sz val="22"/>
      <color theme="1"/>
      <name val="Aptos Narrow"/>
      <scheme val="minor"/>
    </font>
    <font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5" xfId="0" applyBorder="1"/>
    <xf numFmtId="0" fontId="0" fillId="0" borderId="13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15" xfId="0" applyFont="1" applyFill="1" applyBorder="1"/>
    <xf numFmtId="0" fontId="1" fillId="2" borderId="1" xfId="0" applyFont="1" applyFill="1" applyBorder="1"/>
    <xf numFmtId="0" fontId="1" fillId="2" borderId="13" xfId="0" applyFont="1" applyFill="1" applyBorder="1"/>
    <xf numFmtId="0" fontId="1" fillId="2" borderId="23" xfId="0" applyFont="1" applyFill="1" applyBorder="1"/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2" borderId="16" xfId="0" applyFill="1" applyBorder="1" applyAlignment="1">
      <alignment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8" xfId="0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4C32F-6245-1240-B276-7B4492C639EA}">
  <dimension ref="A1:AP27"/>
  <sheetViews>
    <sheetView topLeftCell="C1" workbookViewId="0">
      <selection activeCell="C6" sqref="C6:AP6"/>
    </sheetView>
  </sheetViews>
  <sheetFormatPr baseColWidth="10" defaultRowHeight="16" x14ac:dyDescent="0.2"/>
  <cols>
    <col min="1" max="1" width="3.1640625" bestFit="1" customWidth="1"/>
    <col min="3" max="42" width="4.6640625" customWidth="1"/>
  </cols>
  <sheetData>
    <row r="1" spans="1:42" ht="80" customHeight="1" x14ac:dyDescent="0.2">
      <c r="A1" s="18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</row>
    <row r="2" spans="1:42" x14ac:dyDescent="0.2">
      <c r="A2" s="1" t="s">
        <v>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4" spans="1:42" ht="19" customHeight="1" x14ac:dyDescent="0.2">
      <c r="A4" s="13" t="s">
        <v>1</v>
      </c>
      <c r="B4" s="13"/>
      <c r="C4" s="12" t="s">
        <v>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2" ht="19" customHeight="1" x14ac:dyDescent="0.2">
      <c r="A5" s="13"/>
      <c r="B5" s="13"/>
      <c r="C5" s="12">
        <v>1</v>
      </c>
      <c r="D5" s="12"/>
      <c r="E5" s="12">
        <v>2</v>
      </c>
      <c r="F5" s="12"/>
      <c r="G5" s="12">
        <v>3</v>
      </c>
      <c r="H5" s="12"/>
      <c r="I5" s="12">
        <v>4</v>
      </c>
      <c r="J5" s="12"/>
      <c r="K5" s="12">
        <v>5</v>
      </c>
      <c r="L5" s="12"/>
      <c r="M5" s="12">
        <v>6</v>
      </c>
      <c r="N5" s="12"/>
      <c r="O5" s="12">
        <v>7</v>
      </c>
      <c r="P5" s="12"/>
      <c r="Q5" s="12">
        <v>8</v>
      </c>
      <c r="R5" s="12"/>
      <c r="S5" s="12">
        <v>9</v>
      </c>
      <c r="T5" s="12"/>
      <c r="U5" s="12">
        <v>10</v>
      </c>
      <c r="V5" s="12"/>
      <c r="W5" s="12">
        <v>11</v>
      </c>
      <c r="X5" s="12"/>
      <c r="Y5" s="12">
        <v>12</v>
      </c>
      <c r="Z5" s="12"/>
      <c r="AA5" s="12">
        <v>13</v>
      </c>
      <c r="AB5" s="12"/>
      <c r="AC5" s="12">
        <v>14</v>
      </c>
      <c r="AD5" s="12"/>
      <c r="AE5" s="12">
        <v>15</v>
      </c>
      <c r="AF5" s="12"/>
      <c r="AG5" s="12">
        <v>16</v>
      </c>
      <c r="AH5" s="12"/>
      <c r="AI5" s="12">
        <v>17</v>
      </c>
      <c r="AJ5" s="12"/>
      <c r="AK5" s="12">
        <v>18</v>
      </c>
      <c r="AL5" s="12"/>
      <c r="AM5" s="12">
        <v>19</v>
      </c>
      <c r="AN5" s="12"/>
      <c r="AO5" s="12">
        <v>20</v>
      </c>
      <c r="AP5" s="12"/>
    </row>
    <row r="6" spans="1:42" ht="19" customHeight="1" x14ac:dyDescent="0.2">
      <c r="A6" s="10">
        <v>1</v>
      </c>
      <c r="B6" s="11" t="s">
        <v>2</v>
      </c>
      <c r="C6" s="91">
        <v>1</v>
      </c>
      <c r="D6" s="91">
        <v>2</v>
      </c>
      <c r="E6" s="91">
        <v>3</v>
      </c>
      <c r="F6" s="91">
        <v>4</v>
      </c>
      <c r="G6" s="91">
        <v>5</v>
      </c>
      <c r="H6" s="91">
        <v>6</v>
      </c>
      <c r="I6" s="91">
        <v>7</v>
      </c>
      <c r="J6" s="91">
        <v>8</v>
      </c>
      <c r="K6" s="91">
        <v>9</v>
      </c>
      <c r="L6" s="91">
        <v>10</v>
      </c>
      <c r="M6" s="91">
        <v>11</v>
      </c>
      <c r="N6" s="91">
        <v>12</v>
      </c>
      <c r="O6" s="91">
        <v>13</v>
      </c>
      <c r="P6" s="91">
        <v>14</v>
      </c>
      <c r="Q6" s="91">
        <v>15</v>
      </c>
      <c r="R6" s="91">
        <v>16</v>
      </c>
      <c r="S6" s="91">
        <v>17</v>
      </c>
      <c r="T6" s="91">
        <v>18</v>
      </c>
      <c r="U6" s="91">
        <v>19</v>
      </c>
      <c r="V6" s="91">
        <v>20</v>
      </c>
      <c r="W6" s="91">
        <v>21</v>
      </c>
      <c r="X6" s="91">
        <v>22</v>
      </c>
      <c r="Y6" s="91">
        <v>23</v>
      </c>
      <c r="Z6" s="91">
        <v>24</v>
      </c>
      <c r="AA6" s="91">
        <v>25</v>
      </c>
      <c r="AB6" s="91">
        <v>26</v>
      </c>
      <c r="AC6" s="91">
        <v>27</v>
      </c>
      <c r="AD6" s="91">
        <v>28</v>
      </c>
      <c r="AE6" s="91">
        <v>29</v>
      </c>
      <c r="AF6" s="91">
        <v>30</v>
      </c>
      <c r="AG6" s="91">
        <v>31</v>
      </c>
      <c r="AH6" s="91">
        <v>32</v>
      </c>
      <c r="AI6" s="91">
        <v>33</v>
      </c>
      <c r="AJ6" s="91">
        <v>34</v>
      </c>
      <c r="AK6" s="91">
        <v>35</v>
      </c>
      <c r="AL6" s="91">
        <v>36</v>
      </c>
      <c r="AM6" s="91">
        <v>37</v>
      </c>
      <c r="AN6" s="91">
        <v>38</v>
      </c>
      <c r="AO6" s="91">
        <v>39</v>
      </c>
      <c r="AP6" s="91">
        <v>40</v>
      </c>
    </row>
    <row r="7" spans="1:42" ht="19" customHeight="1" x14ac:dyDescent="0.2">
      <c r="A7" s="10">
        <v>2</v>
      </c>
      <c r="B7" s="11" t="s">
        <v>3</v>
      </c>
      <c r="C7" s="4"/>
      <c r="D7" s="4"/>
      <c r="E7" s="4"/>
      <c r="F7" s="4"/>
      <c r="G7" s="4"/>
      <c r="H7" s="4"/>
      <c r="I7" s="4"/>
      <c r="J7" s="4"/>
      <c r="K7" s="4"/>
      <c r="L7" s="4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19" customHeight="1" x14ac:dyDescent="0.2">
      <c r="A8" s="10">
        <v>3</v>
      </c>
      <c r="B8" s="11" t="s">
        <v>4</v>
      </c>
      <c r="C8" s="4"/>
      <c r="D8" s="4"/>
      <c r="E8" s="4"/>
      <c r="F8" s="4"/>
      <c r="G8" s="4"/>
      <c r="H8" s="4"/>
      <c r="I8" s="4"/>
      <c r="J8" s="4"/>
      <c r="K8" s="4"/>
      <c r="L8" s="4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19" customHeight="1" x14ac:dyDescent="0.2">
      <c r="A9" s="10">
        <v>4</v>
      </c>
      <c r="B9" s="11" t="s">
        <v>5</v>
      </c>
      <c r="C9" s="4"/>
      <c r="D9" s="4"/>
      <c r="E9" s="4"/>
      <c r="F9" s="4"/>
      <c r="G9" s="4"/>
      <c r="H9" s="4"/>
      <c r="I9" s="4"/>
      <c r="J9" s="4"/>
      <c r="K9" s="4"/>
      <c r="L9" s="4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19" customHeight="1" x14ac:dyDescent="0.2">
      <c r="A10" s="10">
        <v>5</v>
      </c>
      <c r="B10" s="11" t="s">
        <v>6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19" customHeight="1" x14ac:dyDescent="0.2">
      <c r="A11" s="10">
        <v>6</v>
      </c>
      <c r="B11" s="11" t="s">
        <v>7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19" customHeight="1" x14ac:dyDescent="0.2">
      <c r="A12" s="10">
        <v>7</v>
      </c>
      <c r="B12" s="11" t="s">
        <v>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ht="19" customHeight="1" x14ac:dyDescent="0.2">
      <c r="A13" s="10">
        <v>8</v>
      </c>
      <c r="B13" s="11" t="s">
        <v>9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</row>
    <row r="14" spans="1:42" ht="19" customHeight="1" x14ac:dyDescent="0.2">
      <c r="A14" s="10">
        <v>9</v>
      </c>
      <c r="B14" s="11" t="s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</row>
    <row r="15" spans="1:42" ht="19" customHeight="1" x14ac:dyDescent="0.2">
      <c r="A15" s="10">
        <v>10</v>
      </c>
      <c r="B15" s="11" t="s">
        <v>11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</row>
    <row r="16" spans="1:42" ht="19" customHeight="1" x14ac:dyDescent="0.2">
      <c r="A16" s="6" t="s">
        <v>28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7"/>
    </row>
    <row r="17" spans="1:42" ht="19" customHeight="1" x14ac:dyDescent="0.2">
      <c r="A17" s="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9"/>
    </row>
    <row r="18" spans="1:42" ht="19" customHeight="1" x14ac:dyDescent="0.2">
      <c r="A18" s="10">
        <v>11</v>
      </c>
      <c r="B18" s="11" t="s">
        <v>18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</row>
    <row r="19" spans="1:42" ht="19" customHeight="1" x14ac:dyDescent="0.2">
      <c r="A19" s="10">
        <v>12</v>
      </c>
      <c r="B19" s="11" t="s">
        <v>19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</row>
    <row r="20" spans="1:42" ht="19" customHeight="1" x14ac:dyDescent="0.2">
      <c r="A20" s="10">
        <v>13</v>
      </c>
      <c r="B20" s="11" t="s">
        <v>20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ht="19" customHeight="1" x14ac:dyDescent="0.2">
      <c r="A21" s="10">
        <v>14</v>
      </c>
      <c r="B21" s="11" t="s">
        <v>21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ht="19" customHeight="1" x14ac:dyDescent="0.2">
      <c r="A22" s="10">
        <v>15</v>
      </c>
      <c r="B22" s="11" t="s">
        <v>22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9" customHeight="1" x14ac:dyDescent="0.2">
      <c r="A23" s="10">
        <v>16</v>
      </c>
      <c r="B23" s="11" t="s">
        <v>23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ht="19" customHeight="1" x14ac:dyDescent="0.2">
      <c r="A24" s="10">
        <v>17</v>
      </c>
      <c r="B24" s="11" t="s">
        <v>24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ht="19" customHeight="1" x14ac:dyDescent="0.2">
      <c r="A25" s="10">
        <v>18</v>
      </c>
      <c r="B25" s="11" t="s">
        <v>25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</row>
    <row r="26" spans="1:42" ht="19" customHeight="1" x14ac:dyDescent="0.2">
      <c r="A26" s="10">
        <v>19</v>
      </c>
      <c r="B26" s="11" t="s">
        <v>26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ht="19" customHeight="1" x14ac:dyDescent="0.2">
      <c r="A27" s="10">
        <v>20</v>
      </c>
      <c r="B27" s="11" t="s">
        <v>27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</sheetData>
  <mergeCells count="25">
    <mergeCell ref="C4:AP4"/>
    <mergeCell ref="A16:AP17"/>
    <mergeCell ref="A1:AP1"/>
    <mergeCell ref="A2:AP2"/>
    <mergeCell ref="AE5:AF5"/>
    <mergeCell ref="AG5:AH5"/>
    <mergeCell ref="AI5:AJ5"/>
    <mergeCell ref="AK5:AL5"/>
    <mergeCell ref="AM5:AN5"/>
    <mergeCell ref="AO5:AP5"/>
    <mergeCell ref="S5:T5"/>
    <mergeCell ref="U5:V5"/>
    <mergeCell ref="W5:X5"/>
    <mergeCell ref="Y5:Z5"/>
    <mergeCell ref="AA5:AB5"/>
    <mergeCell ref="AC5:AD5"/>
    <mergeCell ref="A4:B5"/>
    <mergeCell ref="C5:D5"/>
    <mergeCell ref="E5:F5"/>
    <mergeCell ref="G5:H5"/>
    <mergeCell ref="I5:J5"/>
    <mergeCell ref="K5:L5"/>
    <mergeCell ref="M5:N5"/>
    <mergeCell ref="O5:P5"/>
    <mergeCell ref="Q5:R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72C67-4386-E54B-87BB-CF5FAF3A7988}">
  <dimension ref="A1:T15"/>
  <sheetViews>
    <sheetView tabSelected="1" workbookViewId="0">
      <selection activeCell="C6" sqref="C6:T6"/>
    </sheetView>
  </sheetViews>
  <sheetFormatPr baseColWidth="10" defaultRowHeight="16" x14ac:dyDescent="0.2"/>
  <cols>
    <col min="1" max="1" width="2.1640625" bestFit="1" customWidth="1"/>
    <col min="3" max="20" width="6.1640625" customWidth="1"/>
  </cols>
  <sheetData>
    <row r="1" spans="1:20" ht="46" customHeight="1" x14ac:dyDescent="0.2">
      <c r="A1" s="16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x14ac:dyDescent="0.2">
      <c r="A2" s="1" t="s">
        <v>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7" thickBot="1" x14ac:dyDescent="0.25"/>
    <row r="4" spans="1:20" s="66" customFormat="1" ht="26" customHeight="1" thickBot="1" x14ac:dyDescent="0.25">
      <c r="A4" s="28" t="s">
        <v>29</v>
      </c>
      <c r="B4" s="63"/>
      <c r="C4" s="64" t="s">
        <v>0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5"/>
    </row>
    <row r="5" spans="1:20" s="66" customFormat="1" ht="26" customHeight="1" x14ac:dyDescent="0.2">
      <c r="A5" s="46"/>
      <c r="B5" s="15"/>
      <c r="C5" s="67">
        <v>1</v>
      </c>
      <c r="D5" s="68"/>
      <c r="E5" s="69">
        <v>2</v>
      </c>
      <c r="F5" s="70"/>
      <c r="G5" s="67">
        <v>3</v>
      </c>
      <c r="H5" s="68"/>
      <c r="I5" s="69">
        <v>4</v>
      </c>
      <c r="J5" s="70"/>
      <c r="K5" s="67">
        <v>5</v>
      </c>
      <c r="L5" s="68"/>
      <c r="M5" s="69">
        <v>6</v>
      </c>
      <c r="N5" s="70"/>
      <c r="O5" s="67">
        <v>7</v>
      </c>
      <c r="P5" s="68"/>
      <c r="Q5" s="69">
        <v>8</v>
      </c>
      <c r="R5" s="70"/>
      <c r="S5" s="67">
        <v>9</v>
      </c>
      <c r="T5" s="68"/>
    </row>
    <row r="6" spans="1:20" s="66" customFormat="1" ht="26" customHeight="1" x14ac:dyDescent="0.2">
      <c r="A6" s="71">
        <v>1</v>
      </c>
      <c r="B6" s="72" t="s">
        <v>2</v>
      </c>
      <c r="C6" s="92">
        <v>1</v>
      </c>
      <c r="D6" s="93">
        <v>2</v>
      </c>
      <c r="E6" s="94">
        <v>3</v>
      </c>
      <c r="F6" s="95">
        <v>4</v>
      </c>
      <c r="G6" s="92">
        <v>5</v>
      </c>
      <c r="H6" s="93">
        <v>6</v>
      </c>
      <c r="I6" s="94">
        <v>7</v>
      </c>
      <c r="J6" s="95">
        <v>8</v>
      </c>
      <c r="K6" s="92">
        <v>9</v>
      </c>
      <c r="L6" s="93">
        <v>10</v>
      </c>
      <c r="M6" s="94">
        <v>11</v>
      </c>
      <c r="N6" s="95">
        <v>12</v>
      </c>
      <c r="O6" s="92">
        <v>13</v>
      </c>
      <c r="P6" s="93">
        <v>14</v>
      </c>
      <c r="Q6" s="94">
        <v>15</v>
      </c>
      <c r="R6" s="95">
        <v>16</v>
      </c>
      <c r="S6" s="92">
        <v>17</v>
      </c>
      <c r="T6" s="93">
        <v>18</v>
      </c>
    </row>
    <row r="7" spans="1:20" s="66" customFormat="1" ht="26" customHeight="1" x14ac:dyDescent="0.2">
      <c r="A7" s="71">
        <v>2</v>
      </c>
      <c r="B7" s="72" t="s">
        <v>3</v>
      </c>
      <c r="C7" s="73"/>
      <c r="D7" s="74"/>
      <c r="E7" s="75"/>
      <c r="F7" s="76"/>
      <c r="G7" s="73"/>
      <c r="H7" s="74"/>
      <c r="I7" s="75"/>
      <c r="J7" s="76"/>
      <c r="K7" s="73"/>
      <c r="L7" s="74"/>
      <c r="M7" s="77"/>
      <c r="N7" s="78"/>
      <c r="O7" s="79"/>
      <c r="P7" s="80"/>
      <c r="Q7" s="77"/>
      <c r="R7" s="78"/>
      <c r="S7" s="79"/>
      <c r="T7" s="80"/>
    </row>
    <row r="8" spans="1:20" s="66" customFormat="1" ht="26" customHeight="1" x14ac:dyDescent="0.2">
      <c r="A8" s="71">
        <v>3</v>
      </c>
      <c r="B8" s="72" t="s">
        <v>4</v>
      </c>
      <c r="C8" s="73"/>
      <c r="D8" s="74"/>
      <c r="E8" s="75"/>
      <c r="F8" s="76"/>
      <c r="G8" s="73"/>
      <c r="H8" s="74"/>
      <c r="I8" s="75"/>
      <c r="J8" s="76"/>
      <c r="K8" s="73"/>
      <c r="L8" s="74"/>
      <c r="M8" s="77"/>
      <c r="N8" s="78"/>
      <c r="O8" s="79"/>
      <c r="P8" s="80"/>
      <c r="Q8" s="77"/>
      <c r="R8" s="78"/>
      <c r="S8" s="79"/>
      <c r="T8" s="80"/>
    </row>
    <row r="9" spans="1:20" s="66" customFormat="1" ht="26" customHeight="1" x14ac:dyDescent="0.2">
      <c r="A9" s="71">
        <v>4</v>
      </c>
      <c r="B9" s="72" t="s">
        <v>5</v>
      </c>
      <c r="C9" s="73"/>
      <c r="D9" s="74"/>
      <c r="E9" s="75"/>
      <c r="F9" s="76"/>
      <c r="G9" s="73"/>
      <c r="H9" s="74"/>
      <c r="I9" s="75"/>
      <c r="J9" s="76"/>
      <c r="K9" s="73"/>
      <c r="L9" s="74"/>
      <c r="M9" s="77"/>
      <c r="N9" s="78"/>
      <c r="O9" s="79"/>
      <c r="P9" s="80"/>
      <c r="Q9" s="77"/>
      <c r="R9" s="78"/>
      <c r="S9" s="79"/>
      <c r="T9" s="80"/>
    </row>
    <row r="10" spans="1:20" s="66" customFormat="1" ht="26" customHeight="1" x14ac:dyDescent="0.2">
      <c r="A10" s="71">
        <v>5</v>
      </c>
      <c r="B10" s="72" t="s">
        <v>6</v>
      </c>
      <c r="C10" s="73"/>
      <c r="D10" s="74"/>
      <c r="E10" s="75"/>
      <c r="F10" s="76"/>
      <c r="G10" s="73"/>
      <c r="H10" s="74"/>
      <c r="I10" s="75"/>
      <c r="J10" s="76"/>
      <c r="K10" s="73"/>
      <c r="L10" s="74"/>
      <c r="M10" s="77"/>
      <c r="N10" s="78"/>
      <c r="O10" s="79"/>
      <c r="P10" s="80"/>
      <c r="Q10" s="77"/>
      <c r="R10" s="78"/>
      <c r="S10" s="79"/>
      <c r="T10" s="80"/>
    </row>
    <row r="11" spans="1:20" s="66" customFormat="1" ht="26" customHeight="1" x14ac:dyDescent="0.2">
      <c r="A11" s="71">
        <v>6</v>
      </c>
      <c r="B11" s="72" t="s">
        <v>7</v>
      </c>
      <c r="C11" s="73"/>
      <c r="D11" s="74"/>
      <c r="E11" s="75"/>
      <c r="F11" s="76"/>
      <c r="G11" s="73"/>
      <c r="H11" s="74"/>
      <c r="I11" s="75"/>
      <c r="J11" s="76"/>
      <c r="K11" s="73"/>
      <c r="L11" s="74"/>
      <c r="M11" s="77"/>
      <c r="N11" s="78"/>
      <c r="O11" s="79"/>
      <c r="P11" s="80"/>
      <c r="Q11" s="77"/>
      <c r="R11" s="78"/>
      <c r="S11" s="79"/>
      <c r="T11" s="80"/>
    </row>
    <row r="12" spans="1:20" s="66" customFormat="1" ht="26" customHeight="1" x14ac:dyDescent="0.2">
      <c r="A12" s="71">
        <v>7</v>
      </c>
      <c r="B12" s="72" t="s">
        <v>8</v>
      </c>
      <c r="C12" s="73"/>
      <c r="D12" s="74"/>
      <c r="E12" s="75"/>
      <c r="F12" s="76"/>
      <c r="G12" s="73"/>
      <c r="H12" s="74"/>
      <c r="I12" s="75"/>
      <c r="J12" s="76"/>
      <c r="K12" s="73"/>
      <c r="L12" s="74"/>
      <c r="M12" s="77"/>
      <c r="N12" s="78"/>
      <c r="O12" s="79"/>
      <c r="P12" s="80"/>
      <c r="Q12" s="77"/>
      <c r="R12" s="78"/>
      <c r="S12" s="79"/>
      <c r="T12" s="80"/>
    </row>
    <row r="13" spans="1:20" s="66" customFormat="1" ht="26" customHeight="1" x14ac:dyDescent="0.2">
      <c r="A13" s="71">
        <v>8</v>
      </c>
      <c r="B13" s="72" t="s">
        <v>9</v>
      </c>
      <c r="C13" s="73"/>
      <c r="D13" s="74"/>
      <c r="E13" s="75"/>
      <c r="F13" s="76"/>
      <c r="G13" s="73"/>
      <c r="H13" s="74"/>
      <c r="I13" s="75"/>
      <c r="J13" s="76"/>
      <c r="K13" s="73"/>
      <c r="L13" s="74"/>
      <c r="M13" s="77"/>
      <c r="N13" s="78"/>
      <c r="O13" s="79"/>
      <c r="P13" s="80"/>
      <c r="Q13" s="77"/>
      <c r="R13" s="78"/>
      <c r="S13" s="79"/>
      <c r="T13" s="80"/>
    </row>
    <row r="14" spans="1:20" s="66" customFormat="1" ht="26" customHeight="1" thickBot="1" x14ac:dyDescent="0.25">
      <c r="A14" s="81">
        <v>9</v>
      </c>
      <c r="B14" s="82" t="s">
        <v>10</v>
      </c>
      <c r="C14" s="83"/>
      <c r="D14" s="84"/>
      <c r="E14" s="85"/>
      <c r="F14" s="86"/>
      <c r="G14" s="83"/>
      <c r="H14" s="84"/>
      <c r="I14" s="85"/>
      <c r="J14" s="86"/>
      <c r="K14" s="83"/>
      <c r="L14" s="84"/>
      <c r="M14" s="87"/>
      <c r="N14" s="88"/>
      <c r="O14" s="89"/>
      <c r="P14" s="90"/>
      <c r="Q14" s="87"/>
      <c r="R14" s="88"/>
      <c r="S14" s="89"/>
      <c r="T14" s="90"/>
    </row>
    <row r="15" spans="1:20" x14ac:dyDescent="0.2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mergeCells count="13">
    <mergeCell ref="A1:T1"/>
    <mergeCell ref="A2:T2"/>
    <mergeCell ref="M5:N5"/>
    <mergeCell ref="O5:P5"/>
    <mergeCell ref="Q5:R5"/>
    <mergeCell ref="S5:T5"/>
    <mergeCell ref="C4:T4"/>
    <mergeCell ref="C5:D5"/>
    <mergeCell ref="E5:F5"/>
    <mergeCell ref="G5:H5"/>
    <mergeCell ref="I5:J5"/>
    <mergeCell ref="K5:L5"/>
    <mergeCell ref="A4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2A32C-CAD5-0D46-BE8E-17A13BC455C7}">
  <dimension ref="A1:P25"/>
  <sheetViews>
    <sheetView workbookViewId="0">
      <selection activeCell="F6" sqref="F6:H6"/>
    </sheetView>
  </sheetViews>
  <sheetFormatPr baseColWidth="10" defaultRowHeight="16" x14ac:dyDescent="0.2"/>
  <cols>
    <col min="1" max="1" width="3.1640625" bestFit="1" customWidth="1"/>
    <col min="16" max="16" width="13.6640625" customWidth="1"/>
  </cols>
  <sheetData>
    <row r="1" spans="1:16" ht="29" x14ac:dyDescent="0.35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29" x14ac:dyDescent="0.3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6" ht="29" x14ac:dyDescent="0.35">
      <c r="A3" s="20" t="s">
        <v>34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6" ht="17" thickBot="1" x14ac:dyDescent="0.25"/>
    <row r="5" spans="1:16" x14ac:dyDescent="0.2">
      <c r="A5" s="28" t="s">
        <v>12</v>
      </c>
      <c r="B5" s="29"/>
      <c r="C5" s="30">
        <v>1</v>
      </c>
      <c r="D5" s="31"/>
      <c r="E5" s="32"/>
      <c r="F5" s="33">
        <v>2</v>
      </c>
      <c r="G5" s="31"/>
      <c r="H5" s="34"/>
      <c r="I5" s="30">
        <v>3</v>
      </c>
      <c r="J5" s="31"/>
      <c r="K5" s="32"/>
      <c r="L5" s="33">
        <v>4</v>
      </c>
      <c r="M5" s="31"/>
      <c r="N5" s="34"/>
      <c r="O5" s="57" t="s">
        <v>17</v>
      </c>
      <c r="P5" s="58" t="s">
        <v>36</v>
      </c>
    </row>
    <row r="6" spans="1:16" x14ac:dyDescent="0.2">
      <c r="A6" s="35"/>
      <c r="B6" s="36"/>
      <c r="C6" s="37" t="s">
        <v>15</v>
      </c>
      <c r="D6" s="38"/>
      <c r="E6" s="39"/>
      <c r="F6" s="40" t="s">
        <v>16</v>
      </c>
      <c r="G6" s="38"/>
      <c r="H6" s="41"/>
      <c r="I6" s="42"/>
      <c r="J6" s="43"/>
      <c r="K6" s="44"/>
      <c r="L6" s="45"/>
      <c r="M6" s="43"/>
      <c r="N6" s="47"/>
      <c r="O6" s="59"/>
      <c r="P6" s="60"/>
    </row>
    <row r="7" spans="1:16" x14ac:dyDescent="0.2">
      <c r="A7" s="46"/>
      <c r="B7" s="15"/>
      <c r="C7" s="42" t="s">
        <v>13</v>
      </c>
      <c r="D7" s="43" t="s">
        <v>35</v>
      </c>
      <c r="E7" s="44" t="s">
        <v>14</v>
      </c>
      <c r="F7" s="45" t="s">
        <v>13</v>
      </c>
      <c r="G7" s="43" t="s">
        <v>35</v>
      </c>
      <c r="H7" s="47" t="s">
        <v>14</v>
      </c>
      <c r="I7" s="42" t="s">
        <v>13</v>
      </c>
      <c r="J7" s="43" t="s">
        <v>35</v>
      </c>
      <c r="K7" s="44" t="s">
        <v>14</v>
      </c>
      <c r="L7" s="45" t="s">
        <v>13</v>
      </c>
      <c r="M7" s="43" t="s">
        <v>35</v>
      </c>
      <c r="N7" s="47" t="s">
        <v>14</v>
      </c>
      <c r="O7" s="61"/>
      <c r="P7" s="62"/>
    </row>
    <row r="8" spans="1:16" x14ac:dyDescent="0.2">
      <c r="A8" s="22">
        <v>1</v>
      </c>
      <c r="B8" s="26"/>
      <c r="C8" s="48">
        <v>1.45</v>
      </c>
      <c r="D8" s="5">
        <f>RANK(C8,C$8:C$25,10)</f>
        <v>7</v>
      </c>
      <c r="E8" s="49">
        <f>20-D8</f>
        <v>13</v>
      </c>
      <c r="F8" s="50">
        <v>34</v>
      </c>
      <c r="G8" s="5">
        <f>RANK(F8,F$8:F$25,0)</f>
        <v>6</v>
      </c>
      <c r="H8" s="51">
        <f>20-G8</f>
        <v>14</v>
      </c>
      <c r="I8" s="48"/>
      <c r="J8" s="5"/>
      <c r="K8" s="49"/>
      <c r="L8" s="50"/>
      <c r="M8" s="5"/>
      <c r="N8" s="51"/>
      <c r="O8" s="22">
        <f>E8+H8+K8+N8</f>
        <v>27</v>
      </c>
      <c r="P8" s="23">
        <f>RANK(O8,O$8:O$25,0)</f>
        <v>7</v>
      </c>
    </row>
    <row r="9" spans="1:16" x14ac:dyDescent="0.2">
      <c r="A9" s="22">
        <v>2</v>
      </c>
      <c r="B9" s="26"/>
      <c r="C9" s="48">
        <v>1.32</v>
      </c>
      <c r="D9" s="5">
        <f t="shared" ref="D9:D25" si="0">RANK(C9,C$8:C$25,10)</f>
        <v>5</v>
      </c>
      <c r="E9" s="49">
        <f t="shared" ref="E9:E25" si="1">20-D9</f>
        <v>15</v>
      </c>
      <c r="F9" s="50">
        <v>23</v>
      </c>
      <c r="G9" s="5">
        <f t="shared" ref="G9:G25" si="2">RANK(F9,F$8:F$25,0)</f>
        <v>9</v>
      </c>
      <c r="H9" s="51">
        <f t="shared" ref="H9:H25" si="3">20-G9</f>
        <v>11</v>
      </c>
      <c r="I9" s="48"/>
      <c r="J9" s="5"/>
      <c r="K9" s="49"/>
      <c r="L9" s="50"/>
      <c r="M9" s="5"/>
      <c r="N9" s="51"/>
      <c r="O9" s="22">
        <f t="shared" ref="O9:O25" si="4">E9+H9+K9+N9</f>
        <v>26</v>
      </c>
      <c r="P9" s="23">
        <f t="shared" ref="P9:P25" si="5">RANK(O9,O$8:O$25,0)</f>
        <v>9</v>
      </c>
    </row>
    <row r="10" spans="1:16" x14ac:dyDescent="0.2">
      <c r="A10" s="22">
        <v>3</v>
      </c>
      <c r="B10" s="26"/>
      <c r="C10" s="48">
        <v>0.57999999999999996</v>
      </c>
      <c r="D10" s="5">
        <f t="shared" si="0"/>
        <v>1</v>
      </c>
      <c r="E10" s="49">
        <f t="shared" si="1"/>
        <v>19</v>
      </c>
      <c r="F10" s="50">
        <v>56</v>
      </c>
      <c r="G10" s="5">
        <f t="shared" si="2"/>
        <v>4</v>
      </c>
      <c r="H10" s="51">
        <f t="shared" si="3"/>
        <v>16</v>
      </c>
      <c r="I10" s="48"/>
      <c r="J10" s="5"/>
      <c r="K10" s="49"/>
      <c r="L10" s="50"/>
      <c r="M10" s="5"/>
      <c r="N10" s="51"/>
      <c r="O10" s="22">
        <f t="shared" si="4"/>
        <v>35</v>
      </c>
      <c r="P10" s="23">
        <f t="shared" si="5"/>
        <v>1</v>
      </c>
    </row>
    <row r="11" spans="1:16" x14ac:dyDescent="0.2">
      <c r="A11" s="22">
        <v>4</v>
      </c>
      <c r="B11" s="26"/>
      <c r="C11" s="48">
        <v>0.59</v>
      </c>
      <c r="D11" s="5">
        <f t="shared" si="0"/>
        <v>2</v>
      </c>
      <c r="E11" s="49">
        <f t="shared" si="1"/>
        <v>18</v>
      </c>
      <c r="F11" s="50">
        <v>24</v>
      </c>
      <c r="G11" s="5">
        <f t="shared" si="2"/>
        <v>8</v>
      </c>
      <c r="H11" s="51">
        <f t="shared" si="3"/>
        <v>12</v>
      </c>
      <c r="I11" s="48"/>
      <c r="J11" s="5"/>
      <c r="K11" s="49"/>
      <c r="L11" s="50"/>
      <c r="M11" s="5"/>
      <c r="N11" s="51"/>
      <c r="O11" s="22">
        <f t="shared" si="4"/>
        <v>30</v>
      </c>
      <c r="P11" s="23">
        <f t="shared" si="5"/>
        <v>4</v>
      </c>
    </row>
    <row r="12" spans="1:16" x14ac:dyDescent="0.2">
      <c r="A12" s="22">
        <v>5</v>
      </c>
      <c r="B12" s="26"/>
      <c r="C12" s="48">
        <v>2.34</v>
      </c>
      <c r="D12" s="5">
        <f t="shared" si="0"/>
        <v>10</v>
      </c>
      <c r="E12" s="49">
        <f t="shared" si="1"/>
        <v>10</v>
      </c>
      <c r="F12" s="50">
        <v>32</v>
      </c>
      <c r="G12" s="5">
        <f t="shared" si="2"/>
        <v>7</v>
      </c>
      <c r="H12" s="51">
        <f t="shared" si="3"/>
        <v>13</v>
      </c>
      <c r="I12" s="48"/>
      <c r="J12" s="5"/>
      <c r="K12" s="49"/>
      <c r="L12" s="50"/>
      <c r="M12" s="5"/>
      <c r="N12" s="51"/>
      <c r="O12" s="22">
        <f t="shared" si="4"/>
        <v>23</v>
      </c>
      <c r="P12" s="23">
        <f t="shared" si="5"/>
        <v>10</v>
      </c>
    </row>
    <row r="13" spans="1:16" x14ac:dyDescent="0.2">
      <c r="A13" s="22">
        <v>6</v>
      </c>
      <c r="B13" s="26"/>
      <c r="C13" s="48">
        <v>1.56</v>
      </c>
      <c r="D13" s="5">
        <f t="shared" si="0"/>
        <v>8</v>
      </c>
      <c r="E13" s="49">
        <f t="shared" si="1"/>
        <v>12</v>
      </c>
      <c r="F13" s="50">
        <v>89</v>
      </c>
      <c r="G13" s="5">
        <f t="shared" si="2"/>
        <v>1</v>
      </c>
      <c r="H13" s="51">
        <f t="shared" si="3"/>
        <v>19</v>
      </c>
      <c r="I13" s="48"/>
      <c r="J13" s="5"/>
      <c r="K13" s="49"/>
      <c r="L13" s="50"/>
      <c r="M13" s="5"/>
      <c r="N13" s="51"/>
      <c r="O13" s="22">
        <f t="shared" si="4"/>
        <v>31</v>
      </c>
      <c r="P13" s="23">
        <f t="shared" si="5"/>
        <v>3</v>
      </c>
    </row>
    <row r="14" spans="1:16" x14ac:dyDescent="0.2">
      <c r="A14" s="22">
        <v>7</v>
      </c>
      <c r="B14" s="26"/>
      <c r="C14" s="48">
        <v>1.1399999999999999</v>
      </c>
      <c r="D14" s="5">
        <f t="shared" si="0"/>
        <v>3</v>
      </c>
      <c r="E14" s="49">
        <f t="shared" si="1"/>
        <v>17</v>
      </c>
      <c r="F14" s="50">
        <v>12</v>
      </c>
      <c r="G14" s="5">
        <f t="shared" si="2"/>
        <v>10</v>
      </c>
      <c r="H14" s="51">
        <f t="shared" si="3"/>
        <v>10</v>
      </c>
      <c r="I14" s="48"/>
      <c r="J14" s="5"/>
      <c r="K14" s="49"/>
      <c r="L14" s="50"/>
      <c r="M14" s="5"/>
      <c r="N14" s="51"/>
      <c r="O14" s="22">
        <f t="shared" si="4"/>
        <v>27</v>
      </c>
      <c r="P14" s="23">
        <f t="shared" si="5"/>
        <v>7</v>
      </c>
    </row>
    <row r="15" spans="1:16" x14ac:dyDescent="0.2">
      <c r="A15" s="22">
        <v>8</v>
      </c>
      <c r="B15" s="26"/>
      <c r="C15" s="48">
        <v>1.1399999999999999</v>
      </c>
      <c r="D15" s="5">
        <f t="shared" si="0"/>
        <v>3</v>
      </c>
      <c r="E15" s="49">
        <f t="shared" si="1"/>
        <v>17</v>
      </c>
      <c r="F15" s="50">
        <v>75</v>
      </c>
      <c r="G15" s="5">
        <f t="shared" si="2"/>
        <v>2</v>
      </c>
      <c r="H15" s="51">
        <f t="shared" si="3"/>
        <v>18</v>
      </c>
      <c r="I15" s="48"/>
      <c r="J15" s="5"/>
      <c r="K15" s="49"/>
      <c r="L15" s="50"/>
      <c r="M15" s="5"/>
      <c r="N15" s="51"/>
      <c r="O15" s="22">
        <f t="shared" si="4"/>
        <v>35</v>
      </c>
      <c r="P15" s="23">
        <f t="shared" si="5"/>
        <v>1</v>
      </c>
    </row>
    <row r="16" spans="1:16" x14ac:dyDescent="0.2">
      <c r="A16" s="22">
        <v>9</v>
      </c>
      <c r="B16" s="26"/>
      <c r="C16" s="48">
        <v>1.34</v>
      </c>
      <c r="D16" s="5">
        <f t="shared" si="0"/>
        <v>6</v>
      </c>
      <c r="E16" s="49">
        <f t="shared" si="1"/>
        <v>14</v>
      </c>
      <c r="F16" s="50">
        <v>48</v>
      </c>
      <c r="G16" s="5">
        <f t="shared" si="2"/>
        <v>5</v>
      </c>
      <c r="H16" s="51">
        <f t="shared" si="3"/>
        <v>15</v>
      </c>
      <c r="I16" s="48"/>
      <c r="J16" s="5"/>
      <c r="K16" s="49"/>
      <c r="L16" s="50"/>
      <c r="M16" s="5"/>
      <c r="N16" s="51"/>
      <c r="O16" s="22">
        <f t="shared" si="4"/>
        <v>29</v>
      </c>
      <c r="P16" s="23">
        <f t="shared" si="5"/>
        <v>5</v>
      </c>
    </row>
    <row r="17" spans="1:16" x14ac:dyDescent="0.2">
      <c r="A17" s="22">
        <v>10</v>
      </c>
      <c r="B17" s="26"/>
      <c r="C17" s="48">
        <v>1.59</v>
      </c>
      <c r="D17" s="5">
        <f t="shared" si="0"/>
        <v>9</v>
      </c>
      <c r="E17" s="49">
        <f t="shared" si="1"/>
        <v>11</v>
      </c>
      <c r="F17" s="50">
        <v>65</v>
      </c>
      <c r="G17" s="5">
        <f t="shared" si="2"/>
        <v>3</v>
      </c>
      <c r="H17" s="51">
        <f t="shared" si="3"/>
        <v>17</v>
      </c>
      <c r="I17" s="48"/>
      <c r="J17" s="5"/>
      <c r="K17" s="49"/>
      <c r="L17" s="50"/>
      <c r="M17" s="5"/>
      <c r="N17" s="51"/>
      <c r="O17" s="22">
        <f t="shared" si="4"/>
        <v>28</v>
      </c>
      <c r="P17" s="23">
        <f t="shared" si="5"/>
        <v>6</v>
      </c>
    </row>
    <row r="18" spans="1:16" x14ac:dyDescent="0.2">
      <c r="A18" s="22">
        <v>11</v>
      </c>
      <c r="B18" s="26"/>
      <c r="C18" s="48"/>
      <c r="D18" s="5" t="e">
        <f t="shared" si="0"/>
        <v>#N/A</v>
      </c>
      <c r="E18" s="49" t="e">
        <f t="shared" si="1"/>
        <v>#N/A</v>
      </c>
      <c r="F18" s="50"/>
      <c r="G18" s="5" t="e">
        <f t="shared" si="2"/>
        <v>#N/A</v>
      </c>
      <c r="H18" s="51" t="e">
        <f t="shared" si="3"/>
        <v>#N/A</v>
      </c>
      <c r="I18" s="48"/>
      <c r="J18" s="5"/>
      <c r="K18" s="49"/>
      <c r="L18" s="50"/>
      <c r="M18" s="5"/>
      <c r="N18" s="51"/>
      <c r="O18" s="22"/>
      <c r="P18" s="23" t="e">
        <f t="shared" si="5"/>
        <v>#N/A</v>
      </c>
    </row>
    <row r="19" spans="1:16" x14ac:dyDescent="0.2">
      <c r="A19" s="22">
        <v>12</v>
      </c>
      <c r="B19" s="26"/>
      <c r="C19" s="48"/>
      <c r="D19" s="5" t="e">
        <f t="shared" si="0"/>
        <v>#N/A</v>
      </c>
      <c r="E19" s="49" t="e">
        <f t="shared" si="1"/>
        <v>#N/A</v>
      </c>
      <c r="F19" s="50"/>
      <c r="G19" s="5" t="e">
        <f t="shared" si="2"/>
        <v>#N/A</v>
      </c>
      <c r="H19" s="51" t="e">
        <f t="shared" si="3"/>
        <v>#N/A</v>
      </c>
      <c r="I19" s="48"/>
      <c r="J19" s="5"/>
      <c r="K19" s="49"/>
      <c r="L19" s="50"/>
      <c r="M19" s="5"/>
      <c r="N19" s="51"/>
      <c r="O19" s="22"/>
      <c r="P19" s="23" t="e">
        <f t="shared" si="5"/>
        <v>#N/A</v>
      </c>
    </row>
    <row r="20" spans="1:16" x14ac:dyDescent="0.2">
      <c r="A20" s="22">
        <v>13</v>
      </c>
      <c r="B20" s="26"/>
      <c r="C20" s="48"/>
      <c r="D20" s="5" t="e">
        <f t="shared" si="0"/>
        <v>#N/A</v>
      </c>
      <c r="E20" s="49" t="e">
        <f t="shared" si="1"/>
        <v>#N/A</v>
      </c>
      <c r="F20" s="50"/>
      <c r="G20" s="5" t="e">
        <f t="shared" si="2"/>
        <v>#N/A</v>
      </c>
      <c r="H20" s="51" t="e">
        <f t="shared" si="3"/>
        <v>#N/A</v>
      </c>
      <c r="I20" s="48"/>
      <c r="J20" s="5"/>
      <c r="K20" s="49"/>
      <c r="L20" s="50"/>
      <c r="M20" s="5"/>
      <c r="N20" s="51"/>
      <c r="O20" s="22"/>
      <c r="P20" s="23" t="e">
        <f t="shared" si="5"/>
        <v>#N/A</v>
      </c>
    </row>
    <row r="21" spans="1:16" x14ac:dyDescent="0.2">
      <c r="A21" s="22">
        <v>14</v>
      </c>
      <c r="B21" s="26"/>
      <c r="C21" s="48"/>
      <c r="D21" s="5" t="e">
        <f t="shared" si="0"/>
        <v>#N/A</v>
      </c>
      <c r="E21" s="49" t="e">
        <f t="shared" si="1"/>
        <v>#N/A</v>
      </c>
      <c r="F21" s="50"/>
      <c r="G21" s="5" t="e">
        <f t="shared" si="2"/>
        <v>#N/A</v>
      </c>
      <c r="H21" s="51" t="e">
        <f t="shared" si="3"/>
        <v>#N/A</v>
      </c>
      <c r="I21" s="48"/>
      <c r="J21" s="5"/>
      <c r="K21" s="49"/>
      <c r="L21" s="50"/>
      <c r="M21" s="5"/>
      <c r="N21" s="51"/>
      <c r="O21" s="22"/>
      <c r="P21" s="23" t="e">
        <f t="shared" si="5"/>
        <v>#N/A</v>
      </c>
    </row>
    <row r="22" spans="1:16" x14ac:dyDescent="0.2">
      <c r="A22" s="22">
        <v>15</v>
      </c>
      <c r="B22" s="26"/>
      <c r="C22" s="48"/>
      <c r="D22" s="5" t="e">
        <f t="shared" si="0"/>
        <v>#N/A</v>
      </c>
      <c r="E22" s="49" t="e">
        <f t="shared" si="1"/>
        <v>#N/A</v>
      </c>
      <c r="F22" s="50"/>
      <c r="G22" s="5" t="e">
        <f t="shared" si="2"/>
        <v>#N/A</v>
      </c>
      <c r="H22" s="51" t="e">
        <f t="shared" si="3"/>
        <v>#N/A</v>
      </c>
      <c r="I22" s="48"/>
      <c r="J22" s="5"/>
      <c r="K22" s="49"/>
      <c r="L22" s="50"/>
      <c r="M22" s="5"/>
      <c r="N22" s="51"/>
      <c r="O22" s="22"/>
      <c r="P22" s="23" t="e">
        <f t="shared" si="5"/>
        <v>#N/A</v>
      </c>
    </row>
    <row r="23" spans="1:16" x14ac:dyDescent="0.2">
      <c r="A23" s="22">
        <v>16</v>
      </c>
      <c r="B23" s="26"/>
      <c r="C23" s="48"/>
      <c r="D23" s="5" t="e">
        <f t="shared" si="0"/>
        <v>#N/A</v>
      </c>
      <c r="E23" s="49" t="e">
        <f t="shared" si="1"/>
        <v>#N/A</v>
      </c>
      <c r="F23" s="50"/>
      <c r="G23" s="5" t="e">
        <f t="shared" si="2"/>
        <v>#N/A</v>
      </c>
      <c r="H23" s="51" t="e">
        <f t="shared" si="3"/>
        <v>#N/A</v>
      </c>
      <c r="I23" s="48"/>
      <c r="J23" s="5"/>
      <c r="K23" s="49"/>
      <c r="L23" s="50"/>
      <c r="M23" s="5"/>
      <c r="N23" s="51"/>
      <c r="O23" s="22"/>
      <c r="P23" s="23" t="e">
        <f t="shared" si="5"/>
        <v>#N/A</v>
      </c>
    </row>
    <row r="24" spans="1:16" x14ac:dyDescent="0.2">
      <c r="A24" s="22">
        <v>17</v>
      </c>
      <c r="B24" s="26"/>
      <c r="C24" s="48"/>
      <c r="D24" s="5" t="e">
        <f t="shared" si="0"/>
        <v>#N/A</v>
      </c>
      <c r="E24" s="49" t="e">
        <f t="shared" si="1"/>
        <v>#N/A</v>
      </c>
      <c r="F24" s="50"/>
      <c r="G24" s="5" t="e">
        <f t="shared" si="2"/>
        <v>#N/A</v>
      </c>
      <c r="H24" s="51" t="e">
        <f t="shared" si="3"/>
        <v>#N/A</v>
      </c>
      <c r="I24" s="48"/>
      <c r="J24" s="5"/>
      <c r="K24" s="49"/>
      <c r="L24" s="50"/>
      <c r="M24" s="5"/>
      <c r="N24" s="51"/>
      <c r="O24" s="22"/>
      <c r="P24" s="23" t="e">
        <f t="shared" si="5"/>
        <v>#N/A</v>
      </c>
    </row>
    <row r="25" spans="1:16" ht="17" thickBot="1" x14ac:dyDescent="0.25">
      <c r="A25" s="24">
        <v>18</v>
      </c>
      <c r="B25" s="27"/>
      <c r="C25" s="52"/>
      <c r="D25" s="53" t="e">
        <f t="shared" si="0"/>
        <v>#N/A</v>
      </c>
      <c r="E25" s="54" t="e">
        <f t="shared" si="1"/>
        <v>#N/A</v>
      </c>
      <c r="F25" s="55"/>
      <c r="G25" s="53" t="e">
        <f t="shared" si="2"/>
        <v>#N/A</v>
      </c>
      <c r="H25" s="56" t="e">
        <f t="shared" si="3"/>
        <v>#N/A</v>
      </c>
      <c r="I25" s="52"/>
      <c r="J25" s="53"/>
      <c r="K25" s="54"/>
      <c r="L25" s="55"/>
      <c r="M25" s="53"/>
      <c r="N25" s="56"/>
      <c r="O25" s="24"/>
      <c r="P25" s="25" t="e">
        <f t="shared" si="5"/>
        <v>#N/A</v>
      </c>
    </row>
  </sheetData>
  <mergeCells count="11">
    <mergeCell ref="A3:O3"/>
    <mergeCell ref="A5:B7"/>
    <mergeCell ref="O5:O7"/>
    <mergeCell ref="P5:P7"/>
    <mergeCell ref="A1:P1"/>
    <mergeCell ref="C5:E5"/>
    <mergeCell ref="C6:E6"/>
    <mergeCell ref="F5:H5"/>
    <mergeCell ref="I5:K5"/>
    <mergeCell ref="L5:N5"/>
    <mergeCell ref="F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40 équipes 20 stands</vt:lpstr>
      <vt:lpstr>18 équipes 9 stands</vt:lpstr>
      <vt:lpstr>Résultats et 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lauro</dc:creator>
  <cp:lastModifiedBy>jérôme lauro</cp:lastModifiedBy>
  <dcterms:created xsi:type="dcterms:W3CDTF">2024-05-20T16:45:55Z</dcterms:created>
  <dcterms:modified xsi:type="dcterms:W3CDTF">2024-05-20T18:26:17Z</dcterms:modified>
</cp:coreProperties>
</file>