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romelauro/Documents/CLIENTS SO EVENTUS/CIRQUE TATIN/"/>
    </mc:Choice>
  </mc:AlternateContent>
  <xr:revisionPtr revIDLastSave="0" documentId="13_ncr:1_{C88E5A9E-69C4-D046-90AE-A592F5D08ABB}" xr6:coauthVersionLast="47" xr6:coauthVersionMax="47" xr10:uidLastSave="{00000000-0000-0000-0000-000000000000}"/>
  <bookViews>
    <workbookView xWindow="0" yWindow="740" windowWidth="30240" windowHeight="18900" xr2:uid="{DB1B0A54-EAAD-0E40-83CA-2458D6433801}"/>
  </bookViews>
  <sheets>
    <sheet name="19 avril" sheetId="1" r:id="rId1"/>
    <sheet name="Liste de places" sheetId="5" r:id="rId2"/>
  </sheets>
  <definedNames>
    <definedName name="_xlnm.Print_Area" localSheetId="0">'19 avril'!$A$1:$AB$65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7" i="1" l="1"/>
  <c r="E67" i="1"/>
  <c r="C67" i="1"/>
  <c r="F67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21" i="1"/>
  <c r="U31" i="1" l="1"/>
  <c r="C68" i="1" l="1"/>
</calcChain>
</file>

<file path=xl/sharedStrings.xml><?xml version="1.0" encoding="utf-8"?>
<sst xmlns="http://schemas.openxmlformats.org/spreadsheetml/2006/main" count="249" uniqueCount="236">
  <si>
    <t>PAYANTS</t>
  </si>
  <si>
    <t>HELLO ASSO</t>
  </si>
  <si>
    <t>QTE</t>
  </si>
  <si>
    <t>GRATUITS / BENEVOLES</t>
  </si>
  <si>
    <t>OCCUPATION DES SIEGES</t>
  </si>
  <si>
    <t>A</t>
  </si>
  <si>
    <t>B</t>
  </si>
  <si>
    <t>C</t>
  </si>
  <si>
    <t>PLACES</t>
  </si>
  <si>
    <t>C301</t>
  </si>
  <si>
    <t>C302</t>
  </si>
  <si>
    <t>C107</t>
  </si>
  <si>
    <t>places</t>
  </si>
  <si>
    <t>TOTAL DE PLACES</t>
  </si>
  <si>
    <t>PRIX</t>
  </si>
  <si>
    <t>C305</t>
  </si>
  <si>
    <t>C306</t>
  </si>
  <si>
    <t>Gratuit 1</t>
  </si>
  <si>
    <t>Gratuit 2</t>
  </si>
  <si>
    <t>Gratuit 3</t>
  </si>
  <si>
    <t>Gratuit 4</t>
  </si>
  <si>
    <t>Gratuit 5</t>
  </si>
  <si>
    <t>Gratuit 6</t>
  </si>
  <si>
    <t>Gratuit 7</t>
  </si>
  <si>
    <t>Gratuit 8</t>
  </si>
  <si>
    <t>Gratuit 9</t>
  </si>
  <si>
    <t>Gratuit 10</t>
  </si>
  <si>
    <t>Gratuit 11</t>
  </si>
  <si>
    <t>Gratuit 12</t>
  </si>
  <si>
    <t>Gratuit 13</t>
  </si>
  <si>
    <t>Gratuit 14</t>
  </si>
  <si>
    <t>Gratuit 15</t>
  </si>
  <si>
    <t>Gratuit 16</t>
  </si>
  <si>
    <t>Payants 1</t>
  </si>
  <si>
    <t>Payants 2</t>
  </si>
  <si>
    <t>Payants 3</t>
  </si>
  <si>
    <t>Payants 4</t>
  </si>
  <si>
    <t>Payants 5</t>
  </si>
  <si>
    <t>Payants 6</t>
  </si>
  <si>
    <t>Payants 7</t>
  </si>
  <si>
    <t>Payants 8</t>
  </si>
  <si>
    <t>Payants 9</t>
  </si>
  <si>
    <t>Payants 10</t>
  </si>
  <si>
    <t>Payants 11</t>
  </si>
  <si>
    <t>Payants 12</t>
  </si>
  <si>
    <t>Payants 13</t>
  </si>
  <si>
    <t>Payants 14</t>
  </si>
  <si>
    <t>Payants 15</t>
  </si>
  <si>
    <t>Payants 16</t>
  </si>
  <si>
    <t>Payants 17</t>
  </si>
  <si>
    <t>Payants 18</t>
  </si>
  <si>
    <t>Payants 19</t>
  </si>
  <si>
    <t>Payants 20</t>
  </si>
  <si>
    <t>Payants 21</t>
  </si>
  <si>
    <t>Payants 22</t>
  </si>
  <si>
    <t>Payants 23</t>
  </si>
  <si>
    <t>Payants 24</t>
  </si>
  <si>
    <t>Payants 25</t>
  </si>
  <si>
    <t>Payants 26</t>
  </si>
  <si>
    <t>Payants 27</t>
  </si>
  <si>
    <t>Payants 28</t>
  </si>
  <si>
    <t>Payants 29</t>
  </si>
  <si>
    <t>Hello Asso 1</t>
  </si>
  <si>
    <t>Hello Asso 2</t>
  </si>
  <si>
    <t>Hello Asso 3</t>
  </si>
  <si>
    <t>Hello Asso 4</t>
  </si>
  <si>
    <t>Hello Asso 5</t>
  </si>
  <si>
    <t>Hello Asso 6</t>
  </si>
  <si>
    <t>Hello Asso 7</t>
  </si>
  <si>
    <t>Hello Asso 8</t>
  </si>
  <si>
    <t>Hello Asso 9</t>
  </si>
  <si>
    <t>Hello Asso 10</t>
  </si>
  <si>
    <t>Hello Asso 11</t>
  </si>
  <si>
    <t>Hello Asso 12</t>
  </si>
  <si>
    <t>Hello Asso 13</t>
  </si>
  <si>
    <t xml:space="preserve">A107 </t>
  </si>
  <si>
    <t>A1</t>
  </si>
  <si>
    <t>TABLEAU RECAP</t>
  </si>
  <si>
    <t>RESERVATION ET ATTRIBUTION DES PLACES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</si>
  <si>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</si>
  <si>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</si>
  <si>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</si>
  <si>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</si>
  <si>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</si>
  <si>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</si>
  <si>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</si>
  <si>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</si>
  <si>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</si>
  <si>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GRADINS A</t>
  </si>
  <si>
    <t>GRADINS B</t>
  </si>
  <si>
    <t>GRADINS C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</si>
  <si>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</si>
  <si>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</si>
  <si>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</si>
  <si>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</si>
  <si>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</si>
  <si>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</si>
  <si>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</si>
  <si>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</si>
  <si>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</si>
  <si>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</si>
  <si>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</si>
  <si>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</si>
  <si>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</si>
  <si>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</si>
  <si>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</si>
  <si>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</si>
  <si>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</si>
  <si>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</si>
  <si>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</si>
  <si>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</si>
  <si>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</si>
  <si>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</si>
  <si>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</si>
  <si>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</si>
  <si>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</si>
  <si>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</si>
  <si>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</si>
  <si>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</si>
  <si>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</si>
  <si>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</si>
  <si>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</si>
  <si>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</si>
  <si>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</si>
  <si>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</si>
  <si>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</si>
  <si>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</si>
  <si>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</si>
  <si>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A401</t>
  </si>
  <si>
    <t>A402</t>
  </si>
  <si>
    <t>A403</t>
  </si>
  <si>
    <t>A404</t>
  </si>
  <si>
    <t>A405</t>
  </si>
  <si>
    <t>A406</t>
  </si>
  <si>
    <t>A407</t>
  </si>
  <si>
    <t>A501</t>
  </si>
  <si>
    <t>A502</t>
  </si>
  <si>
    <t>A503</t>
  </si>
  <si>
    <t>A504</t>
  </si>
  <si>
    <t>A505</t>
  </si>
  <si>
    <t>A506</t>
  </si>
  <si>
    <t>A507</t>
  </si>
  <si>
    <t>A508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</si>
  <si>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</si>
  <si>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</si>
  <si>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</si>
  <si>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</si>
  <si>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</si>
  <si>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</si>
  <si>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</si>
  <si>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</si>
  <si>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</si>
  <si>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</si>
  <si>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</si>
  <si>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</si>
  <si>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</si>
  <si>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</si>
  <si>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</si>
  <si>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</si>
  <si>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</si>
  <si>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</si>
  <si>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</si>
  <si>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</si>
  <si>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</si>
  <si>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</si>
  <si>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</si>
  <si>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</si>
  <si>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</si>
  <si>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</si>
  <si>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</si>
  <si>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</si>
  <si>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</si>
  <si>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</si>
  <si>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</si>
  <si>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</si>
  <si>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</si>
  <si>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</si>
  <si>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</si>
  <si>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</si>
  <si>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</si>
  <si>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</si>
  <si>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</si>
  <si>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</si>
  <si>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</si>
  <si>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</si>
  <si>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</si>
  <si>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</si>
  <si>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</si>
  <si>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</si>
  <si>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</si>
  <si>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</si>
  <si>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</si>
  <si>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</si>
  <si>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</si>
  <si>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</si>
  <si>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</si>
  <si>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</si>
  <si>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</si>
  <si>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</si>
  <si>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</si>
  <si>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</si>
  <si>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</si>
  <si>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</si>
  <si>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</si>
  <si>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</si>
  <si>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</si>
  <si>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C101</t>
  </si>
  <si>
    <t>C102</t>
  </si>
  <si>
    <t>C103</t>
  </si>
  <si>
    <t>C104</t>
  </si>
  <si>
    <t>C105</t>
  </si>
  <si>
    <t>C106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</si>
  <si>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</si>
  <si>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</si>
  <si>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</si>
  <si>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</si>
  <si>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</si>
  <si>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</si>
  <si>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</si>
  <si>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</si>
  <si>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</si>
  <si>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C303</t>
  </si>
  <si>
    <t>C304</t>
  </si>
  <si>
    <t>C307</t>
  </si>
  <si>
    <t>C308</t>
  </si>
  <si>
    <t>C309</t>
  </si>
  <si>
    <t>C401</t>
  </si>
  <si>
    <t>C402</t>
  </si>
  <si>
    <t>C403</t>
  </si>
  <si>
    <t>C404</t>
  </si>
  <si>
    <t>C405</t>
  </si>
  <si>
    <t>C406</t>
  </si>
  <si>
    <t>C501</t>
  </si>
  <si>
    <t>C502</t>
  </si>
  <si>
    <t>C503</t>
  </si>
  <si>
    <t>C504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</si>
</sst>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_ * #,##0_)\ &quot;€&quot;_ ;_ * \(#,##0\)\ &quot;€&quot;_ ;_ * &quot;-&quot;??_)\ &quot;€&quot;_ ;_ @_ "/>
  </numFmts>
  <fonts count="14" x14ac:knownFonts="1">
    <font>
      <sz val="12"/>
      <color theme="1"/>
      <name val="Aptos Narrow"/>
      <family val="2"/>
      <scheme val="minor"/>
    </font>
    <font>
      <sz val="13"/>
      <color theme="1"/>
      <name val="Helvetica Neue"/>
      <family val="2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2"/>
      <color rgb="FFFF0000"/>
      <name val="Calibri"/>
      <family val="2"/>
    </font>
    <font>
      <b/>
      <sz val="12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/>
    <xf numFmtId="0" fontId="6" fillId="2" borderId="1" xfId="0" applyFont="1" applyFill="1" applyBorder="1" applyAlignment="1">
      <alignment horizontal="center"/>
    </xf>
    <xf numFmtId="0" fontId="7" fillId="0" borderId="1" xfId="0" applyFont="1" applyBorder="1"/>
    <xf numFmtId="0" fontId="8" fillId="0" borderId="1" xfId="0" applyFont="1" applyBorder="1"/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49" fontId="7" fillId="0" borderId="1" xfId="0" applyNumberFormat="1" applyFont="1" applyBorder="1"/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64" fontId="7" fillId="0" borderId="1" xfId="1" applyNumberFormat="1" applyFont="1" applyBorder="1"/>
    <xf numFmtId="0" fontId="9" fillId="0" borderId="4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49" fontId="7" fillId="0" borderId="3" xfId="0" applyNumberFormat="1" applyFont="1" applyBorder="1"/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E9035-5346-574A-ACAF-6653527FF434}">
  <dimension ref="A1:AC68"/>
  <sheetViews>
    <sheetView tabSelected="1" zoomScale="92" zoomScaleNormal="109" zoomScaleSheetLayoutView="87" workbookViewId="0">
      <selection activeCell="N5" sqref="N5:AB30"/>
    </sheetView>
  </sheetViews>
  <sheetFormatPr baseColWidth="10" defaultRowHeight="16" x14ac:dyDescent="0.2"/>
  <cols>
    <col min="1" max="1" width="16.33203125" style="11" customWidth="1"/>
    <col min="2" max="2" width="8.83203125" style="11" customWidth="1"/>
    <col min="3" max="3" width="6.83203125" style="17" customWidth="1"/>
    <col min="4" max="4" width="8.33203125" style="17" bestFit="1" customWidth="1"/>
    <col min="5" max="5" width="6.83203125" style="17" customWidth="1"/>
    <col min="6" max="6" width="6" style="17" customWidth="1"/>
    <col min="7" max="10" width="9" style="11" customWidth="1"/>
    <col min="11" max="12" width="9" customWidth="1"/>
    <col min="13" max="13" width="7.1640625" customWidth="1"/>
    <col min="14" max="14" width="7.1640625" style="10" customWidth="1"/>
    <col min="15" max="28" width="7.1640625" customWidth="1"/>
    <col min="29" max="29" width="8.5" customWidth="1"/>
  </cols>
  <sheetData>
    <row r="1" spans="1:29" ht="46" customHeight="1" x14ac:dyDescent="0.2">
      <c r="A1" s="38" t="s">
        <v>78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29" x14ac:dyDescent="0.2">
      <c r="A2" s="36" t="s">
        <v>3</v>
      </c>
      <c r="B2" s="36" t="s">
        <v>14</v>
      </c>
      <c r="C2" s="36">
        <v>17</v>
      </c>
      <c r="D2" s="36">
        <v>12</v>
      </c>
      <c r="E2" s="36">
        <v>0</v>
      </c>
      <c r="F2" s="36" t="s">
        <v>2</v>
      </c>
      <c r="G2" s="35" t="s">
        <v>8</v>
      </c>
      <c r="H2" s="35"/>
      <c r="I2" s="35"/>
      <c r="J2" s="35"/>
      <c r="K2" s="35"/>
      <c r="L2" s="35"/>
    </row>
    <row r="3" spans="1:29" x14ac:dyDescent="0.2">
      <c r="A3" s="37"/>
      <c r="B3" s="37"/>
      <c r="C3" s="37"/>
      <c r="D3" s="37"/>
      <c r="E3" s="37"/>
      <c r="F3" s="37"/>
      <c r="G3" s="12">
        <v>1</v>
      </c>
      <c r="H3" s="12">
        <v>2</v>
      </c>
      <c r="I3" s="12">
        <v>3</v>
      </c>
      <c r="J3" s="12">
        <v>4</v>
      </c>
      <c r="K3" s="12">
        <v>5</v>
      </c>
      <c r="L3" s="12">
        <v>6</v>
      </c>
    </row>
    <row r="4" spans="1:29" x14ac:dyDescent="0.2">
      <c r="A4" s="13" t="s">
        <v>17</v>
      </c>
      <c r="B4" s="13"/>
      <c r="C4" s="18"/>
      <c r="D4" s="18"/>
      <c r="E4" s="18">
        <v>3</v>
      </c>
      <c r="F4" s="18">
        <v>3</v>
      </c>
      <c r="G4" s="13"/>
      <c r="H4" s="13"/>
      <c r="I4" s="13"/>
      <c r="J4" s="13"/>
      <c r="K4" s="1"/>
      <c r="L4" s="1"/>
    </row>
    <row r="5" spans="1:29" ht="26" x14ac:dyDescent="0.3">
      <c r="A5" s="13" t="s">
        <v>18</v>
      </c>
      <c r="B5" s="13"/>
      <c r="C5" s="18"/>
      <c r="D5" s="18"/>
      <c r="E5" s="18">
        <v>1</v>
      </c>
      <c r="F5" s="18">
        <v>1</v>
      </c>
      <c r="G5" s="13"/>
      <c r="H5" s="13"/>
      <c r="I5" s="13"/>
      <c r="J5" s="13"/>
      <c r="K5" s="1"/>
      <c r="L5" s="1"/>
      <c r="N5" s="29" t="s">
        <v>77</v>
      </c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9" ht="26" x14ac:dyDescent="0.3">
      <c r="A6" s="13" t="s">
        <v>19</v>
      </c>
      <c r="B6" s="13"/>
      <c r="C6" s="18"/>
      <c r="D6" s="18"/>
      <c r="E6" s="18">
        <v>1</v>
      </c>
      <c r="F6" s="18">
        <v>1</v>
      </c>
      <c r="G6" s="13"/>
      <c r="H6" s="13"/>
      <c r="I6" s="13"/>
      <c r="J6" s="13"/>
      <c r="K6" s="1"/>
      <c r="L6" s="1"/>
      <c r="N6" s="29" t="s">
        <v>4</v>
      </c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9"/>
    </row>
    <row r="7" spans="1:29" x14ac:dyDescent="0.2">
      <c r="A7" s="13" t="s">
        <v>20</v>
      </c>
      <c r="B7" s="13"/>
      <c r="C7" s="18"/>
      <c r="D7" s="18"/>
      <c r="E7" s="18">
        <v>3</v>
      </c>
      <c r="F7" s="18">
        <v>3</v>
      </c>
      <c r="G7" s="13"/>
      <c r="H7" s="13"/>
      <c r="I7" s="13"/>
      <c r="J7" s="13"/>
      <c r="K7" s="1"/>
      <c r="L7" s="1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x14ac:dyDescent="0.2">
      <c r="A8" s="13" t="s">
        <v>21</v>
      </c>
      <c r="B8" s="13"/>
      <c r="C8" s="18"/>
      <c r="D8" s="18"/>
      <c r="E8" s="18">
        <v>2</v>
      </c>
      <c r="F8" s="18">
        <v>2</v>
      </c>
      <c r="G8" s="13" t="s">
        <v>75</v>
      </c>
      <c r="H8" s="13"/>
      <c r="I8" s="13"/>
      <c r="J8" s="13"/>
      <c r="K8" s="1"/>
      <c r="L8" s="1"/>
      <c r="N8" s="30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x14ac:dyDescent="0.2">
      <c r="A9" s="13" t="s">
        <v>22</v>
      </c>
      <c r="B9" s="13"/>
      <c r="C9" s="18"/>
      <c r="D9" s="18"/>
      <c r="E9" s="18">
        <v>1</v>
      </c>
      <c r="F9" s="18">
        <v>1</v>
      </c>
      <c r="G9" s="13"/>
      <c r="H9" s="13"/>
      <c r="I9" s="13"/>
      <c r="J9" s="13"/>
      <c r="K9" s="1"/>
      <c r="L9" s="1"/>
      <c r="N9" s="27" t="s">
        <v>5</v>
      </c>
      <c r="O9" s="7">
        <v>1</v>
      </c>
      <c r="P9" s="7">
        <v>2</v>
      </c>
      <c r="Q9" s="7">
        <v>3</v>
      </c>
      <c r="R9" s="7">
        <v>4</v>
      </c>
      <c r="S9" s="7">
        <v>5</v>
      </c>
      <c r="T9" s="7">
        <v>6</v>
      </c>
      <c r="U9" s="7">
        <v>7</v>
      </c>
      <c r="V9" s="7">
        <v>8</v>
      </c>
      <c r="W9" s="7">
        <v>9</v>
      </c>
      <c r="X9" s="7">
        <v>10</v>
      </c>
      <c r="Y9" s="31"/>
      <c r="Z9" s="5"/>
      <c r="AA9" s="5"/>
      <c r="AB9" s="5"/>
      <c r="AC9" s="5"/>
    </row>
    <row r="10" spans="1:29" x14ac:dyDescent="0.2">
      <c r="A10" s="13" t="s">
        <v>23</v>
      </c>
      <c r="B10" s="13"/>
      <c r="C10" s="18"/>
      <c r="D10" s="18"/>
      <c r="E10" s="18">
        <v>2</v>
      </c>
      <c r="F10" s="18">
        <v>2</v>
      </c>
      <c r="G10" s="13"/>
      <c r="H10" s="13"/>
      <c r="I10" s="13"/>
      <c r="J10" s="13"/>
      <c r="K10" s="1"/>
      <c r="L10" s="1"/>
      <c r="N10" s="27"/>
      <c r="O10" s="8">
        <v>101</v>
      </c>
      <c r="P10" s="8">
        <v>102</v>
      </c>
      <c r="Q10" s="8">
        <v>103</v>
      </c>
      <c r="R10" s="8">
        <v>104</v>
      </c>
      <c r="S10" s="8">
        <v>105</v>
      </c>
      <c r="T10" s="8">
        <v>106</v>
      </c>
      <c r="U10" s="8">
        <v>107</v>
      </c>
      <c r="V10" s="8">
        <v>108</v>
      </c>
      <c r="W10" s="8">
        <v>109</v>
      </c>
      <c r="X10" s="8">
        <v>110</v>
      </c>
      <c r="Y10" s="8">
        <v>111</v>
      </c>
      <c r="Z10" s="5"/>
      <c r="AA10" s="5"/>
      <c r="AB10" s="5"/>
      <c r="AC10" s="3"/>
    </row>
    <row r="11" spans="1:29" x14ac:dyDescent="0.2">
      <c r="A11" s="13" t="s">
        <v>24</v>
      </c>
      <c r="B11" s="13"/>
      <c r="C11" s="18"/>
      <c r="D11" s="18"/>
      <c r="E11" s="18">
        <v>4</v>
      </c>
      <c r="F11" s="18">
        <v>4</v>
      </c>
      <c r="G11" s="13"/>
      <c r="H11" s="13"/>
      <c r="I11" s="13"/>
      <c r="J11" s="13"/>
      <c r="K11" s="1"/>
      <c r="L11" s="1"/>
      <c r="N11" s="27"/>
      <c r="O11" s="8">
        <v>201</v>
      </c>
      <c r="P11" s="8">
        <v>202</v>
      </c>
      <c r="Q11" s="8">
        <v>203</v>
      </c>
      <c r="R11" s="8">
        <v>204</v>
      </c>
      <c r="S11" s="8">
        <v>205</v>
      </c>
      <c r="T11" s="8">
        <v>206</v>
      </c>
      <c r="U11" s="8">
        <v>207</v>
      </c>
      <c r="V11" s="8">
        <v>208</v>
      </c>
      <c r="W11" s="8">
        <v>209</v>
      </c>
      <c r="X11" s="8">
        <v>210</v>
      </c>
      <c r="Y11" s="8">
        <v>211</v>
      </c>
      <c r="Z11" s="8">
        <v>212</v>
      </c>
      <c r="AA11" s="5"/>
      <c r="AB11" s="5"/>
      <c r="AC11" s="3"/>
    </row>
    <row r="12" spans="1:29" x14ac:dyDescent="0.2">
      <c r="A12" s="13" t="s">
        <v>25</v>
      </c>
      <c r="B12" s="13"/>
      <c r="C12" s="18"/>
      <c r="D12" s="18"/>
      <c r="E12" s="18">
        <v>2</v>
      </c>
      <c r="F12" s="18">
        <v>2</v>
      </c>
      <c r="G12" s="13"/>
      <c r="H12" s="13"/>
      <c r="I12" s="13"/>
      <c r="J12" s="13"/>
      <c r="K12" s="1"/>
      <c r="L12" s="1"/>
      <c r="N12" s="27"/>
      <c r="O12" s="8">
        <v>301</v>
      </c>
      <c r="P12" s="8">
        <v>302</v>
      </c>
      <c r="Q12" s="8">
        <v>303</v>
      </c>
      <c r="R12" s="8">
        <v>304</v>
      </c>
      <c r="S12" s="8">
        <v>305</v>
      </c>
      <c r="T12" s="8">
        <v>306</v>
      </c>
      <c r="U12" s="8">
        <v>307</v>
      </c>
      <c r="V12" s="8">
        <v>308</v>
      </c>
      <c r="W12" s="8">
        <v>309</v>
      </c>
      <c r="X12" s="8">
        <v>310</v>
      </c>
      <c r="Y12" s="8">
        <v>311</v>
      </c>
      <c r="Z12" s="8">
        <v>312</v>
      </c>
      <c r="AA12" s="8">
        <v>313</v>
      </c>
      <c r="AB12" s="8">
        <v>314</v>
      </c>
      <c r="AC12" s="3"/>
    </row>
    <row r="13" spans="1:29" x14ac:dyDescent="0.2">
      <c r="A13" s="13" t="s">
        <v>26</v>
      </c>
      <c r="B13" s="13"/>
      <c r="C13" s="18"/>
      <c r="D13" s="18"/>
      <c r="E13" s="18">
        <v>3</v>
      </c>
      <c r="F13" s="18">
        <v>3</v>
      </c>
      <c r="G13" s="13"/>
      <c r="H13" s="13"/>
      <c r="I13" s="13"/>
      <c r="J13" s="13"/>
      <c r="K13" s="1"/>
      <c r="L13" s="1"/>
      <c r="N13" s="27"/>
      <c r="O13" s="8">
        <v>401</v>
      </c>
      <c r="P13" s="8">
        <v>402</v>
      </c>
      <c r="Q13" s="8">
        <v>403</v>
      </c>
      <c r="R13" s="8">
        <v>404</v>
      </c>
      <c r="S13" s="8">
        <v>405</v>
      </c>
      <c r="T13" s="8">
        <v>406</v>
      </c>
      <c r="U13" s="8">
        <v>407</v>
      </c>
      <c r="V13" s="5"/>
      <c r="W13" s="5"/>
      <c r="X13" s="5"/>
      <c r="Y13" s="5"/>
      <c r="Z13" s="5"/>
      <c r="AA13" s="5"/>
      <c r="AB13" s="5"/>
      <c r="AC13" s="3"/>
    </row>
    <row r="14" spans="1:29" x14ac:dyDescent="0.2">
      <c r="A14" s="13" t="s">
        <v>27</v>
      </c>
      <c r="B14" s="13"/>
      <c r="C14" s="18"/>
      <c r="D14" s="18"/>
      <c r="E14" s="18">
        <v>1</v>
      </c>
      <c r="F14" s="18">
        <v>1</v>
      </c>
      <c r="G14" s="13"/>
      <c r="H14" s="13"/>
      <c r="I14" s="13"/>
      <c r="J14" s="13"/>
      <c r="K14" s="1"/>
      <c r="L14" s="1"/>
      <c r="N14" s="27"/>
      <c r="O14" s="8">
        <v>501</v>
      </c>
      <c r="P14" s="8">
        <v>502</v>
      </c>
      <c r="Q14" s="8">
        <v>503</v>
      </c>
      <c r="R14" s="8">
        <v>504</v>
      </c>
      <c r="S14" s="8">
        <v>505</v>
      </c>
      <c r="T14" s="8">
        <v>506</v>
      </c>
      <c r="U14" s="8">
        <v>507</v>
      </c>
      <c r="V14" s="8">
        <v>508</v>
      </c>
      <c r="W14" s="5"/>
      <c r="X14" s="5"/>
      <c r="Y14" s="5"/>
      <c r="Z14" s="5"/>
      <c r="AA14" s="5"/>
      <c r="AB14" s="5"/>
      <c r="AC14" s="3"/>
    </row>
    <row r="15" spans="1:29" x14ac:dyDescent="0.2">
      <c r="A15" s="13" t="s">
        <v>28</v>
      </c>
      <c r="B15" s="13"/>
      <c r="C15" s="18"/>
      <c r="D15" s="18"/>
      <c r="E15" s="18">
        <v>2</v>
      </c>
      <c r="F15" s="18">
        <v>2</v>
      </c>
      <c r="G15" s="13"/>
      <c r="H15" s="13"/>
      <c r="I15" s="13"/>
      <c r="J15" s="13"/>
      <c r="K15" s="1"/>
      <c r="L15" s="1"/>
      <c r="N15" s="32">
        <v>62</v>
      </c>
      <c r="O15" s="24" t="s">
        <v>12</v>
      </c>
      <c r="P15" s="24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x14ac:dyDescent="0.2">
      <c r="A16" s="13" t="s">
        <v>29</v>
      </c>
      <c r="B16" s="13"/>
      <c r="C16" s="18"/>
      <c r="D16" s="18"/>
      <c r="E16" s="18">
        <v>3</v>
      </c>
      <c r="F16" s="18">
        <v>3</v>
      </c>
      <c r="G16" s="13"/>
      <c r="H16" s="13"/>
      <c r="I16" s="13"/>
      <c r="J16" s="13"/>
      <c r="K16" s="1"/>
      <c r="L16" s="1"/>
      <c r="N16" s="30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:29" x14ac:dyDescent="0.2">
      <c r="A17" s="13" t="s">
        <v>30</v>
      </c>
      <c r="B17" s="13"/>
      <c r="C17" s="18"/>
      <c r="D17" s="18"/>
      <c r="E17" s="18">
        <v>2</v>
      </c>
      <c r="F17" s="18">
        <v>2</v>
      </c>
      <c r="G17" s="13"/>
      <c r="H17" s="13"/>
      <c r="I17" s="13"/>
      <c r="J17" s="13"/>
      <c r="K17" s="1"/>
      <c r="L17" s="1"/>
      <c r="N17" s="30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29" x14ac:dyDescent="0.2">
      <c r="A18" s="13" t="s">
        <v>31</v>
      </c>
      <c r="B18" s="13"/>
      <c r="C18" s="18"/>
      <c r="D18" s="18"/>
      <c r="E18" s="18">
        <v>1</v>
      </c>
      <c r="F18" s="18">
        <v>1</v>
      </c>
      <c r="G18" s="13"/>
      <c r="H18" s="13"/>
      <c r="I18" s="13"/>
      <c r="J18" s="13"/>
      <c r="K18" s="1"/>
      <c r="L18" s="1"/>
      <c r="N18" s="28" t="s">
        <v>6</v>
      </c>
      <c r="O18" s="6">
        <v>1</v>
      </c>
      <c r="P18" s="6">
        <v>2</v>
      </c>
      <c r="Q18" s="6">
        <v>3</v>
      </c>
      <c r="R18" s="6">
        <v>4</v>
      </c>
      <c r="S18" s="5"/>
      <c r="T18" s="31"/>
      <c r="U18" s="31"/>
      <c r="V18" s="31"/>
      <c r="W18" s="31"/>
      <c r="X18" s="6">
        <v>5</v>
      </c>
      <c r="Y18" s="6">
        <v>6</v>
      </c>
      <c r="Z18" s="6">
        <v>7</v>
      </c>
      <c r="AA18" s="6">
        <v>8</v>
      </c>
      <c r="AB18" s="6">
        <v>9</v>
      </c>
    </row>
    <row r="19" spans="1:29" x14ac:dyDescent="0.2">
      <c r="A19" s="13" t="s">
        <v>32</v>
      </c>
      <c r="B19" s="13"/>
      <c r="C19" s="18"/>
      <c r="D19" s="18"/>
      <c r="E19" s="18">
        <v>2</v>
      </c>
      <c r="F19" s="18">
        <v>2</v>
      </c>
      <c r="G19" s="13"/>
      <c r="H19" s="13"/>
      <c r="I19" s="13"/>
      <c r="J19" s="13"/>
      <c r="K19" s="1"/>
      <c r="L19" s="1"/>
      <c r="N19" s="28"/>
      <c r="O19" s="8">
        <v>101</v>
      </c>
      <c r="P19" s="8">
        <v>102</v>
      </c>
      <c r="Q19" s="8">
        <v>103</v>
      </c>
      <c r="R19" s="8">
        <v>104</v>
      </c>
      <c r="S19" s="8">
        <v>105</v>
      </c>
      <c r="T19" s="8">
        <v>106</v>
      </c>
      <c r="U19" s="8">
        <v>107</v>
      </c>
      <c r="V19" s="8">
        <v>108</v>
      </c>
      <c r="W19" s="5"/>
      <c r="X19" s="15">
        <v>110</v>
      </c>
      <c r="Y19" s="8">
        <v>111</v>
      </c>
      <c r="Z19" s="8">
        <v>112</v>
      </c>
      <c r="AA19" s="8">
        <v>113</v>
      </c>
      <c r="AB19" s="8">
        <v>114</v>
      </c>
      <c r="AC19" s="3"/>
    </row>
    <row r="20" spans="1:29" x14ac:dyDescent="0.2">
      <c r="A20" s="12" t="s">
        <v>0</v>
      </c>
      <c r="B20" s="12" t="s">
        <v>14</v>
      </c>
      <c r="C20" s="12">
        <v>17</v>
      </c>
      <c r="D20" s="12">
        <v>12</v>
      </c>
      <c r="E20" s="12">
        <v>0</v>
      </c>
      <c r="F20" s="12" t="s">
        <v>2</v>
      </c>
      <c r="G20" s="12"/>
      <c r="H20" s="12"/>
      <c r="I20" s="12"/>
      <c r="J20" s="12"/>
      <c r="K20" s="1"/>
      <c r="L20" s="1"/>
      <c r="N20" s="28"/>
      <c r="O20" s="16">
        <v>200</v>
      </c>
      <c r="P20" s="8">
        <v>201</v>
      </c>
      <c r="Q20" s="8">
        <v>202</v>
      </c>
      <c r="R20" s="8">
        <v>203</v>
      </c>
      <c r="S20" s="8">
        <v>204</v>
      </c>
      <c r="T20" s="8">
        <v>205</v>
      </c>
      <c r="U20" s="5"/>
      <c r="V20" s="5"/>
      <c r="W20" s="5"/>
      <c r="X20" s="8">
        <v>206</v>
      </c>
      <c r="Y20" s="8">
        <v>207</v>
      </c>
      <c r="Z20" s="8">
        <v>208</v>
      </c>
      <c r="AA20" s="8">
        <v>209</v>
      </c>
      <c r="AB20" s="8">
        <v>210</v>
      </c>
      <c r="AC20" s="3"/>
    </row>
    <row r="21" spans="1:29" x14ac:dyDescent="0.2">
      <c r="A21" s="13" t="s">
        <v>33</v>
      </c>
      <c r="B21" s="23">
        <f>C21*C$20+D21*D$20</f>
        <v>68</v>
      </c>
      <c r="C21" s="18">
        <v>4</v>
      </c>
      <c r="D21" s="18"/>
      <c r="E21" s="18"/>
      <c r="F21" s="18">
        <v>4</v>
      </c>
      <c r="G21" s="13"/>
      <c r="H21" s="13"/>
      <c r="I21" s="13"/>
      <c r="J21" s="13"/>
      <c r="K21" s="1"/>
      <c r="L21" s="1"/>
      <c r="N21" s="28"/>
      <c r="O21" s="8">
        <v>301</v>
      </c>
      <c r="P21" s="8">
        <v>302</v>
      </c>
      <c r="Q21" s="8">
        <v>303</v>
      </c>
      <c r="R21" s="8">
        <v>304</v>
      </c>
      <c r="S21" s="8">
        <v>305</v>
      </c>
      <c r="T21" s="5"/>
      <c r="U21" s="5"/>
      <c r="V21" s="5"/>
      <c r="W21" s="5"/>
      <c r="X21" s="8">
        <v>306</v>
      </c>
      <c r="Y21" s="8">
        <v>307</v>
      </c>
      <c r="Z21" s="8">
        <v>308</v>
      </c>
      <c r="AA21" s="8">
        <v>309</v>
      </c>
      <c r="AB21" s="8">
        <v>310</v>
      </c>
      <c r="AC21" s="3"/>
    </row>
    <row r="22" spans="1:29" x14ac:dyDescent="0.2">
      <c r="A22" s="13" t="s">
        <v>34</v>
      </c>
      <c r="B22" s="23">
        <f t="shared" ref="B22:B48" si="0">C22*C$20+D22*D$20</f>
        <v>34</v>
      </c>
      <c r="C22" s="18">
        <v>2</v>
      </c>
      <c r="D22" s="18"/>
      <c r="E22" s="18"/>
      <c r="F22" s="18">
        <v>2</v>
      </c>
      <c r="G22" s="13"/>
      <c r="H22" s="13"/>
      <c r="I22" s="13"/>
      <c r="J22" s="13"/>
      <c r="K22" s="1"/>
      <c r="L22" s="1"/>
      <c r="N22" s="28"/>
      <c r="O22" s="8">
        <v>401</v>
      </c>
      <c r="P22" s="8">
        <v>402</v>
      </c>
      <c r="Q22" s="8">
        <v>403</v>
      </c>
      <c r="R22" s="8">
        <v>404</v>
      </c>
      <c r="S22" s="8">
        <v>405</v>
      </c>
      <c r="T22" s="5"/>
      <c r="U22" s="5"/>
      <c r="V22" s="5"/>
      <c r="W22" s="5"/>
      <c r="X22" s="8">
        <v>406</v>
      </c>
      <c r="Y22" s="8">
        <v>407</v>
      </c>
      <c r="Z22" s="8">
        <v>408</v>
      </c>
      <c r="AA22" s="8">
        <v>409</v>
      </c>
      <c r="AB22" s="8">
        <v>410</v>
      </c>
      <c r="AC22" s="3"/>
    </row>
    <row r="23" spans="1:29" x14ac:dyDescent="0.2">
      <c r="A23" s="13" t="s">
        <v>35</v>
      </c>
      <c r="B23" s="23">
        <f t="shared" si="0"/>
        <v>63</v>
      </c>
      <c r="C23" s="18">
        <v>3</v>
      </c>
      <c r="D23" s="18">
        <v>1</v>
      </c>
      <c r="E23" s="18"/>
      <c r="F23" s="18">
        <v>4</v>
      </c>
      <c r="G23" s="13"/>
      <c r="H23" s="13"/>
      <c r="I23" s="13"/>
      <c r="J23" s="13"/>
      <c r="K23" s="1"/>
      <c r="L23" s="1"/>
      <c r="N23" s="32">
        <v>53</v>
      </c>
      <c r="O23" s="24" t="s">
        <v>12</v>
      </c>
      <c r="P23" s="24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29" x14ac:dyDescent="0.2">
      <c r="A24" s="13" t="s">
        <v>36</v>
      </c>
      <c r="B24" s="23">
        <f t="shared" si="0"/>
        <v>34</v>
      </c>
      <c r="C24" s="18">
        <v>2</v>
      </c>
      <c r="D24" s="18"/>
      <c r="E24" s="18"/>
      <c r="F24" s="18">
        <v>2</v>
      </c>
      <c r="G24" s="13"/>
      <c r="H24" s="13"/>
      <c r="I24" s="13"/>
      <c r="J24" s="13"/>
      <c r="K24" s="1"/>
      <c r="L24" s="1"/>
      <c r="N24" s="25" t="s">
        <v>7</v>
      </c>
      <c r="O24" s="6">
        <v>1</v>
      </c>
      <c r="P24" s="6">
        <v>2</v>
      </c>
      <c r="Q24" s="6">
        <v>3</v>
      </c>
      <c r="R24" s="6">
        <v>4</v>
      </c>
      <c r="S24" s="6">
        <v>5</v>
      </c>
      <c r="T24" s="6">
        <v>6</v>
      </c>
      <c r="U24" s="6">
        <v>7</v>
      </c>
      <c r="V24" s="6">
        <v>8</v>
      </c>
      <c r="W24" s="6">
        <v>9</v>
      </c>
      <c r="X24" s="6">
        <v>10</v>
      </c>
      <c r="Y24" s="31"/>
      <c r="Z24" s="5"/>
      <c r="AA24" s="5"/>
      <c r="AB24" s="5"/>
      <c r="AC24" s="5"/>
    </row>
    <row r="25" spans="1:29" x14ac:dyDescent="0.2">
      <c r="A25" s="13" t="s">
        <v>37</v>
      </c>
      <c r="B25" s="23">
        <f t="shared" si="0"/>
        <v>34</v>
      </c>
      <c r="C25" s="18">
        <v>2</v>
      </c>
      <c r="D25" s="18"/>
      <c r="E25" s="18"/>
      <c r="F25" s="18">
        <v>2</v>
      </c>
      <c r="G25" s="13"/>
      <c r="H25" s="13"/>
      <c r="I25" s="13"/>
      <c r="J25" s="13"/>
      <c r="K25" s="1"/>
      <c r="L25" s="1"/>
      <c r="N25" s="25"/>
      <c r="O25" s="8">
        <v>101</v>
      </c>
      <c r="P25" s="8">
        <v>102</v>
      </c>
      <c r="Q25" s="8">
        <v>103</v>
      </c>
      <c r="R25" s="8">
        <v>104</v>
      </c>
      <c r="S25" s="8">
        <v>105</v>
      </c>
      <c r="T25" s="8">
        <v>106</v>
      </c>
      <c r="U25" s="8">
        <v>107</v>
      </c>
      <c r="V25" s="5"/>
      <c r="W25" s="5"/>
      <c r="X25" s="5"/>
      <c r="Y25" s="5"/>
      <c r="Z25" s="5"/>
      <c r="AA25" s="5"/>
      <c r="AB25" s="5"/>
      <c r="AC25" s="3"/>
    </row>
    <row r="26" spans="1:29" x14ac:dyDescent="0.2">
      <c r="A26" s="13" t="s">
        <v>38</v>
      </c>
      <c r="B26" s="23">
        <f t="shared" si="0"/>
        <v>51</v>
      </c>
      <c r="C26" s="18">
        <v>3</v>
      </c>
      <c r="D26" s="18"/>
      <c r="E26" s="18"/>
      <c r="F26" s="18">
        <v>3</v>
      </c>
      <c r="G26" s="13"/>
      <c r="H26" s="13"/>
      <c r="I26" s="13"/>
      <c r="J26" s="13"/>
      <c r="K26" s="1"/>
      <c r="L26" s="1"/>
      <c r="N26" s="25"/>
      <c r="O26" s="8">
        <v>201</v>
      </c>
      <c r="P26" s="8">
        <v>202</v>
      </c>
      <c r="Q26" s="8">
        <v>203</v>
      </c>
      <c r="R26" s="8">
        <v>204</v>
      </c>
      <c r="S26" s="8">
        <v>205</v>
      </c>
      <c r="T26" s="8">
        <v>206</v>
      </c>
      <c r="U26" s="8">
        <v>207</v>
      </c>
      <c r="V26" s="8">
        <v>208</v>
      </c>
      <c r="W26" s="8">
        <v>209</v>
      </c>
      <c r="X26" s="5"/>
      <c r="Y26" s="5"/>
      <c r="Z26" s="5"/>
      <c r="AA26" s="5"/>
      <c r="AB26" s="5"/>
      <c r="AC26" s="3"/>
    </row>
    <row r="27" spans="1:29" x14ac:dyDescent="0.2">
      <c r="A27" s="13" t="s">
        <v>39</v>
      </c>
      <c r="B27" s="23">
        <f t="shared" si="0"/>
        <v>70</v>
      </c>
      <c r="C27" s="18">
        <v>2</v>
      </c>
      <c r="D27" s="18">
        <v>3</v>
      </c>
      <c r="E27" s="18"/>
      <c r="F27" s="18">
        <v>5</v>
      </c>
      <c r="G27" s="13"/>
      <c r="H27" s="13"/>
      <c r="I27" s="13"/>
      <c r="J27" s="13"/>
      <c r="K27" s="1"/>
      <c r="L27" s="1"/>
      <c r="N27" s="25"/>
      <c r="O27" s="8">
        <v>301</v>
      </c>
      <c r="P27" s="8">
        <v>302</v>
      </c>
      <c r="Q27" s="8">
        <v>303</v>
      </c>
      <c r="R27" s="8">
        <v>304</v>
      </c>
      <c r="S27" s="8">
        <v>305</v>
      </c>
      <c r="T27" s="8">
        <v>306</v>
      </c>
      <c r="U27" s="8">
        <v>307</v>
      </c>
      <c r="V27" s="8">
        <v>308</v>
      </c>
      <c r="W27" s="8">
        <v>309</v>
      </c>
      <c r="X27" s="5"/>
      <c r="Y27" s="5"/>
      <c r="Z27" s="5"/>
      <c r="AA27" s="5"/>
      <c r="AB27" s="5"/>
      <c r="AC27" s="3"/>
    </row>
    <row r="28" spans="1:29" x14ac:dyDescent="0.2">
      <c r="A28" s="13" t="s">
        <v>40</v>
      </c>
      <c r="B28" s="23">
        <f t="shared" si="0"/>
        <v>58</v>
      </c>
      <c r="C28" s="18">
        <v>2</v>
      </c>
      <c r="D28" s="18">
        <v>2</v>
      </c>
      <c r="E28" s="18">
        <v>1</v>
      </c>
      <c r="F28" s="18">
        <v>5</v>
      </c>
      <c r="G28" s="13"/>
      <c r="H28" s="13"/>
      <c r="I28" s="13"/>
      <c r="J28" s="13"/>
      <c r="K28" s="1"/>
      <c r="L28" s="1"/>
      <c r="N28" s="25"/>
      <c r="O28" s="8">
        <v>401</v>
      </c>
      <c r="P28" s="8">
        <v>402</v>
      </c>
      <c r="Q28" s="8">
        <v>403</v>
      </c>
      <c r="R28" s="8">
        <v>404</v>
      </c>
      <c r="S28" s="8">
        <v>405</v>
      </c>
      <c r="T28" s="8">
        <v>406</v>
      </c>
      <c r="U28" s="5"/>
      <c r="V28" s="5"/>
      <c r="W28" s="5"/>
      <c r="X28" s="5"/>
      <c r="Y28" s="5"/>
      <c r="Z28" s="5"/>
      <c r="AA28" s="5"/>
      <c r="AB28" s="5"/>
      <c r="AC28" s="3"/>
    </row>
    <row r="29" spans="1:29" x14ac:dyDescent="0.2">
      <c r="A29" s="13" t="s">
        <v>41</v>
      </c>
      <c r="B29" s="23">
        <f t="shared" si="0"/>
        <v>51</v>
      </c>
      <c r="C29" s="18">
        <v>3</v>
      </c>
      <c r="D29" s="18"/>
      <c r="E29" s="18"/>
      <c r="F29" s="18">
        <v>3</v>
      </c>
      <c r="G29" s="13"/>
      <c r="H29" s="13"/>
      <c r="I29" s="13"/>
      <c r="J29" s="13"/>
      <c r="K29" s="1"/>
      <c r="L29" s="1"/>
      <c r="N29" s="25"/>
      <c r="O29" s="8">
        <v>501</v>
      </c>
      <c r="P29" s="8">
        <v>502</v>
      </c>
      <c r="Q29" s="8">
        <v>503</v>
      </c>
      <c r="R29" s="8">
        <v>504</v>
      </c>
      <c r="S29" s="5"/>
      <c r="T29" s="5"/>
      <c r="U29" s="5"/>
      <c r="V29" s="5"/>
      <c r="W29" s="5"/>
      <c r="X29" s="5"/>
      <c r="Y29" s="5"/>
      <c r="Z29" s="5"/>
      <c r="AA29" s="5"/>
      <c r="AB29" s="5"/>
      <c r="AC29" s="3"/>
    </row>
    <row r="30" spans="1:29" ht="17" x14ac:dyDescent="0.2">
      <c r="A30" s="13" t="s">
        <v>42</v>
      </c>
      <c r="B30" s="23">
        <f t="shared" si="0"/>
        <v>34</v>
      </c>
      <c r="C30" s="18">
        <v>2</v>
      </c>
      <c r="D30" s="18"/>
      <c r="E30" s="18"/>
      <c r="F30" s="18">
        <v>2</v>
      </c>
      <c r="G30" s="13"/>
      <c r="H30" s="13"/>
      <c r="I30" s="13"/>
      <c r="J30" s="13"/>
      <c r="K30" s="1"/>
      <c r="L30" s="1"/>
      <c r="N30" s="32">
        <v>45</v>
      </c>
      <c r="O30" s="24" t="s">
        <v>12</v>
      </c>
      <c r="P30" s="24"/>
      <c r="Q30" s="31"/>
      <c r="R30" s="31"/>
      <c r="S30" s="31"/>
      <c r="T30" s="31"/>
      <c r="U30" s="31"/>
      <c r="V30" s="31"/>
      <c r="W30" s="31"/>
      <c r="X30" s="31"/>
      <c r="Y30" s="31"/>
      <c r="Z30" s="2"/>
      <c r="AA30" s="31"/>
      <c r="AB30" s="31"/>
    </row>
    <row r="31" spans="1:29" ht="17" x14ac:dyDescent="0.2">
      <c r="A31" s="13" t="s">
        <v>43</v>
      </c>
      <c r="B31" s="23">
        <f t="shared" si="0"/>
        <v>41</v>
      </c>
      <c r="C31" s="18">
        <v>1</v>
      </c>
      <c r="D31" s="18">
        <v>2</v>
      </c>
      <c r="E31" s="18"/>
      <c r="F31" s="18">
        <v>3</v>
      </c>
      <c r="G31" s="13"/>
      <c r="H31" s="13"/>
      <c r="I31" s="13"/>
      <c r="J31" s="13"/>
      <c r="K31" s="1"/>
      <c r="L31" s="1"/>
      <c r="N31" s="30"/>
      <c r="O31" s="31"/>
      <c r="P31" s="33" t="s">
        <v>13</v>
      </c>
      <c r="Q31" s="33"/>
      <c r="R31" s="33"/>
      <c r="S31" s="33"/>
      <c r="T31" s="33"/>
      <c r="U31" s="31">
        <f>N15+N23+N30</f>
        <v>160</v>
      </c>
      <c r="V31" s="31"/>
      <c r="W31" s="31"/>
      <c r="X31" s="31"/>
      <c r="Y31" s="31"/>
      <c r="Z31" s="2"/>
      <c r="AA31" s="31"/>
      <c r="AB31" s="31"/>
    </row>
    <row r="32" spans="1:29" ht="17" x14ac:dyDescent="0.2">
      <c r="A32" s="13" t="s">
        <v>44</v>
      </c>
      <c r="B32" s="23">
        <f t="shared" si="0"/>
        <v>34</v>
      </c>
      <c r="C32" s="18">
        <v>2</v>
      </c>
      <c r="D32" s="18"/>
      <c r="E32" s="18"/>
      <c r="F32" s="18">
        <v>2</v>
      </c>
      <c r="G32" s="13"/>
      <c r="H32" s="13"/>
      <c r="I32" s="13"/>
      <c r="J32" s="13"/>
      <c r="K32" s="1"/>
      <c r="L32" s="1"/>
      <c r="Z32" s="2"/>
    </row>
    <row r="33" spans="1:26" ht="17" x14ac:dyDescent="0.2">
      <c r="A33" s="13" t="s">
        <v>45</v>
      </c>
      <c r="B33" s="23">
        <f t="shared" si="0"/>
        <v>12</v>
      </c>
      <c r="C33" s="18"/>
      <c r="D33" s="18">
        <v>1</v>
      </c>
      <c r="E33" s="18"/>
      <c r="F33" s="18">
        <v>1</v>
      </c>
      <c r="G33" s="13"/>
      <c r="H33" s="13"/>
      <c r="I33" s="13"/>
      <c r="J33" s="13"/>
      <c r="K33" s="1"/>
      <c r="L33" s="1"/>
      <c r="Z33" s="2"/>
    </row>
    <row r="34" spans="1:26" ht="16" customHeight="1" x14ac:dyDescent="0.2">
      <c r="A34" s="13" t="s">
        <v>46</v>
      </c>
      <c r="B34" s="23">
        <f t="shared" si="0"/>
        <v>34</v>
      </c>
      <c r="C34" s="18">
        <v>2</v>
      </c>
      <c r="D34" s="18"/>
      <c r="E34" s="18"/>
      <c r="F34" s="18">
        <v>2</v>
      </c>
      <c r="G34" s="13"/>
      <c r="H34" s="13"/>
      <c r="I34" s="13"/>
      <c r="J34" s="13"/>
      <c r="K34" s="1"/>
      <c r="L34" s="1"/>
      <c r="Z34" s="2"/>
    </row>
    <row r="35" spans="1:26" ht="16" customHeight="1" x14ac:dyDescent="0.2">
      <c r="A35" s="13" t="s">
        <v>47</v>
      </c>
      <c r="B35" s="23">
        <f t="shared" si="0"/>
        <v>24</v>
      </c>
      <c r="C35" s="18"/>
      <c r="D35" s="18">
        <v>2</v>
      </c>
      <c r="E35" s="18"/>
      <c r="F35" s="18">
        <v>2</v>
      </c>
      <c r="G35" s="13"/>
      <c r="H35" s="13"/>
      <c r="I35" s="13"/>
      <c r="J35" s="13"/>
      <c r="K35" s="1"/>
      <c r="L35" s="1"/>
      <c r="Z35" s="2"/>
    </row>
    <row r="36" spans="1:26" ht="17" x14ac:dyDescent="0.2">
      <c r="A36" s="13" t="s">
        <v>48</v>
      </c>
      <c r="B36" s="23">
        <f t="shared" si="0"/>
        <v>17</v>
      </c>
      <c r="C36" s="18">
        <v>1</v>
      </c>
      <c r="D36" s="18"/>
      <c r="E36" s="18"/>
      <c r="F36" s="18">
        <v>1</v>
      </c>
      <c r="G36" s="13"/>
      <c r="H36" s="13"/>
      <c r="I36" s="13"/>
      <c r="J36" s="13"/>
      <c r="K36" s="1"/>
      <c r="L36" s="1"/>
      <c r="Z36" s="2"/>
    </row>
    <row r="37" spans="1:26" ht="17" x14ac:dyDescent="0.2">
      <c r="A37" s="13" t="s">
        <v>49</v>
      </c>
      <c r="B37" s="23">
        <f t="shared" si="0"/>
        <v>12</v>
      </c>
      <c r="C37" s="18"/>
      <c r="D37" s="18">
        <v>1</v>
      </c>
      <c r="E37" s="18"/>
      <c r="F37" s="18">
        <v>1</v>
      </c>
      <c r="G37" s="13"/>
      <c r="H37" s="13"/>
      <c r="I37" s="13"/>
      <c r="J37" s="13"/>
      <c r="K37" s="1"/>
      <c r="L37" s="1"/>
      <c r="Z37" s="2"/>
    </row>
    <row r="38" spans="1:26" ht="17" x14ac:dyDescent="0.2">
      <c r="A38" s="13" t="s">
        <v>50</v>
      </c>
      <c r="B38" s="23">
        <f t="shared" si="0"/>
        <v>34</v>
      </c>
      <c r="C38" s="18">
        <v>2</v>
      </c>
      <c r="D38" s="18"/>
      <c r="E38" s="18"/>
      <c r="F38" s="18">
        <v>2</v>
      </c>
      <c r="G38" s="13"/>
      <c r="H38" s="13"/>
      <c r="I38" s="13"/>
      <c r="J38" s="13"/>
      <c r="K38" s="1"/>
      <c r="L38" s="1"/>
      <c r="Z38" s="2"/>
    </row>
    <row r="39" spans="1:26" ht="17" x14ac:dyDescent="0.2">
      <c r="A39" s="13" t="s">
        <v>51</v>
      </c>
      <c r="B39" s="23">
        <f t="shared" si="0"/>
        <v>17</v>
      </c>
      <c r="C39" s="18">
        <v>1</v>
      </c>
      <c r="D39" s="18"/>
      <c r="E39" s="18"/>
      <c r="F39" s="18">
        <v>1</v>
      </c>
      <c r="G39" s="13"/>
      <c r="H39" s="13"/>
      <c r="I39" s="13"/>
      <c r="J39" s="13"/>
      <c r="K39" s="1"/>
      <c r="L39" s="1"/>
      <c r="Z39" s="2"/>
    </row>
    <row r="40" spans="1:26" ht="17" x14ac:dyDescent="0.2">
      <c r="A40" s="13" t="s">
        <v>52</v>
      </c>
      <c r="B40" s="23">
        <f t="shared" si="0"/>
        <v>12</v>
      </c>
      <c r="C40" s="18"/>
      <c r="D40" s="18">
        <v>1</v>
      </c>
      <c r="E40" s="18">
        <v>2</v>
      </c>
      <c r="F40" s="18">
        <v>3</v>
      </c>
      <c r="G40" s="13"/>
      <c r="H40" s="13"/>
      <c r="I40" s="13"/>
      <c r="J40" s="13"/>
      <c r="K40" s="1"/>
      <c r="L40" s="1"/>
      <c r="Z40" s="2"/>
    </row>
    <row r="41" spans="1:26" ht="17" x14ac:dyDescent="0.2">
      <c r="A41" s="13" t="s">
        <v>53</v>
      </c>
      <c r="B41" s="23">
        <f t="shared" si="0"/>
        <v>29</v>
      </c>
      <c r="C41" s="18">
        <v>1</v>
      </c>
      <c r="D41" s="18">
        <v>1</v>
      </c>
      <c r="E41" s="18">
        <v>1</v>
      </c>
      <c r="F41" s="18">
        <v>3</v>
      </c>
      <c r="G41" s="13"/>
      <c r="H41" s="13"/>
      <c r="I41" s="13"/>
      <c r="J41" s="13"/>
      <c r="K41" s="1"/>
      <c r="L41" s="1"/>
      <c r="Z41" s="2"/>
    </row>
    <row r="42" spans="1:26" ht="17" x14ac:dyDescent="0.2">
      <c r="A42" s="13" t="s">
        <v>54</v>
      </c>
      <c r="B42" s="23">
        <f t="shared" si="0"/>
        <v>17</v>
      </c>
      <c r="C42" s="18">
        <v>1</v>
      </c>
      <c r="D42" s="18"/>
      <c r="E42" s="18"/>
      <c r="F42" s="18">
        <v>1</v>
      </c>
      <c r="G42" s="13"/>
      <c r="H42" s="13"/>
      <c r="I42" s="13"/>
      <c r="J42" s="13"/>
      <c r="K42" s="1"/>
      <c r="L42" s="1"/>
      <c r="Z42" s="2"/>
    </row>
    <row r="43" spans="1:26" ht="17" x14ac:dyDescent="0.2">
      <c r="A43" s="13" t="s">
        <v>55</v>
      </c>
      <c r="B43" s="23">
        <f t="shared" si="0"/>
        <v>34</v>
      </c>
      <c r="C43" s="18">
        <v>2</v>
      </c>
      <c r="D43" s="18"/>
      <c r="E43" s="18">
        <v>1</v>
      </c>
      <c r="F43" s="18">
        <v>3</v>
      </c>
      <c r="G43" s="13"/>
      <c r="H43" s="13"/>
      <c r="I43" s="13"/>
      <c r="J43" s="13"/>
      <c r="K43" s="1"/>
      <c r="L43" s="1"/>
      <c r="Z43" s="2"/>
    </row>
    <row r="44" spans="1:26" ht="17" x14ac:dyDescent="0.2">
      <c r="A44" s="13" t="s">
        <v>56</v>
      </c>
      <c r="B44" s="23">
        <f t="shared" si="0"/>
        <v>34</v>
      </c>
      <c r="C44" s="18">
        <v>2</v>
      </c>
      <c r="D44" s="18"/>
      <c r="E44" s="18"/>
      <c r="F44" s="18">
        <v>2</v>
      </c>
      <c r="G44" s="13"/>
      <c r="H44" s="13"/>
      <c r="I44" s="13"/>
      <c r="J44" s="13"/>
      <c r="K44" s="1"/>
      <c r="L44" s="1"/>
      <c r="Z44" s="2"/>
    </row>
    <row r="45" spans="1:26" ht="17" x14ac:dyDescent="0.2">
      <c r="A45" s="13" t="s">
        <v>57</v>
      </c>
      <c r="B45" s="23">
        <f t="shared" si="0"/>
        <v>34</v>
      </c>
      <c r="C45" s="18">
        <v>2</v>
      </c>
      <c r="D45" s="18"/>
      <c r="E45" s="18"/>
      <c r="F45" s="18">
        <v>2</v>
      </c>
      <c r="G45" s="13"/>
      <c r="H45" s="13"/>
      <c r="I45" s="13"/>
      <c r="J45" s="13"/>
      <c r="K45" s="1"/>
      <c r="L45" s="1"/>
      <c r="Z45" s="2"/>
    </row>
    <row r="46" spans="1:26" ht="17" x14ac:dyDescent="0.2">
      <c r="A46" s="13" t="s">
        <v>58</v>
      </c>
      <c r="B46" s="23">
        <f t="shared" si="0"/>
        <v>29</v>
      </c>
      <c r="C46" s="18">
        <v>1</v>
      </c>
      <c r="D46" s="18">
        <v>1</v>
      </c>
      <c r="E46" s="18"/>
      <c r="F46" s="18">
        <v>2</v>
      </c>
      <c r="G46" s="13"/>
      <c r="H46" s="13"/>
      <c r="I46" s="13"/>
      <c r="J46" s="13"/>
      <c r="K46" s="1"/>
      <c r="L46" s="1"/>
      <c r="Z46" s="2"/>
    </row>
    <row r="47" spans="1:26" ht="17" x14ac:dyDescent="0.2">
      <c r="A47" s="13" t="s">
        <v>59</v>
      </c>
      <c r="B47" s="23">
        <f t="shared" si="0"/>
        <v>51</v>
      </c>
      <c r="C47" s="18">
        <v>3</v>
      </c>
      <c r="D47" s="18"/>
      <c r="E47" s="18"/>
      <c r="F47" s="18">
        <v>3</v>
      </c>
      <c r="G47" s="13"/>
      <c r="H47" s="13"/>
      <c r="I47" s="13"/>
      <c r="J47" s="13"/>
      <c r="K47" s="1"/>
      <c r="L47" s="1"/>
      <c r="Z47" s="2"/>
    </row>
    <row r="48" spans="1:26" ht="17" x14ac:dyDescent="0.2">
      <c r="A48" s="13" t="s">
        <v>60</v>
      </c>
      <c r="B48" s="23">
        <f t="shared" si="0"/>
        <v>17</v>
      </c>
      <c r="C48" s="18">
        <v>1</v>
      </c>
      <c r="D48" s="18"/>
      <c r="E48" s="18">
        <v>1</v>
      </c>
      <c r="F48" s="18">
        <v>2</v>
      </c>
      <c r="G48" s="13"/>
      <c r="H48" s="13"/>
      <c r="I48" s="13"/>
      <c r="J48" s="13"/>
      <c r="K48" s="1"/>
      <c r="L48" s="1"/>
      <c r="Z48" s="2"/>
    </row>
    <row r="49" spans="1:26" ht="17" x14ac:dyDescent="0.2">
      <c r="A49" s="13" t="s">
        <v>61</v>
      </c>
      <c r="B49" s="14"/>
      <c r="C49" s="22">
        <v>3</v>
      </c>
      <c r="D49" s="22"/>
      <c r="E49" s="22">
        <v>1</v>
      </c>
      <c r="F49" s="22">
        <v>2</v>
      </c>
      <c r="G49" s="13"/>
      <c r="H49" s="13"/>
      <c r="I49" s="13"/>
      <c r="J49" s="13"/>
      <c r="K49" s="1"/>
      <c r="L49" s="1"/>
      <c r="Z49" s="2"/>
    </row>
    <row r="50" spans="1:26" ht="17" x14ac:dyDescent="0.2">
      <c r="A50" s="13"/>
      <c r="B50" s="23"/>
      <c r="C50" s="18"/>
      <c r="D50" s="18"/>
      <c r="E50" s="18"/>
      <c r="F50" s="18"/>
      <c r="G50" s="13"/>
      <c r="H50" s="13"/>
      <c r="I50" s="13"/>
      <c r="J50" s="13"/>
      <c r="K50" s="1"/>
      <c r="L50" s="1"/>
      <c r="Z50" s="2"/>
    </row>
    <row r="51" spans="1:26" ht="17" x14ac:dyDescent="0.2">
      <c r="A51" s="13"/>
      <c r="B51" s="13"/>
      <c r="C51" s="18"/>
      <c r="D51" s="18"/>
      <c r="E51" s="18"/>
      <c r="F51" s="18"/>
      <c r="G51" s="13"/>
      <c r="H51" s="13"/>
      <c r="I51" s="13"/>
      <c r="J51" s="13"/>
      <c r="K51" s="1"/>
      <c r="L51" s="1"/>
      <c r="Z51" s="2"/>
    </row>
    <row r="52" spans="1:26" ht="17" x14ac:dyDescent="0.2">
      <c r="A52" s="12" t="s">
        <v>1</v>
      </c>
      <c r="B52" s="12"/>
      <c r="C52" s="12">
        <v>17</v>
      </c>
      <c r="D52" s="12">
        <v>12</v>
      </c>
      <c r="E52" s="12">
        <v>0</v>
      </c>
      <c r="F52" s="12" t="s">
        <v>2</v>
      </c>
      <c r="G52" s="12"/>
      <c r="H52" s="12"/>
      <c r="I52" s="12"/>
      <c r="J52" s="12"/>
      <c r="K52" s="1"/>
      <c r="L52" s="1"/>
      <c r="Z52" s="2"/>
    </row>
    <row r="53" spans="1:26" ht="17" x14ac:dyDescent="0.2">
      <c r="A53" s="19" t="s">
        <v>62</v>
      </c>
      <c r="B53" s="19"/>
      <c r="C53" s="18">
        <v>5</v>
      </c>
      <c r="D53" s="18"/>
      <c r="E53" s="18"/>
      <c r="F53" s="18">
        <v>5</v>
      </c>
      <c r="G53" s="13"/>
      <c r="H53" s="13"/>
      <c r="I53" s="13"/>
      <c r="J53" s="13"/>
      <c r="K53" s="1"/>
      <c r="L53" s="1"/>
      <c r="Z53" s="2"/>
    </row>
    <row r="54" spans="1:26" ht="17" x14ac:dyDescent="0.2">
      <c r="A54" s="19" t="s">
        <v>63</v>
      </c>
      <c r="B54" s="19"/>
      <c r="C54" s="18">
        <v>2</v>
      </c>
      <c r="D54" s="18"/>
      <c r="E54" s="18"/>
      <c r="F54" s="18">
        <v>2</v>
      </c>
      <c r="G54" s="13"/>
      <c r="H54" s="13"/>
      <c r="I54" s="13"/>
      <c r="J54" s="13"/>
      <c r="K54" s="1"/>
      <c r="L54" s="1"/>
      <c r="Z54" s="2"/>
    </row>
    <row r="55" spans="1:26" x14ac:dyDescent="0.2">
      <c r="A55" s="19" t="s">
        <v>64</v>
      </c>
      <c r="B55" s="19"/>
      <c r="C55" s="18">
        <v>1</v>
      </c>
      <c r="D55" s="18"/>
      <c r="E55" s="18"/>
      <c r="F55" s="18">
        <v>1</v>
      </c>
      <c r="G55" s="13"/>
      <c r="H55" s="13"/>
      <c r="I55" s="13"/>
      <c r="J55" s="13"/>
      <c r="K55" s="1"/>
      <c r="L55" s="1"/>
    </row>
    <row r="56" spans="1:26" x14ac:dyDescent="0.2">
      <c r="A56" s="19" t="s">
        <v>65</v>
      </c>
      <c r="B56" s="19"/>
      <c r="C56" s="18">
        <v>2</v>
      </c>
      <c r="D56" s="18"/>
      <c r="E56" s="18"/>
      <c r="F56" s="18">
        <v>2</v>
      </c>
      <c r="G56" s="13"/>
      <c r="H56" s="13"/>
      <c r="I56" s="13"/>
      <c r="J56" s="13"/>
      <c r="K56" s="1"/>
      <c r="L56" s="1"/>
    </row>
    <row r="57" spans="1:26" x14ac:dyDescent="0.2">
      <c r="A57" s="19" t="s">
        <v>66</v>
      </c>
      <c r="B57" s="19"/>
      <c r="C57" s="18">
        <v>1</v>
      </c>
      <c r="D57" s="18"/>
      <c r="E57" s="18"/>
      <c r="F57" s="18">
        <v>1</v>
      </c>
      <c r="G57" s="13"/>
      <c r="H57" s="13"/>
      <c r="I57" s="13"/>
      <c r="J57" s="13"/>
      <c r="K57" s="1"/>
      <c r="L57" s="1"/>
    </row>
    <row r="58" spans="1:26" x14ac:dyDescent="0.2">
      <c r="A58" s="19" t="s">
        <v>67</v>
      </c>
      <c r="B58" s="19"/>
      <c r="C58" s="18">
        <v>2</v>
      </c>
      <c r="D58" s="18">
        <v>3</v>
      </c>
      <c r="E58" s="18"/>
      <c r="F58" s="18">
        <v>5</v>
      </c>
      <c r="G58" s="13"/>
      <c r="H58" s="13"/>
      <c r="I58" s="13"/>
      <c r="J58" s="13"/>
      <c r="K58" s="1"/>
      <c r="L58" s="1"/>
    </row>
    <row r="59" spans="1:26" x14ac:dyDescent="0.2">
      <c r="A59" s="19" t="s">
        <v>68</v>
      </c>
      <c r="B59" s="19"/>
      <c r="C59" s="18">
        <v>3</v>
      </c>
      <c r="D59" s="18"/>
      <c r="E59" s="18"/>
      <c r="F59" s="18">
        <v>3</v>
      </c>
      <c r="G59" s="13"/>
      <c r="H59" s="13"/>
      <c r="I59" s="13"/>
      <c r="J59" s="13"/>
      <c r="K59" s="1"/>
      <c r="L59" s="1"/>
    </row>
    <row r="60" spans="1:26" x14ac:dyDescent="0.2">
      <c r="A60" s="19" t="s">
        <v>69</v>
      </c>
      <c r="B60" s="19"/>
      <c r="C60" s="18">
        <v>2</v>
      </c>
      <c r="D60" s="18"/>
      <c r="E60" s="18"/>
      <c r="F60" s="18">
        <v>2</v>
      </c>
      <c r="G60" s="13"/>
      <c r="H60" s="13"/>
      <c r="I60" s="13"/>
      <c r="J60" s="13"/>
      <c r="K60" s="1"/>
      <c r="L60" s="1"/>
    </row>
    <row r="61" spans="1:26" x14ac:dyDescent="0.2">
      <c r="A61" s="19" t="s">
        <v>70</v>
      </c>
      <c r="B61" s="19"/>
      <c r="C61" s="18">
        <v>3</v>
      </c>
      <c r="D61" s="18"/>
      <c r="E61" s="18"/>
      <c r="F61" s="18">
        <v>3</v>
      </c>
      <c r="G61" s="13"/>
      <c r="H61" s="13"/>
      <c r="I61" s="13"/>
      <c r="J61" s="13"/>
      <c r="K61" s="1"/>
      <c r="L61" s="1"/>
    </row>
    <row r="62" spans="1:26" x14ac:dyDescent="0.2">
      <c r="A62" s="19" t="s">
        <v>71</v>
      </c>
      <c r="B62" s="13"/>
      <c r="C62" s="18">
        <v>2</v>
      </c>
      <c r="D62" s="18"/>
      <c r="E62" s="18"/>
      <c r="F62" s="18">
        <v>2</v>
      </c>
      <c r="G62" s="13"/>
      <c r="H62" s="13"/>
      <c r="I62" s="13"/>
      <c r="J62" s="13"/>
      <c r="K62" s="1"/>
      <c r="L62" s="1"/>
    </row>
    <row r="63" spans="1:26" x14ac:dyDescent="0.2">
      <c r="A63" s="19" t="s">
        <v>72</v>
      </c>
      <c r="B63" s="13"/>
      <c r="C63" s="18">
        <v>3</v>
      </c>
      <c r="D63" s="18"/>
      <c r="E63" s="18"/>
      <c r="F63" s="18">
        <v>3</v>
      </c>
      <c r="G63" s="13"/>
      <c r="H63" s="13"/>
      <c r="I63" s="13"/>
      <c r="J63" s="13"/>
      <c r="K63" s="1"/>
      <c r="L63" s="1"/>
    </row>
    <row r="64" spans="1:26" x14ac:dyDescent="0.2">
      <c r="A64" s="19" t="s">
        <v>73</v>
      </c>
      <c r="B64" s="13"/>
      <c r="C64" s="18"/>
      <c r="D64" s="18">
        <v>1</v>
      </c>
      <c r="E64" s="18"/>
      <c r="F64" s="18">
        <v>1</v>
      </c>
      <c r="G64" s="13"/>
      <c r="H64" s="13"/>
      <c r="I64" s="13"/>
      <c r="J64" s="13"/>
      <c r="K64" s="1"/>
      <c r="L64" s="1"/>
    </row>
    <row r="65" spans="1:6" x14ac:dyDescent="0.2">
      <c r="A65" s="34" t="s">
        <v>74</v>
      </c>
      <c r="B65" s="20"/>
      <c r="C65" s="21"/>
      <c r="D65" s="21">
        <v>1</v>
      </c>
      <c r="E65" s="21"/>
      <c r="F65" s="21">
        <v>1</v>
      </c>
    </row>
    <row r="66" spans="1:6" x14ac:dyDescent="0.2">
      <c r="A66" s="13"/>
      <c r="B66" s="13"/>
      <c r="C66" s="18"/>
      <c r="D66" s="18"/>
      <c r="E66" s="18"/>
    </row>
    <row r="67" spans="1:6" x14ac:dyDescent="0.2">
      <c r="A67" s="13"/>
      <c r="B67" s="13"/>
      <c r="C67" s="18">
        <f>SUM(C53:C66)+SUM(C21:C49)+SUM(C4:C19)</f>
        <v>76</v>
      </c>
      <c r="D67" s="18">
        <f>SUM(D53:D66)+SUM(D21:D49)+SUM(D4:D19)</f>
        <v>20</v>
      </c>
      <c r="E67" s="18">
        <f>SUM(E53:E66)+SUM(E21:E49)+SUM(E4:E19)</f>
        <v>40</v>
      </c>
      <c r="F67" s="18">
        <f>SUM(F4:F65)</f>
        <v>134</v>
      </c>
    </row>
    <row r="68" spans="1:6" x14ac:dyDescent="0.2">
      <c r="A68" s="13"/>
      <c r="B68" s="13"/>
      <c r="C68" s="26">
        <f>SUM(C67:E67)</f>
        <v>136</v>
      </c>
      <c r="D68" s="26"/>
      <c r="E68" s="26"/>
      <c r="F68" s="18"/>
    </row>
  </sheetData>
  <mergeCells count="18">
    <mergeCell ref="N6:AB6"/>
    <mergeCell ref="O15:P15"/>
    <mergeCell ref="O23:P23"/>
    <mergeCell ref="O30:P30"/>
    <mergeCell ref="P31:T31"/>
    <mergeCell ref="N5:AB5"/>
    <mergeCell ref="N9:N14"/>
    <mergeCell ref="N18:N22"/>
    <mergeCell ref="N24:N29"/>
    <mergeCell ref="G2:L2"/>
    <mergeCell ref="A2:A3"/>
    <mergeCell ref="B2:B3"/>
    <mergeCell ref="C2:C3"/>
    <mergeCell ref="D2:D3"/>
    <mergeCell ref="E2:E3"/>
    <mergeCell ref="F2:F3"/>
    <mergeCell ref="A1:L1"/>
    <mergeCell ref="C68:E68"/>
  </mergeCells>
  <phoneticPr fontId="11" type="noConversion"/>
  <printOptions horizontalCentered="1" verticalCentered="1"/>
  <pageMargins left="0.45" right="0.7" top="0.5" bottom="0.5" header="0" footer="0"/>
  <pageSetup paperSize="9" scale="68" orientation="portrait" horizontalDpi="0" verticalDpi="0"/>
  <colBreaks count="1" manualBreakCount="1">
    <brk id="10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A5F5B-1459-F14F-9944-343C0A5444C8}">
  <dimension ref="A2:V64"/>
  <sheetViews>
    <sheetView zoomScale="75" workbookViewId="0">
      <selection activeCell="C64" sqref="A3:C64"/>
    </sheetView>
  </sheetViews>
  <sheetFormatPr baseColWidth="10" defaultRowHeight="16" x14ac:dyDescent="0.2"/>
  <cols>
    <col min="1" max="3" width="13.6640625" style="3" customWidth="1"/>
  </cols>
  <sheetData>
    <row r="2" spans="1:22" x14ac:dyDescent="0.2">
      <c r="A2" s="39" t="s">
        <v>88</v>
      </c>
      <c r="B2" s="39" t="s">
        <v>89</v>
      </c>
      <c r="C2" s="39" t="s">
        <v>90</v>
      </c>
    </row>
    <row r="3" spans="1:22" x14ac:dyDescent="0.2">
      <c r="A3" s="3" t="s">
        <v>76</v>
      </c>
      <c r="B3" s="3" t="s">
        <v>143</v>
      </c>
      <c r="C3" s="3" t="s">
        <v>196</v>
      </c>
    </row>
    <row r="4" spans="1:22" ht="26" x14ac:dyDescent="0.3">
      <c r="A4" s="3" t="s">
        <v>79</v>
      </c>
      <c r="B4" s="3" t="s">
        <v>144</v>
      </c>
      <c r="C4" s="3" t="s">
        <v>197</v>
      </c>
      <c r="H4" s="29" t="s">
        <v>77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</row>
    <row r="5" spans="1:22" ht="26" x14ac:dyDescent="0.3">
      <c r="A5" s="3" t="s">
        <v>80</v>
      </c>
      <c r="B5" s="3" t="s">
        <v>145</v>
      </c>
      <c r="C5" s="3" t="s">
        <v>198</v>
      </c>
      <c r="H5" s="29" t="s">
        <v>4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2" x14ac:dyDescent="0.2">
      <c r="A6" s="3" t="s">
        <v>81</v>
      </c>
      <c r="B6" s="3" t="s">
        <v>146</v>
      </c>
      <c r="C6" s="3" t="s">
        <v>199</v>
      </c>
      <c r="H6" s="10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x14ac:dyDescent="0.2">
      <c r="A7" s="3" t="s">
        <v>82</v>
      </c>
      <c r="B7" s="3" t="s">
        <v>147</v>
      </c>
      <c r="C7" s="3" t="s">
        <v>200</v>
      </c>
      <c r="H7" s="30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x14ac:dyDescent="0.2">
      <c r="A8" s="3" t="s">
        <v>83</v>
      </c>
      <c r="B8" s="3" t="s">
        <v>148</v>
      </c>
      <c r="C8" s="3" t="s">
        <v>201</v>
      </c>
      <c r="H8" s="27" t="s">
        <v>5</v>
      </c>
      <c r="I8" s="7">
        <v>1</v>
      </c>
      <c r="J8" s="7">
        <v>2</v>
      </c>
      <c r="K8" s="7">
        <v>3</v>
      </c>
      <c r="L8" s="7">
        <v>4</v>
      </c>
      <c r="M8" s="7">
        <v>5</v>
      </c>
      <c r="N8" s="7">
        <v>6</v>
      </c>
      <c r="O8" s="7">
        <v>7</v>
      </c>
      <c r="P8" s="7">
        <v>8</v>
      </c>
      <c r="Q8" s="7">
        <v>9</v>
      </c>
      <c r="R8" s="7">
        <v>10</v>
      </c>
      <c r="S8" s="31"/>
      <c r="T8" s="5"/>
      <c r="U8" s="5"/>
      <c r="V8" s="5"/>
    </row>
    <row r="9" spans="1:22" x14ac:dyDescent="0.2">
      <c r="A9" s="3" t="s">
        <v>84</v>
      </c>
      <c r="B9" s="3" t="s">
        <v>149</v>
      </c>
      <c r="C9" s="3" t="s">
        <v>202</v>
      </c>
      <c r="H9" s="27"/>
      <c r="I9" s="8">
        <v>101</v>
      </c>
      <c r="J9" s="8">
        <v>102</v>
      </c>
      <c r="K9" s="8">
        <v>103</v>
      </c>
      <c r="L9" s="8">
        <v>104</v>
      </c>
      <c r="M9" s="8">
        <v>105</v>
      </c>
      <c r="N9" s="8">
        <v>106</v>
      </c>
      <c r="O9" s="8">
        <v>107</v>
      </c>
      <c r="P9" s="8">
        <v>108</v>
      </c>
      <c r="Q9" s="8">
        <v>109</v>
      </c>
      <c r="R9" s="8">
        <v>110</v>
      </c>
      <c r="S9" s="8">
        <v>111</v>
      </c>
      <c r="T9" s="5"/>
      <c r="U9" s="5"/>
      <c r="V9" s="5"/>
    </row>
    <row r="10" spans="1:22" x14ac:dyDescent="0.2">
      <c r="A10" s="3" t="s">
        <v>85</v>
      </c>
      <c r="B10" s="3" t="s">
        <v>150</v>
      </c>
      <c r="C10" s="3" t="s">
        <v>203</v>
      </c>
      <c r="H10" s="27"/>
      <c r="I10" s="8">
        <v>201</v>
      </c>
      <c r="J10" s="8">
        <v>202</v>
      </c>
      <c r="K10" s="8">
        <v>203</v>
      </c>
      <c r="L10" s="8">
        <v>204</v>
      </c>
      <c r="M10" s="8">
        <v>205</v>
      </c>
      <c r="N10" s="8">
        <v>206</v>
      </c>
      <c r="O10" s="8">
        <v>207</v>
      </c>
      <c r="P10" s="8">
        <v>208</v>
      </c>
      <c r="Q10" s="8">
        <v>209</v>
      </c>
      <c r="R10" s="8">
        <v>210</v>
      </c>
      <c r="S10" s="8">
        <v>211</v>
      </c>
      <c r="T10" s="8">
        <v>212</v>
      </c>
      <c r="U10" s="5"/>
      <c r="V10" s="5"/>
    </row>
    <row r="11" spans="1:22" x14ac:dyDescent="0.2">
      <c r="A11" s="3" t="s">
        <v>86</v>
      </c>
      <c r="B11" s="3" t="s">
        <v>151</v>
      </c>
      <c r="C11" s="3" t="s">
        <v>204</v>
      </c>
      <c r="H11" s="27"/>
      <c r="I11" s="8">
        <v>301</v>
      </c>
      <c r="J11" s="8">
        <v>302</v>
      </c>
      <c r="K11" s="8">
        <v>303</v>
      </c>
      <c r="L11" s="8">
        <v>304</v>
      </c>
      <c r="M11" s="8">
        <v>305</v>
      </c>
      <c r="N11" s="8">
        <v>306</v>
      </c>
      <c r="O11" s="8">
        <v>307</v>
      </c>
      <c r="P11" s="8">
        <v>308</v>
      </c>
      <c r="Q11" s="8">
        <v>309</v>
      </c>
      <c r="R11" s="8">
        <v>310</v>
      </c>
      <c r="S11" s="8">
        <v>311</v>
      </c>
      <c r="T11" s="8">
        <v>312</v>
      </c>
      <c r="U11" s="8">
        <v>313</v>
      </c>
      <c r="V11" s="8">
        <v>314</v>
      </c>
    </row>
    <row r="12" spans="1:22" x14ac:dyDescent="0.2">
      <c r="A12" s="3" t="s">
        <v>87</v>
      </c>
      <c r="B12" s="3" t="s">
        <v>152</v>
      </c>
      <c r="C12" s="3" t="s">
        <v>205</v>
      </c>
      <c r="H12" s="27"/>
      <c r="I12" s="8">
        <v>401</v>
      </c>
      <c r="J12" s="8">
        <v>402</v>
      </c>
      <c r="K12" s="8">
        <v>403</v>
      </c>
      <c r="L12" s="8">
        <v>404</v>
      </c>
      <c r="M12" s="8">
        <v>405</v>
      </c>
      <c r="N12" s="8">
        <v>406</v>
      </c>
      <c r="O12" s="8">
        <v>407</v>
      </c>
      <c r="P12" s="5"/>
      <c r="Q12" s="5"/>
      <c r="R12" s="5"/>
      <c r="S12" s="5"/>
      <c r="T12" s="5"/>
      <c r="U12" s="5"/>
      <c r="V12" s="5"/>
    </row>
    <row r="13" spans="1:22" x14ac:dyDescent="0.2">
      <c r="A13" s="3" t="s">
        <v>91</v>
      </c>
      <c r="B13" s="3" t="s">
        <v>153</v>
      </c>
      <c r="C13" s="3" t="s">
        <v>206</v>
      </c>
      <c r="H13" s="27"/>
      <c r="I13" s="8">
        <v>501</v>
      </c>
      <c r="J13" s="8">
        <v>502</v>
      </c>
      <c r="K13" s="8">
        <v>503</v>
      </c>
      <c r="L13" s="8">
        <v>504</v>
      </c>
      <c r="M13" s="8">
        <v>505</v>
      </c>
      <c r="N13" s="8">
        <v>506</v>
      </c>
      <c r="O13" s="8">
        <v>507</v>
      </c>
      <c r="P13" s="8">
        <v>508</v>
      </c>
      <c r="Q13" s="5"/>
      <c r="R13" s="5"/>
      <c r="S13" s="5"/>
      <c r="T13" s="5"/>
      <c r="U13" s="5"/>
      <c r="V13" s="5"/>
    </row>
    <row r="14" spans="1:22" x14ac:dyDescent="0.2">
      <c r="A14" s="3" t="s">
        <v>92</v>
      </c>
      <c r="B14" s="3" t="s">
        <v>154</v>
      </c>
      <c r="C14" s="3" t="s">
        <v>207</v>
      </c>
      <c r="H14" s="32">
        <v>62</v>
      </c>
      <c r="I14" s="24" t="s">
        <v>12</v>
      </c>
      <c r="J14" s="24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x14ac:dyDescent="0.2">
      <c r="A15" s="3" t="s">
        <v>93</v>
      </c>
      <c r="B15" s="3" t="s">
        <v>155</v>
      </c>
      <c r="C15" s="3" t="s">
        <v>208</v>
      </c>
      <c r="H15" s="30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x14ac:dyDescent="0.2">
      <c r="A16" s="3" t="s">
        <v>94</v>
      </c>
      <c r="B16" s="3" t="s">
        <v>156</v>
      </c>
      <c r="C16" s="3" t="s">
        <v>209</v>
      </c>
      <c r="H16" s="30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x14ac:dyDescent="0.2">
      <c r="A17" s="3" t="s">
        <v>95</v>
      </c>
      <c r="B17" s="3" t="s">
        <v>157</v>
      </c>
      <c r="C17" s="3" t="s">
        <v>210</v>
      </c>
      <c r="H17" s="28" t="s">
        <v>6</v>
      </c>
      <c r="I17" s="6">
        <v>1</v>
      </c>
      <c r="J17" s="6">
        <v>2</v>
      </c>
      <c r="K17" s="6">
        <v>3</v>
      </c>
      <c r="L17" s="6">
        <v>4</v>
      </c>
      <c r="M17" s="5"/>
      <c r="N17" s="31"/>
      <c r="O17" s="31"/>
      <c r="P17" s="31"/>
      <c r="Q17" s="31"/>
      <c r="R17" s="6">
        <v>5</v>
      </c>
      <c r="S17" s="6">
        <v>6</v>
      </c>
      <c r="T17" s="6">
        <v>7</v>
      </c>
      <c r="U17" s="6">
        <v>8</v>
      </c>
      <c r="V17" s="6">
        <v>9</v>
      </c>
    </row>
    <row r="18" spans="1:22" x14ac:dyDescent="0.2">
      <c r="A18" s="3" t="s">
        <v>96</v>
      </c>
      <c r="B18" s="3" t="s">
        <v>158</v>
      </c>
      <c r="C18" s="3" t="s">
        <v>211</v>
      </c>
      <c r="H18" s="28"/>
      <c r="I18" s="8">
        <v>101</v>
      </c>
      <c r="J18" s="8">
        <v>102</v>
      </c>
      <c r="K18" s="8">
        <v>103</v>
      </c>
      <c r="L18" s="8">
        <v>104</v>
      </c>
      <c r="M18" s="8">
        <v>105</v>
      </c>
      <c r="N18" s="8">
        <v>106</v>
      </c>
      <c r="O18" s="8">
        <v>107</v>
      </c>
      <c r="P18" s="8">
        <v>108</v>
      </c>
      <c r="Q18" s="5"/>
      <c r="R18" s="15">
        <v>110</v>
      </c>
      <c r="S18" s="8">
        <v>111</v>
      </c>
      <c r="T18" s="8">
        <v>112</v>
      </c>
      <c r="U18" s="8">
        <v>113</v>
      </c>
      <c r="V18" s="8">
        <v>114</v>
      </c>
    </row>
    <row r="19" spans="1:22" x14ac:dyDescent="0.2">
      <c r="A19" s="3" t="s">
        <v>97</v>
      </c>
      <c r="B19" s="3" t="s">
        <v>159</v>
      </c>
      <c r="C19" s="3" t="s">
        <v>11</v>
      </c>
      <c r="H19" s="28"/>
      <c r="I19" s="8">
        <v>201</v>
      </c>
      <c r="J19" s="8">
        <v>202</v>
      </c>
      <c r="K19" s="8">
        <v>203</v>
      </c>
      <c r="L19" s="8">
        <v>204</v>
      </c>
      <c r="M19" s="8">
        <v>205</v>
      </c>
      <c r="N19" s="5"/>
      <c r="O19" s="5"/>
      <c r="P19" s="5"/>
      <c r="Q19" s="5"/>
      <c r="R19" s="8">
        <v>206</v>
      </c>
      <c r="S19" s="8">
        <v>207</v>
      </c>
      <c r="T19" s="8">
        <v>208</v>
      </c>
      <c r="U19" s="8">
        <v>209</v>
      </c>
      <c r="V19" s="8">
        <v>210</v>
      </c>
    </row>
    <row r="20" spans="1:22" x14ac:dyDescent="0.2">
      <c r="A20" s="3" t="s">
        <v>98</v>
      </c>
      <c r="B20" s="3" t="s">
        <v>160</v>
      </c>
      <c r="C20" s="3" t="s">
        <v>212</v>
      </c>
      <c r="H20" s="28"/>
      <c r="I20" s="8">
        <v>301</v>
      </c>
      <c r="J20" s="8">
        <v>302</v>
      </c>
      <c r="K20" s="8">
        <v>303</v>
      </c>
      <c r="L20" s="8">
        <v>304</v>
      </c>
      <c r="M20" s="8">
        <v>305</v>
      </c>
      <c r="N20" s="5"/>
      <c r="O20" s="5"/>
      <c r="P20" s="5"/>
      <c r="Q20" s="5"/>
      <c r="R20" s="8">
        <v>306</v>
      </c>
      <c r="S20" s="8">
        <v>307</v>
      </c>
      <c r="T20" s="8">
        <v>308</v>
      </c>
      <c r="U20" s="8">
        <v>309</v>
      </c>
      <c r="V20" s="8">
        <v>310</v>
      </c>
    </row>
    <row r="21" spans="1:22" x14ac:dyDescent="0.2">
      <c r="A21" s="3" t="s">
        <v>99</v>
      </c>
      <c r="B21" s="3" t="s">
        <v>161</v>
      </c>
      <c r="C21" s="3" t="s">
        <v>213</v>
      </c>
      <c r="H21" s="28"/>
      <c r="I21" s="8">
        <v>401</v>
      </c>
      <c r="J21" s="8">
        <v>402</v>
      </c>
      <c r="K21" s="8">
        <v>403</v>
      </c>
      <c r="L21" s="8">
        <v>404</v>
      </c>
      <c r="M21" s="8">
        <v>405</v>
      </c>
      <c r="N21" s="5"/>
      <c r="O21" s="5"/>
      <c r="P21" s="5"/>
      <c r="Q21" s="5"/>
      <c r="R21" s="8">
        <v>406</v>
      </c>
      <c r="S21" s="8">
        <v>407</v>
      </c>
      <c r="T21" s="8">
        <v>408</v>
      </c>
      <c r="U21" s="8">
        <v>409</v>
      </c>
      <c r="V21" s="8">
        <v>410</v>
      </c>
    </row>
    <row r="22" spans="1:22" x14ac:dyDescent="0.2">
      <c r="A22" s="3" t="s">
        <v>100</v>
      </c>
      <c r="B22" s="3" t="s">
        <v>162</v>
      </c>
      <c r="C22" s="3" t="s">
        <v>214</v>
      </c>
      <c r="H22" s="32">
        <v>53</v>
      </c>
      <c r="I22" s="24" t="s">
        <v>12</v>
      </c>
      <c r="J22" s="24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x14ac:dyDescent="0.2">
      <c r="A23" s="3" t="s">
        <v>101</v>
      </c>
      <c r="B23" s="3" t="s">
        <v>163</v>
      </c>
      <c r="C23" s="3" t="s">
        <v>215</v>
      </c>
      <c r="H23" s="25" t="s">
        <v>7</v>
      </c>
      <c r="I23" s="6">
        <v>1</v>
      </c>
      <c r="J23" s="6">
        <v>2</v>
      </c>
      <c r="K23" s="6">
        <v>3</v>
      </c>
      <c r="L23" s="6">
        <v>4</v>
      </c>
      <c r="M23" s="6">
        <v>5</v>
      </c>
      <c r="N23" s="6">
        <v>6</v>
      </c>
      <c r="O23" s="6">
        <v>7</v>
      </c>
      <c r="P23" s="6">
        <v>8</v>
      </c>
      <c r="Q23" s="6">
        <v>9</v>
      </c>
      <c r="R23" s="6">
        <v>10</v>
      </c>
      <c r="S23" s="31"/>
      <c r="T23" s="5"/>
      <c r="U23" s="5"/>
      <c r="V23" s="5"/>
    </row>
    <row r="24" spans="1:22" x14ac:dyDescent="0.2">
      <c r="A24" s="3" t="s">
        <v>102</v>
      </c>
      <c r="B24" s="3" t="s">
        <v>164</v>
      </c>
      <c r="C24" s="3" t="s">
        <v>216</v>
      </c>
      <c r="H24" s="25"/>
      <c r="I24" s="8">
        <v>101</v>
      </c>
      <c r="J24" s="8">
        <v>102</v>
      </c>
      <c r="K24" s="8">
        <v>103</v>
      </c>
      <c r="L24" s="8">
        <v>104</v>
      </c>
      <c r="M24" s="8">
        <v>105</v>
      </c>
      <c r="N24" s="8">
        <v>106</v>
      </c>
      <c r="O24" s="8">
        <v>107</v>
      </c>
      <c r="P24" s="5"/>
      <c r="Q24" s="5"/>
      <c r="R24" s="5"/>
      <c r="S24" s="5"/>
      <c r="T24" s="5"/>
      <c r="U24" s="5"/>
      <c r="V24" s="5"/>
    </row>
    <row r="25" spans="1:22" x14ac:dyDescent="0.2">
      <c r="A25" s="3" t="s">
        <v>103</v>
      </c>
      <c r="B25" s="3" t="s">
        <v>165</v>
      </c>
      <c r="C25" s="3" t="s">
        <v>217</v>
      </c>
      <c r="H25" s="25"/>
      <c r="I25" s="8">
        <v>201</v>
      </c>
      <c r="J25" s="8">
        <v>202</v>
      </c>
      <c r="K25" s="8">
        <v>203</v>
      </c>
      <c r="L25" s="8">
        <v>204</v>
      </c>
      <c r="M25" s="8">
        <v>205</v>
      </c>
      <c r="N25" s="8">
        <v>206</v>
      </c>
      <c r="O25" s="8">
        <v>207</v>
      </c>
      <c r="P25" s="8">
        <v>208</v>
      </c>
      <c r="Q25" s="8">
        <v>209</v>
      </c>
      <c r="R25" s="5"/>
      <c r="S25" s="5"/>
      <c r="T25" s="5"/>
      <c r="U25" s="5"/>
      <c r="V25" s="5"/>
    </row>
    <row r="26" spans="1:22" x14ac:dyDescent="0.2">
      <c r="A26" s="3" t="s">
        <v>104</v>
      </c>
      <c r="B26" s="3" t="s">
        <v>166</v>
      </c>
      <c r="C26" s="3" t="s">
        <v>218</v>
      </c>
      <c r="H26" s="25"/>
      <c r="I26" s="8">
        <v>301</v>
      </c>
      <c r="J26" s="8">
        <v>302</v>
      </c>
      <c r="K26" s="8">
        <v>303</v>
      </c>
      <c r="L26" s="8">
        <v>304</v>
      </c>
      <c r="M26" s="8">
        <v>305</v>
      </c>
      <c r="N26" s="8">
        <v>306</v>
      </c>
      <c r="O26" s="8">
        <v>307</v>
      </c>
      <c r="P26" s="8">
        <v>308</v>
      </c>
      <c r="Q26" s="8">
        <v>309</v>
      </c>
      <c r="R26" s="5"/>
      <c r="S26" s="5"/>
      <c r="T26" s="5"/>
      <c r="U26" s="5"/>
      <c r="V26" s="5"/>
    </row>
    <row r="27" spans="1:22" x14ac:dyDescent="0.2">
      <c r="A27" s="3" t="s">
        <v>105</v>
      </c>
      <c r="B27" s="3" t="s">
        <v>167</v>
      </c>
      <c r="C27" s="3" t="s">
        <v>219</v>
      </c>
      <c r="H27" s="25"/>
      <c r="I27" s="8">
        <v>401</v>
      </c>
      <c r="J27" s="8">
        <v>402</v>
      </c>
      <c r="K27" s="8">
        <v>403</v>
      </c>
      <c r="L27" s="8">
        <v>404</v>
      </c>
      <c r="M27" s="8">
        <v>405</v>
      </c>
      <c r="N27" s="8">
        <v>406</v>
      </c>
      <c r="O27" s="5"/>
      <c r="P27" s="5"/>
      <c r="Q27" s="5"/>
      <c r="R27" s="5"/>
      <c r="S27" s="5"/>
      <c r="T27" s="5"/>
      <c r="U27" s="5"/>
      <c r="V27" s="5"/>
    </row>
    <row r="28" spans="1:22" x14ac:dyDescent="0.2">
      <c r="A28" s="3" t="s">
        <v>106</v>
      </c>
      <c r="B28" s="3" t="s">
        <v>168</v>
      </c>
      <c r="C28" s="3" t="s">
        <v>220</v>
      </c>
      <c r="H28" s="25"/>
      <c r="I28" s="8">
        <v>501</v>
      </c>
      <c r="J28" s="8">
        <v>502</v>
      </c>
      <c r="K28" s="8">
        <v>503</v>
      </c>
      <c r="L28" s="8">
        <v>504</v>
      </c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ht="17" x14ac:dyDescent="0.2">
      <c r="A29" s="3" t="s">
        <v>107</v>
      </c>
      <c r="B29" s="3" t="s">
        <v>169</v>
      </c>
      <c r="C29" s="3" t="s">
        <v>9</v>
      </c>
      <c r="H29" s="32">
        <v>45</v>
      </c>
      <c r="I29" s="24" t="s">
        <v>12</v>
      </c>
      <c r="J29" s="24"/>
      <c r="K29" s="31"/>
      <c r="L29" s="31"/>
      <c r="M29" s="31"/>
      <c r="N29" s="31"/>
      <c r="O29" s="31"/>
      <c r="P29" s="31"/>
      <c r="Q29" s="31"/>
      <c r="R29" s="31"/>
      <c r="S29" s="31"/>
      <c r="T29" s="2"/>
      <c r="U29" s="31"/>
      <c r="V29" s="31"/>
    </row>
    <row r="30" spans="1:22" x14ac:dyDescent="0.2">
      <c r="A30" s="3" t="s">
        <v>108</v>
      </c>
      <c r="B30" s="3" t="s">
        <v>170</v>
      </c>
      <c r="C30" s="3" t="s">
        <v>10</v>
      </c>
    </row>
    <row r="31" spans="1:22" x14ac:dyDescent="0.2">
      <c r="A31" s="3" t="s">
        <v>109</v>
      </c>
      <c r="B31" s="3" t="s">
        <v>171</v>
      </c>
      <c r="C31" s="3" t="s">
        <v>221</v>
      </c>
    </row>
    <row r="32" spans="1:22" x14ac:dyDescent="0.2">
      <c r="A32" s="3" t="s">
        <v>110</v>
      </c>
      <c r="B32" s="3" t="s">
        <v>172</v>
      </c>
      <c r="C32" s="3" t="s">
        <v>222</v>
      </c>
    </row>
    <row r="33" spans="1:3" x14ac:dyDescent="0.2">
      <c r="A33" s="3" t="s">
        <v>111</v>
      </c>
      <c r="B33" s="3" t="s">
        <v>173</v>
      </c>
      <c r="C33" s="3" t="s">
        <v>15</v>
      </c>
    </row>
    <row r="34" spans="1:3" x14ac:dyDescent="0.2">
      <c r="A34" s="3" t="s">
        <v>112</v>
      </c>
      <c r="B34" s="3" t="s">
        <v>174</v>
      </c>
      <c r="C34" s="3" t="s">
        <v>16</v>
      </c>
    </row>
    <row r="35" spans="1:3" x14ac:dyDescent="0.2">
      <c r="A35" s="3" t="s">
        <v>113</v>
      </c>
      <c r="B35" s="3" t="s">
        <v>175</v>
      </c>
      <c r="C35" s="3" t="s">
        <v>223</v>
      </c>
    </row>
    <row r="36" spans="1:3" x14ac:dyDescent="0.2">
      <c r="A36" s="3" t="s">
        <v>114</v>
      </c>
      <c r="B36" s="3" t="s">
        <v>176</v>
      </c>
      <c r="C36" s="3" t="s">
        <v>224</v>
      </c>
    </row>
    <row r="37" spans="1:3" x14ac:dyDescent="0.2">
      <c r="A37" s="3" t="s">
        <v>115</v>
      </c>
      <c r="B37" s="3" t="s">
        <v>177</v>
      </c>
      <c r="C37" s="3" t="s">
        <v>225</v>
      </c>
    </row>
    <row r="38" spans="1:3" x14ac:dyDescent="0.2">
      <c r="A38" s="3" t="s">
        <v>116</v>
      </c>
      <c r="B38" s="3" t="s">
        <v>178</v>
      </c>
      <c r="C38" s="3" t="s">
        <v>226</v>
      </c>
    </row>
    <row r="39" spans="1:3" x14ac:dyDescent="0.2">
      <c r="A39" s="3" t="s">
        <v>117</v>
      </c>
      <c r="B39" s="3" t="s">
        <v>179</v>
      </c>
      <c r="C39" s="3" t="s">
        <v>227</v>
      </c>
    </row>
    <row r="40" spans="1:3" x14ac:dyDescent="0.2">
      <c r="A40" s="3" t="s">
        <v>118</v>
      </c>
      <c r="B40" s="3" t="s">
        <v>180</v>
      </c>
      <c r="C40" s="3" t="s">
        <v>228</v>
      </c>
    </row>
    <row r="41" spans="1:3" x14ac:dyDescent="0.2">
      <c r="A41" s="3" t="s">
        <v>119</v>
      </c>
      <c r="B41" s="3" t="s">
        <v>181</v>
      </c>
      <c r="C41" s="3" t="s">
        <v>229</v>
      </c>
    </row>
    <row r="42" spans="1:3" x14ac:dyDescent="0.2">
      <c r="A42" s="3" t="s">
        <v>120</v>
      </c>
      <c r="B42" s="3" t="s">
        <v>182</v>
      </c>
      <c r="C42" s="3" t="s">
        <v>230</v>
      </c>
    </row>
    <row r="43" spans="1:3" x14ac:dyDescent="0.2">
      <c r="A43" s="3" t="s">
        <v>121</v>
      </c>
      <c r="B43" s="3" t="s">
        <v>183</v>
      </c>
      <c r="C43" s="3" t="s">
        <v>231</v>
      </c>
    </row>
    <row r="44" spans="1:3" x14ac:dyDescent="0.2">
      <c r="A44" s="3" t="s">
        <v>122</v>
      </c>
      <c r="B44" s="3" t="s">
        <v>184</v>
      </c>
      <c r="C44" s="3" t="s">
        <v>232</v>
      </c>
    </row>
    <row r="45" spans="1:3" x14ac:dyDescent="0.2">
      <c r="A45" s="3" t="s">
        <v>123</v>
      </c>
      <c r="B45" s="3" t="s">
        <v>185</v>
      </c>
      <c r="C45" s="3" t="s">
        <v>233</v>
      </c>
    </row>
    <row r="46" spans="1:3" x14ac:dyDescent="0.2">
      <c r="A46" s="3" t="s">
        <v>124</v>
      </c>
      <c r="B46" s="3" t="s">
        <v>186</v>
      </c>
      <c r="C46" s="3" t="s">
        <v>234</v>
      </c>
    </row>
    <row r="47" spans="1:3" x14ac:dyDescent="0.2">
      <c r="A47" s="3" t="s">
        <v>125</v>
      </c>
      <c r="B47" s="3" t="s">
        <v>187</v>
      </c>
      <c r="C47" s="3" t="s">
        <v>235</v>
      </c>
    </row>
    <row r="48" spans="1:3" x14ac:dyDescent="0.2">
      <c r="A48" s="3" t="s">
        <v>126</v>
      </c>
      <c r="B48" s="3" t="s">
        <v>188</v>
      </c>
    </row>
    <row r="49" spans="1:2" x14ac:dyDescent="0.2">
      <c r="A49" s="3" t="s">
        <v>127</v>
      </c>
      <c r="B49" s="3" t="s">
        <v>189</v>
      </c>
    </row>
    <row r="50" spans="1:2" x14ac:dyDescent="0.2">
      <c r="A50" s="3" t="s">
        <v>128</v>
      </c>
      <c r="B50" s="3" t="s">
        <v>190</v>
      </c>
    </row>
    <row r="51" spans="1:2" x14ac:dyDescent="0.2">
      <c r="A51" s="3" t="s">
        <v>129</v>
      </c>
      <c r="B51" s="3" t="s">
        <v>191</v>
      </c>
    </row>
    <row r="52" spans="1:2" x14ac:dyDescent="0.2">
      <c r="A52" s="3" t="s">
        <v>130</v>
      </c>
      <c r="B52" s="3" t="s">
        <v>192</v>
      </c>
    </row>
    <row r="53" spans="1:2" x14ac:dyDescent="0.2">
      <c r="A53" s="3" t="s">
        <v>131</v>
      </c>
      <c r="B53" s="3" t="s">
        <v>193</v>
      </c>
    </row>
    <row r="54" spans="1:2" x14ac:dyDescent="0.2">
      <c r="A54" s="3" t="s">
        <v>132</v>
      </c>
      <c r="B54" s="3" t="s">
        <v>194</v>
      </c>
    </row>
    <row r="55" spans="1:2" x14ac:dyDescent="0.2">
      <c r="A55" s="3" t="s">
        <v>133</v>
      </c>
      <c r="B55" s="3" t="s">
        <v>195</v>
      </c>
    </row>
    <row r="56" spans="1:2" x14ac:dyDescent="0.2">
      <c r="A56" s="3" t="s">
        <v>134</v>
      </c>
    </row>
    <row r="57" spans="1:2" x14ac:dyDescent="0.2">
      <c r="A57" s="3" t="s">
        <v>135</v>
      </c>
    </row>
    <row r="58" spans="1:2" x14ac:dyDescent="0.2">
      <c r="A58" s="3" t="s">
        <v>136</v>
      </c>
    </row>
    <row r="59" spans="1:2" x14ac:dyDescent="0.2">
      <c r="A59" s="3" t="s">
        <v>137</v>
      </c>
    </row>
    <row r="60" spans="1:2" x14ac:dyDescent="0.2">
      <c r="A60" s="3" t="s">
        <v>138</v>
      </c>
    </row>
    <row r="61" spans="1:2" x14ac:dyDescent="0.2">
      <c r="A61" s="3" t="s">
        <v>139</v>
      </c>
    </row>
    <row r="62" spans="1:2" x14ac:dyDescent="0.2">
      <c r="A62" s="3" t="s">
        <v>140</v>
      </c>
    </row>
    <row r="63" spans="1:2" x14ac:dyDescent="0.2">
      <c r="A63" s="3" t="s">
        <v>141</v>
      </c>
    </row>
    <row r="64" spans="1:2" x14ac:dyDescent="0.2">
      <c r="A64" s="3" t="s">
        <v>142</v>
      </c>
    </row>
  </sheetData>
  <mergeCells count="8">
    <mergeCell ref="H23:H28"/>
    <mergeCell ref="I29:J29"/>
    <mergeCell ref="H4:V4"/>
    <mergeCell ref="H5:V5"/>
    <mergeCell ref="H8:H13"/>
    <mergeCell ref="I14:J14"/>
    <mergeCell ref="H17:H21"/>
    <mergeCell ref="I22:J22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19 avril</vt:lpstr>
      <vt:lpstr>Liste de places</vt:lpstr>
      <vt:lpstr>'19 avril'!Zone_d_impression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lauro</dc:creator>
  <cp:lastModifiedBy>jérôme lauro</cp:lastModifiedBy>
  <cp:lastPrinted>2024-04-19T17:20:25Z</cp:lastPrinted>
  <dcterms:created xsi:type="dcterms:W3CDTF">2024-04-10T09:07:54Z</dcterms:created>
  <dcterms:modified xsi:type="dcterms:W3CDTF">2024-05-01T12:06:34Z</dcterms:modified>
</cp:coreProperties>
</file>