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040" windowHeight="9420" tabRatio="422"/>
  </bookViews>
  <sheets>
    <sheet name="4 Part sans bonus" sheetId="7" r:id="rId1"/>
    <sheet name="4 Part+Bonus" sheetId="6" r:id="rId2"/>
    <sheet name="Concours 4 part. Doub sans bonu" sheetId="5" r:id="rId3"/>
    <sheet name="Concours 4 part. Doub (points)" sheetId="4" r:id="rId4"/>
  </sheets>
  <definedNames>
    <definedName name="Clubs" localSheetId="0">#REF!</definedName>
    <definedName name="Clubs" localSheetId="2">#REF!</definedName>
    <definedName name="Clubs">#REF!</definedName>
    <definedName name="Liste" localSheetId="0">#REF!</definedName>
    <definedName name="Liste" localSheetId="2">#REF!</definedName>
    <definedName name="Liste">#REF!</definedName>
  </definedNames>
  <calcPr calcId="125725"/>
</workbook>
</file>

<file path=xl/calcChain.xml><?xml version="1.0" encoding="utf-8"?>
<calcChain xmlns="http://schemas.openxmlformats.org/spreadsheetml/2006/main">
  <c r="S3" i="7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2"/>
  <c r="P131" l="1"/>
  <c r="O131"/>
  <c r="N131"/>
  <c r="M131"/>
  <c r="L131"/>
  <c r="K131"/>
  <c r="R131" s="1"/>
  <c r="P130"/>
  <c r="O130"/>
  <c r="N130"/>
  <c r="Q130" s="1"/>
  <c r="M130"/>
  <c r="L130"/>
  <c r="R130" s="1"/>
  <c r="K130"/>
  <c r="P129"/>
  <c r="O129"/>
  <c r="N129"/>
  <c r="M129"/>
  <c r="L129"/>
  <c r="K129"/>
  <c r="P128"/>
  <c r="O128"/>
  <c r="N128"/>
  <c r="M128"/>
  <c r="L128"/>
  <c r="K128"/>
  <c r="P127"/>
  <c r="O127"/>
  <c r="N127"/>
  <c r="M127"/>
  <c r="L127"/>
  <c r="R127" s="1"/>
  <c r="K127"/>
  <c r="P126"/>
  <c r="O126"/>
  <c r="N126"/>
  <c r="M126"/>
  <c r="L126"/>
  <c r="K126"/>
  <c r="R126" s="1"/>
  <c r="P125"/>
  <c r="O125"/>
  <c r="N125"/>
  <c r="M125"/>
  <c r="L125"/>
  <c r="K125"/>
  <c r="R125" s="1"/>
  <c r="P124"/>
  <c r="O124"/>
  <c r="N124"/>
  <c r="M124"/>
  <c r="L124"/>
  <c r="K124"/>
  <c r="P123"/>
  <c r="O123"/>
  <c r="N123"/>
  <c r="M123"/>
  <c r="Q123" s="1"/>
  <c r="L123"/>
  <c r="K123"/>
  <c r="P122"/>
  <c r="O122"/>
  <c r="N122"/>
  <c r="M122"/>
  <c r="L122"/>
  <c r="K122"/>
  <c r="R122" s="1"/>
  <c r="P121"/>
  <c r="O121"/>
  <c r="N121"/>
  <c r="M121"/>
  <c r="L121"/>
  <c r="K121"/>
  <c r="P120"/>
  <c r="Q120" s="1"/>
  <c r="O120"/>
  <c r="N120"/>
  <c r="M120"/>
  <c r="L120"/>
  <c r="K120"/>
  <c r="P119"/>
  <c r="O119"/>
  <c r="N119"/>
  <c r="M119"/>
  <c r="L119"/>
  <c r="R119" s="1"/>
  <c r="K119"/>
  <c r="R118"/>
  <c r="P118"/>
  <c r="O118"/>
  <c r="N118"/>
  <c r="M118"/>
  <c r="Q118" s="1"/>
  <c r="L118"/>
  <c r="K118"/>
  <c r="P117"/>
  <c r="O117"/>
  <c r="N117"/>
  <c r="M117"/>
  <c r="L117"/>
  <c r="K117"/>
  <c r="R117" s="1"/>
  <c r="P116"/>
  <c r="O116"/>
  <c r="N116"/>
  <c r="M116"/>
  <c r="Q116" s="1"/>
  <c r="L116"/>
  <c r="K116"/>
  <c r="P115"/>
  <c r="O115"/>
  <c r="N115"/>
  <c r="M115"/>
  <c r="Q115" s="1"/>
  <c r="L115"/>
  <c r="K115"/>
  <c r="P114"/>
  <c r="O114"/>
  <c r="N114"/>
  <c r="M114"/>
  <c r="L114"/>
  <c r="K114"/>
  <c r="R114" s="1"/>
  <c r="P113"/>
  <c r="O113"/>
  <c r="N113"/>
  <c r="M113"/>
  <c r="Q113" s="1"/>
  <c r="L113"/>
  <c r="K113"/>
  <c r="P112"/>
  <c r="O112"/>
  <c r="N112"/>
  <c r="M112"/>
  <c r="L112"/>
  <c r="K112"/>
  <c r="R112" s="1"/>
  <c r="P111"/>
  <c r="O111"/>
  <c r="N111"/>
  <c r="M111"/>
  <c r="Q111" s="1"/>
  <c r="L111"/>
  <c r="K111"/>
  <c r="P110"/>
  <c r="O110"/>
  <c r="N110"/>
  <c r="M110"/>
  <c r="L110"/>
  <c r="K110"/>
  <c r="R110" s="1"/>
  <c r="P109"/>
  <c r="O109"/>
  <c r="N109"/>
  <c r="Q109" s="1"/>
  <c r="M109"/>
  <c r="L109"/>
  <c r="K109"/>
  <c r="P108"/>
  <c r="O108"/>
  <c r="N108"/>
  <c r="M108"/>
  <c r="L108"/>
  <c r="R108" s="1"/>
  <c r="K108"/>
  <c r="P107"/>
  <c r="O107"/>
  <c r="N107"/>
  <c r="M107"/>
  <c r="L107"/>
  <c r="K107"/>
  <c r="R106"/>
  <c r="P106"/>
  <c r="O106"/>
  <c r="N106"/>
  <c r="M106"/>
  <c r="L106"/>
  <c r="K106"/>
  <c r="P105"/>
  <c r="O105"/>
  <c r="N105"/>
  <c r="M105"/>
  <c r="L105"/>
  <c r="K105"/>
  <c r="R105" s="1"/>
  <c r="P104"/>
  <c r="O104"/>
  <c r="N104"/>
  <c r="M104"/>
  <c r="L104"/>
  <c r="K104"/>
  <c r="R104" s="1"/>
  <c r="P103"/>
  <c r="O103"/>
  <c r="N103"/>
  <c r="M103"/>
  <c r="L103"/>
  <c r="K103"/>
  <c r="P102"/>
  <c r="O102"/>
  <c r="N102"/>
  <c r="M102"/>
  <c r="L102"/>
  <c r="R102" s="1"/>
  <c r="K102"/>
  <c r="P101"/>
  <c r="O101"/>
  <c r="N101"/>
  <c r="M101"/>
  <c r="L101"/>
  <c r="K101"/>
  <c r="P100"/>
  <c r="O100"/>
  <c r="N100"/>
  <c r="M100"/>
  <c r="L100"/>
  <c r="R100" s="1"/>
  <c r="K100"/>
  <c r="P99"/>
  <c r="O99"/>
  <c r="N99"/>
  <c r="M99"/>
  <c r="L99"/>
  <c r="K99"/>
  <c r="P98"/>
  <c r="O98"/>
  <c r="N98"/>
  <c r="M98"/>
  <c r="L98"/>
  <c r="K98"/>
  <c r="R98" s="1"/>
  <c r="P97"/>
  <c r="O97"/>
  <c r="N97"/>
  <c r="M97"/>
  <c r="Q97" s="1"/>
  <c r="L97"/>
  <c r="K97"/>
  <c r="P96"/>
  <c r="O96"/>
  <c r="N96"/>
  <c r="M96"/>
  <c r="L96"/>
  <c r="K96"/>
  <c r="R96" s="1"/>
  <c r="P95"/>
  <c r="O95"/>
  <c r="N95"/>
  <c r="M95"/>
  <c r="Q95" s="1"/>
  <c r="L95"/>
  <c r="K95"/>
  <c r="P94"/>
  <c r="O94"/>
  <c r="N94"/>
  <c r="M94"/>
  <c r="L94"/>
  <c r="K94"/>
  <c r="R94" s="1"/>
  <c r="P93"/>
  <c r="O93"/>
  <c r="N93"/>
  <c r="Q93" s="1"/>
  <c r="M93"/>
  <c r="L93"/>
  <c r="K93"/>
  <c r="P92"/>
  <c r="O92"/>
  <c r="N92"/>
  <c r="M92"/>
  <c r="L92"/>
  <c r="K92"/>
  <c r="P91"/>
  <c r="O91"/>
  <c r="N91"/>
  <c r="M91"/>
  <c r="L91"/>
  <c r="K91"/>
  <c r="R90"/>
  <c r="P90"/>
  <c r="O90"/>
  <c r="N90"/>
  <c r="M90"/>
  <c r="L90"/>
  <c r="K90"/>
  <c r="P89"/>
  <c r="O89"/>
  <c r="N89"/>
  <c r="M89"/>
  <c r="L89"/>
  <c r="K89"/>
  <c r="R89" s="1"/>
  <c r="P88"/>
  <c r="O88"/>
  <c r="N88"/>
  <c r="M88"/>
  <c r="L88"/>
  <c r="K88"/>
  <c r="P87"/>
  <c r="O87"/>
  <c r="N87"/>
  <c r="M87"/>
  <c r="L87"/>
  <c r="K87"/>
  <c r="P86"/>
  <c r="O86"/>
  <c r="N86"/>
  <c r="M86"/>
  <c r="L86"/>
  <c r="R86" s="1"/>
  <c r="K86"/>
  <c r="P85"/>
  <c r="O85"/>
  <c r="N85"/>
  <c r="M85"/>
  <c r="L85"/>
  <c r="K85"/>
  <c r="P84"/>
  <c r="O84"/>
  <c r="N84"/>
  <c r="M84"/>
  <c r="L84"/>
  <c r="K84"/>
  <c r="P83"/>
  <c r="O83"/>
  <c r="N83"/>
  <c r="M83"/>
  <c r="L83"/>
  <c r="K83"/>
  <c r="P82"/>
  <c r="O82"/>
  <c r="N82"/>
  <c r="M82"/>
  <c r="L82"/>
  <c r="K82"/>
  <c r="R82" s="1"/>
  <c r="P81"/>
  <c r="O81"/>
  <c r="N81"/>
  <c r="M81"/>
  <c r="Q81" s="1"/>
  <c r="L81"/>
  <c r="K81"/>
  <c r="R81" s="1"/>
  <c r="P80"/>
  <c r="O80"/>
  <c r="N80"/>
  <c r="M80"/>
  <c r="L80"/>
  <c r="K80"/>
  <c r="R80" s="1"/>
  <c r="P79"/>
  <c r="O79"/>
  <c r="N79"/>
  <c r="M79"/>
  <c r="Q79" s="1"/>
  <c r="L79"/>
  <c r="R79" s="1"/>
  <c r="K79"/>
  <c r="P78"/>
  <c r="O78"/>
  <c r="N78"/>
  <c r="M78"/>
  <c r="L78"/>
  <c r="K78"/>
  <c r="R78" s="1"/>
  <c r="P77"/>
  <c r="O77"/>
  <c r="N77"/>
  <c r="M77"/>
  <c r="L77"/>
  <c r="K77"/>
  <c r="P76"/>
  <c r="O76"/>
  <c r="N76"/>
  <c r="M76"/>
  <c r="L76"/>
  <c r="K76"/>
  <c r="P75"/>
  <c r="O75"/>
  <c r="N75"/>
  <c r="M75"/>
  <c r="L75"/>
  <c r="K75"/>
  <c r="P74"/>
  <c r="O74"/>
  <c r="N74"/>
  <c r="M74"/>
  <c r="L74"/>
  <c r="R74" s="1"/>
  <c r="K74"/>
  <c r="P73"/>
  <c r="O73"/>
  <c r="N73"/>
  <c r="M73"/>
  <c r="L73"/>
  <c r="K73"/>
  <c r="R73" s="1"/>
  <c r="P72"/>
  <c r="O72"/>
  <c r="N72"/>
  <c r="M72"/>
  <c r="Q72" s="1"/>
  <c r="L72"/>
  <c r="K72"/>
  <c r="P71"/>
  <c r="O71"/>
  <c r="N71"/>
  <c r="M71"/>
  <c r="L71"/>
  <c r="K71"/>
  <c r="R71" s="1"/>
  <c r="P70"/>
  <c r="O70"/>
  <c r="N70"/>
  <c r="M70"/>
  <c r="Q70" s="1"/>
  <c r="L70"/>
  <c r="R70" s="1"/>
  <c r="K70"/>
  <c r="P69"/>
  <c r="O69"/>
  <c r="N69"/>
  <c r="M69"/>
  <c r="L69"/>
  <c r="K69"/>
  <c r="R69" s="1"/>
  <c r="P68"/>
  <c r="O68"/>
  <c r="N68"/>
  <c r="M68"/>
  <c r="L68"/>
  <c r="K68"/>
  <c r="P67"/>
  <c r="O67"/>
  <c r="N67"/>
  <c r="M67"/>
  <c r="L67"/>
  <c r="K67"/>
  <c r="P66"/>
  <c r="O66"/>
  <c r="N66"/>
  <c r="M66"/>
  <c r="L66"/>
  <c r="K66"/>
  <c r="R66" s="1"/>
  <c r="P65"/>
  <c r="O65"/>
  <c r="N65"/>
  <c r="M65"/>
  <c r="Q65" s="1"/>
  <c r="L65"/>
  <c r="K65"/>
  <c r="P64"/>
  <c r="O64"/>
  <c r="N64"/>
  <c r="M64"/>
  <c r="L64"/>
  <c r="K64"/>
  <c r="R64" s="1"/>
  <c r="P63"/>
  <c r="O63"/>
  <c r="N63"/>
  <c r="M63"/>
  <c r="Q63" s="1"/>
  <c r="L63"/>
  <c r="K63"/>
  <c r="R63" s="1"/>
  <c r="P62"/>
  <c r="O62"/>
  <c r="N62"/>
  <c r="M62"/>
  <c r="L62"/>
  <c r="K62"/>
  <c r="R62" s="1"/>
  <c r="P61"/>
  <c r="O61"/>
  <c r="N61"/>
  <c r="M61"/>
  <c r="Q61" s="1"/>
  <c r="L61"/>
  <c r="K61"/>
  <c r="P60"/>
  <c r="O60"/>
  <c r="N60"/>
  <c r="M60"/>
  <c r="L60"/>
  <c r="K60"/>
  <c r="R60" s="1"/>
  <c r="P59"/>
  <c r="O59"/>
  <c r="N59"/>
  <c r="M59"/>
  <c r="L59"/>
  <c r="K59"/>
  <c r="P58"/>
  <c r="O58"/>
  <c r="N58"/>
  <c r="M58"/>
  <c r="L58"/>
  <c r="K58"/>
  <c r="R58" s="1"/>
  <c r="P57"/>
  <c r="O57"/>
  <c r="N57"/>
  <c r="M57"/>
  <c r="L57"/>
  <c r="K57"/>
  <c r="R57" s="1"/>
  <c r="P56"/>
  <c r="O56"/>
  <c r="N56"/>
  <c r="M56"/>
  <c r="Q56" s="1"/>
  <c r="L56"/>
  <c r="K56"/>
  <c r="P55"/>
  <c r="O55"/>
  <c r="N55"/>
  <c r="M55"/>
  <c r="L55"/>
  <c r="K55"/>
  <c r="R55" s="1"/>
  <c r="R54"/>
  <c r="P54"/>
  <c r="O54"/>
  <c r="N54"/>
  <c r="M54"/>
  <c r="L54"/>
  <c r="K54"/>
  <c r="P53"/>
  <c r="O53"/>
  <c r="N53"/>
  <c r="M53"/>
  <c r="L53"/>
  <c r="K53"/>
  <c r="P52"/>
  <c r="O52"/>
  <c r="N52"/>
  <c r="M52"/>
  <c r="Q52" s="1"/>
  <c r="L52"/>
  <c r="K52"/>
  <c r="P51"/>
  <c r="O51"/>
  <c r="N51"/>
  <c r="M51"/>
  <c r="L51"/>
  <c r="K51"/>
  <c r="R51" s="1"/>
  <c r="P50"/>
  <c r="O50"/>
  <c r="N50"/>
  <c r="M50"/>
  <c r="Q50" s="1"/>
  <c r="L50"/>
  <c r="K50"/>
  <c r="R50" s="1"/>
  <c r="P49"/>
  <c r="O49"/>
  <c r="N49"/>
  <c r="M49"/>
  <c r="L49"/>
  <c r="K49"/>
  <c r="R49" s="1"/>
  <c r="P48"/>
  <c r="O48"/>
  <c r="N48"/>
  <c r="M48"/>
  <c r="L48"/>
  <c r="K48"/>
  <c r="R48" s="1"/>
  <c r="P47"/>
  <c r="O47"/>
  <c r="N47"/>
  <c r="M47"/>
  <c r="L47"/>
  <c r="K47"/>
  <c r="P46"/>
  <c r="O46"/>
  <c r="N46"/>
  <c r="M46"/>
  <c r="L46"/>
  <c r="K46"/>
  <c r="R46" s="1"/>
  <c r="P45"/>
  <c r="O45"/>
  <c r="N45"/>
  <c r="M45"/>
  <c r="L45"/>
  <c r="K45"/>
  <c r="P44"/>
  <c r="O44"/>
  <c r="N44"/>
  <c r="M44"/>
  <c r="L44"/>
  <c r="K44"/>
  <c r="R44" s="1"/>
  <c r="P43"/>
  <c r="O43"/>
  <c r="N43"/>
  <c r="M43"/>
  <c r="Q43" s="1"/>
  <c r="L43"/>
  <c r="K43"/>
  <c r="P42"/>
  <c r="O42"/>
  <c r="N42"/>
  <c r="M42"/>
  <c r="Q42" s="1"/>
  <c r="L42"/>
  <c r="K42"/>
  <c r="R42" s="1"/>
  <c r="P41"/>
  <c r="O41"/>
  <c r="N41"/>
  <c r="M41"/>
  <c r="Q41" s="1"/>
  <c r="L41"/>
  <c r="K41"/>
  <c r="R41" s="1"/>
  <c r="P40"/>
  <c r="O40"/>
  <c r="N40"/>
  <c r="M40"/>
  <c r="L40"/>
  <c r="K40"/>
  <c r="R40" s="1"/>
  <c r="P39"/>
  <c r="O39"/>
  <c r="N39"/>
  <c r="M39"/>
  <c r="L39"/>
  <c r="K39"/>
  <c r="R39" s="1"/>
  <c r="P38"/>
  <c r="O38"/>
  <c r="N38"/>
  <c r="M38"/>
  <c r="Q38" s="1"/>
  <c r="L38"/>
  <c r="R38" s="1"/>
  <c r="K38"/>
  <c r="P37"/>
  <c r="O37"/>
  <c r="N37"/>
  <c r="M37"/>
  <c r="Q37" s="1"/>
  <c r="L37"/>
  <c r="K37"/>
  <c r="R37" s="1"/>
  <c r="P36"/>
  <c r="O36"/>
  <c r="N36"/>
  <c r="M36"/>
  <c r="L36"/>
  <c r="K36"/>
  <c r="R36" s="1"/>
  <c r="P35"/>
  <c r="O35"/>
  <c r="N35"/>
  <c r="M35"/>
  <c r="L35"/>
  <c r="K35"/>
  <c r="R35" s="1"/>
  <c r="P34"/>
  <c r="O34"/>
  <c r="N34"/>
  <c r="M34"/>
  <c r="Q34" s="1"/>
  <c r="L34"/>
  <c r="K34"/>
  <c r="R34" s="1"/>
  <c r="P33"/>
  <c r="O33"/>
  <c r="N33"/>
  <c r="M33"/>
  <c r="Q33" s="1"/>
  <c r="L33"/>
  <c r="K33"/>
  <c r="R33" s="1"/>
  <c r="P32"/>
  <c r="O32"/>
  <c r="N32"/>
  <c r="M32"/>
  <c r="Q32" s="1"/>
  <c r="L32"/>
  <c r="K32"/>
  <c r="R32" s="1"/>
  <c r="P31"/>
  <c r="O31"/>
  <c r="N31"/>
  <c r="M31"/>
  <c r="L31"/>
  <c r="K31"/>
  <c r="R31" s="1"/>
  <c r="P30"/>
  <c r="O30"/>
  <c r="N30"/>
  <c r="M30"/>
  <c r="Q30" s="1"/>
  <c r="L30"/>
  <c r="R30" s="1"/>
  <c r="K30"/>
  <c r="P29"/>
  <c r="O29"/>
  <c r="N29"/>
  <c r="M29"/>
  <c r="L29"/>
  <c r="K29"/>
  <c r="R29" s="1"/>
  <c r="P28"/>
  <c r="O28"/>
  <c r="N28"/>
  <c r="Q28" s="1"/>
  <c r="M28"/>
  <c r="L28"/>
  <c r="K28"/>
  <c r="P27"/>
  <c r="O27"/>
  <c r="N27"/>
  <c r="M27"/>
  <c r="L27"/>
  <c r="K27"/>
  <c r="P26"/>
  <c r="O26"/>
  <c r="N26"/>
  <c r="M26"/>
  <c r="L26"/>
  <c r="K26"/>
  <c r="P25"/>
  <c r="O25"/>
  <c r="N25"/>
  <c r="M25"/>
  <c r="L25"/>
  <c r="K25"/>
  <c r="P24"/>
  <c r="O24"/>
  <c r="N24"/>
  <c r="M24"/>
  <c r="L24"/>
  <c r="K24"/>
  <c r="P23"/>
  <c r="O23"/>
  <c r="N23"/>
  <c r="M23"/>
  <c r="L23"/>
  <c r="K23"/>
  <c r="P22"/>
  <c r="O22"/>
  <c r="N22"/>
  <c r="M22"/>
  <c r="L22"/>
  <c r="K22"/>
  <c r="P21"/>
  <c r="O21"/>
  <c r="N21"/>
  <c r="M21"/>
  <c r="L21"/>
  <c r="K21"/>
  <c r="R21" s="1"/>
  <c r="P20"/>
  <c r="O20"/>
  <c r="N20"/>
  <c r="Q20" s="1"/>
  <c r="M20"/>
  <c r="L20"/>
  <c r="K20"/>
  <c r="P19"/>
  <c r="O19"/>
  <c r="N19"/>
  <c r="M19"/>
  <c r="L19"/>
  <c r="K19"/>
  <c r="P18"/>
  <c r="O18"/>
  <c r="N18"/>
  <c r="M18"/>
  <c r="L18"/>
  <c r="K18"/>
  <c r="P17"/>
  <c r="O17"/>
  <c r="N17"/>
  <c r="M17"/>
  <c r="L17"/>
  <c r="K17"/>
  <c r="P16"/>
  <c r="O16"/>
  <c r="N16"/>
  <c r="M16"/>
  <c r="L16"/>
  <c r="K16"/>
  <c r="P15"/>
  <c r="O15"/>
  <c r="N15"/>
  <c r="M15"/>
  <c r="L15"/>
  <c r="K15"/>
  <c r="P14"/>
  <c r="O14"/>
  <c r="N14"/>
  <c r="M14"/>
  <c r="L14"/>
  <c r="K14"/>
  <c r="P13"/>
  <c r="O13"/>
  <c r="N13"/>
  <c r="M13"/>
  <c r="L13"/>
  <c r="K13"/>
  <c r="P12"/>
  <c r="O12"/>
  <c r="N12"/>
  <c r="Q12" s="1"/>
  <c r="M12"/>
  <c r="L12"/>
  <c r="K12"/>
  <c r="P11"/>
  <c r="O11"/>
  <c r="N11"/>
  <c r="M11"/>
  <c r="L11"/>
  <c r="K11"/>
  <c r="P10"/>
  <c r="O10"/>
  <c r="N10"/>
  <c r="M10"/>
  <c r="L10"/>
  <c r="K10"/>
  <c r="R15" l="1"/>
  <c r="R12"/>
  <c r="Q13"/>
  <c r="Q14"/>
  <c r="R16"/>
  <c r="Q17"/>
  <c r="R20"/>
  <c r="Q21"/>
  <c r="R24"/>
  <c r="Q25"/>
  <c r="R28"/>
  <c r="R45"/>
  <c r="Q46"/>
  <c r="Q51"/>
  <c r="R59"/>
  <c r="Q60"/>
  <c r="R68"/>
  <c r="Q69"/>
  <c r="Q74"/>
  <c r="R77"/>
  <c r="Q78"/>
  <c r="Q80"/>
  <c r="Q83"/>
  <c r="R87"/>
  <c r="R91"/>
  <c r="Q92"/>
  <c r="Q106"/>
  <c r="R109"/>
  <c r="Q110"/>
  <c r="Q112"/>
  <c r="R124"/>
  <c r="Q125"/>
  <c r="R128"/>
  <c r="Q129"/>
  <c r="Q47"/>
  <c r="Q10"/>
  <c r="Q18"/>
  <c r="Q22"/>
  <c r="R25"/>
  <c r="Q26"/>
  <c r="Q75"/>
  <c r="R83"/>
  <c r="Q84"/>
  <c r="R92"/>
  <c r="Q98"/>
  <c r="R101"/>
  <c r="Q102"/>
  <c r="Q104"/>
  <c r="Q107"/>
  <c r="R111"/>
  <c r="R115"/>
  <c r="R116"/>
  <c r="Q117"/>
  <c r="R120"/>
  <c r="Q121"/>
  <c r="R129"/>
  <c r="R17"/>
  <c r="Q31"/>
  <c r="Q35"/>
  <c r="Q39"/>
  <c r="R47"/>
  <c r="Q48"/>
  <c r="Q49"/>
  <c r="R56"/>
  <c r="Q57"/>
  <c r="R65"/>
  <c r="Q66"/>
  <c r="Q71"/>
  <c r="R88"/>
  <c r="Q89"/>
  <c r="R97"/>
  <c r="Q103"/>
  <c r="Q122"/>
  <c r="Q126"/>
  <c r="Q128"/>
  <c r="Q131"/>
  <c r="R13"/>
  <c r="R10"/>
  <c r="Q11"/>
  <c r="R14"/>
  <c r="Q15"/>
  <c r="R18"/>
  <c r="Q19"/>
  <c r="R22"/>
  <c r="Q23"/>
  <c r="R26"/>
  <c r="Q27"/>
  <c r="R43"/>
  <c r="Q44"/>
  <c r="R52"/>
  <c r="Q53"/>
  <c r="Q58"/>
  <c r="R61"/>
  <c r="Q62"/>
  <c r="Q67"/>
  <c r="R75"/>
  <c r="Q76"/>
  <c r="R84"/>
  <c r="Q85"/>
  <c r="Q90"/>
  <c r="R93"/>
  <c r="Q94"/>
  <c r="Q96"/>
  <c r="Q99"/>
  <c r="R103"/>
  <c r="R107"/>
  <c r="Q108"/>
  <c r="R121"/>
  <c r="Q127"/>
  <c r="Q36"/>
  <c r="Q40"/>
  <c r="R11"/>
  <c r="Q16"/>
  <c r="R19"/>
  <c r="R23"/>
  <c r="Q24"/>
  <c r="R27"/>
  <c r="Q45"/>
  <c r="R53"/>
  <c r="Q54"/>
  <c r="Q59"/>
  <c r="R67"/>
  <c r="Q68"/>
  <c r="R76"/>
  <c r="Q77"/>
  <c r="Q82"/>
  <c r="R85"/>
  <c r="Q86"/>
  <c r="Q88"/>
  <c r="Q91"/>
  <c r="R95"/>
  <c r="R99"/>
  <c r="Q100"/>
  <c r="Q114"/>
  <c r="Q119"/>
  <c r="Q29"/>
  <c r="Q55"/>
  <c r="Q64"/>
  <c r="R72"/>
  <c r="Q73"/>
  <c r="Q87"/>
  <c r="Q101"/>
  <c r="Q105"/>
  <c r="R113"/>
  <c r="R123"/>
  <c r="Q124"/>
  <c r="P133" i="6"/>
  <c r="O133"/>
  <c r="N133"/>
  <c r="Q133" s="1"/>
  <c r="R133" s="1"/>
  <c r="M133"/>
  <c r="L133"/>
  <c r="K133"/>
  <c r="Q132"/>
  <c r="R132" s="1"/>
  <c r="P132"/>
  <c r="O132"/>
  <c r="N132"/>
  <c r="M132"/>
  <c r="L132"/>
  <c r="K132"/>
  <c r="P131"/>
  <c r="O131"/>
  <c r="N131"/>
  <c r="M131"/>
  <c r="Q131" s="1"/>
  <c r="R131" s="1"/>
  <c r="L131"/>
  <c r="K131"/>
  <c r="P130"/>
  <c r="O130"/>
  <c r="N130"/>
  <c r="M130"/>
  <c r="Q130" s="1"/>
  <c r="R130" s="1"/>
  <c r="L130"/>
  <c r="K130"/>
  <c r="S130" s="1"/>
  <c r="P129"/>
  <c r="O129"/>
  <c r="Q129" s="1"/>
  <c r="R129" s="1"/>
  <c r="N129"/>
  <c r="M129"/>
  <c r="L129"/>
  <c r="K129"/>
  <c r="S129" s="1"/>
  <c r="Q128"/>
  <c r="R128" s="1"/>
  <c r="P128"/>
  <c r="O128"/>
  <c r="N128"/>
  <c r="M128"/>
  <c r="L128"/>
  <c r="K128"/>
  <c r="P127"/>
  <c r="O127"/>
  <c r="N127"/>
  <c r="M127"/>
  <c r="Q127" s="1"/>
  <c r="R127" s="1"/>
  <c r="L127"/>
  <c r="K127"/>
  <c r="P126"/>
  <c r="O126"/>
  <c r="N126"/>
  <c r="M126"/>
  <c r="Q126" s="1"/>
  <c r="R126" s="1"/>
  <c r="L126"/>
  <c r="K126"/>
  <c r="S126" s="1"/>
  <c r="P125"/>
  <c r="O125"/>
  <c r="N125"/>
  <c r="Q125" s="1"/>
  <c r="R125" s="1"/>
  <c r="M125"/>
  <c r="L125"/>
  <c r="K125"/>
  <c r="Q124"/>
  <c r="R124" s="1"/>
  <c r="P124"/>
  <c r="O124"/>
  <c r="N124"/>
  <c r="M124"/>
  <c r="L124"/>
  <c r="K124"/>
  <c r="S124" s="1"/>
  <c r="P123"/>
  <c r="O123"/>
  <c r="N123"/>
  <c r="M123"/>
  <c r="Q123" s="1"/>
  <c r="R123" s="1"/>
  <c r="L123"/>
  <c r="K123"/>
  <c r="S123" s="1"/>
  <c r="P122"/>
  <c r="O122"/>
  <c r="N122"/>
  <c r="M122"/>
  <c r="Q122" s="1"/>
  <c r="R122" s="1"/>
  <c r="L122"/>
  <c r="K122"/>
  <c r="S122" s="1"/>
  <c r="P121"/>
  <c r="O121"/>
  <c r="N121"/>
  <c r="Q121" s="1"/>
  <c r="R121" s="1"/>
  <c r="M121"/>
  <c r="L121"/>
  <c r="K121"/>
  <c r="P120"/>
  <c r="Q120" s="1"/>
  <c r="R120" s="1"/>
  <c r="O120"/>
  <c r="N120"/>
  <c r="M120"/>
  <c r="L120"/>
  <c r="K120"/>
  <c r="P119"/>
  <c r="O119"/>
  <c r="N119"/>
  <c r="M119"/>
  <c r="Q119" s="1"/>
  <c r="R119" s="1"/>
  <c r="L119"/>
  <c r="K119"/>
  <c r="P118"/>
  <c r="O118"/>
  <c r="N118"/>
  <c r="M118"/>
  <c r="Q118" s="1"/>
  <c r="R118" s="1"/>
  <c r="L118"/>
  <c r="K118"/>
  <c r="S118" s="1"/>
  <c r="P117"/>
  <c r="O117"/>
  <c r="N117"/>
  <c r="Q117" s="1"/>
  <c r="R117" s="1"/>
  <c r="M117"/>
  <c r="L117"/>
  <c r="K117"/>
  <c r="P116"/>
  <c r="Q116" s="1"/>
  <c r="R116" s="1"/>
  <c r="O116"/>
  <c r="N116"/>
  <c r="M116"/>
  <c r="L116"/>
  <c r="K116"/>
  <c r="P115"/>
  <c r="O115"/>
  <c r="N115"/>
  <c r="Q115" s="1"/>
  <c r="R115" s="1"/>
  <c r="M115"/>
  <c r="L115"/>
  <c r="K115"/>
  <c r="P114"/>
  <c r="O114"/>
  <c r="N114"/>
  <c r="M114"/>
  <c r="Q114" s="1"/>
  <c r="R114" s="1"/>
  <c r="L114"/>
  <c r="K114"/>
  <c r="S114" s="1"/>
  <c r="P113"/>
  <c r="O113"/>
  <c r="N113"/>
  <c r="M113"/>
  <c r="Q113" s="1"/>
  <c r="R113" s="1"/>
  <c r="L113"/>
  <c r="K113"/>
  <c r="S113" s="1"/>
  <c r="P112"/>
  <c r="O112"/>
  <c r="Q112" s="1"/>
  <c r="R112" s="1"/>
  <c r="N112"/>
  <c r="M112"/>
  <c r="L112"/>
  <c r="K112"/>
  <c r="Q111"/>
  <c r="R111" s="1"/>
  <c r="P111"/>
  <c r="O111"/>
  <c r="N111"/>
  <c r="M111"/>
  <c r="L111"/>
  <c r="K111"/>
  <c r="P110"/>
  <c r="O110"/>
  <c r="N110"/>
  <c r="M110"/>
  <c r="Q110" s="1"/>
  <c r="R110" s="1"/>
  <c r="L110"/>
  <c r="K110"/>
  <c r="P109"/>
  <c r="O109"/>
  <c r="N109"/>
  <c r="Q109" s="1"/>
  <c r="R109" s="1"/>
  <c r="M109"/>
  <c r="L109"/>
  <c r="K109"/>
  <c r="Q108"/>
  <c r="R108" s="1"/>
  <c r="P108"/>
  <c r="O108"/>
  <c r="N108"/>
  <c r="M108"/>
  <c r="L108"/>
  <c r="K108"/>
  <c r="P107"/>
  <c r="O107"/>
  <c r="N107"/>
  <c r="M107"/>
  <c r="Q107" s="1"/>
  <c r="R107" s="1"/>
  <c r="L107"/>
  <c r="K107"/>
  <c r="P106"/>
  <c r="O106"/>
  <c r="N106"/>
  <c r="M106"/>
  <c r="Q106" s="1"/>
  <c r="R106" s="1"/>
  <c r="L106"/>
  <c r="K106"/>
  <c r="S106" s="1"/>
  <c r="P105"/>
  <c r="O105"/>
  <c r="Q105" s="1"/>
  <c r="R105" s="1"/>
  <c r="N105"/>
  <c r="M105"/>
  <c r="L105"/>
  <c r="K105"/>
  <c r="S105" s="1"/>
  <c r="Q104"/>
  <c r="R104" s="1"/>
  <c r="P104"/>
  <c r="O104"/>
  <c r="N104"/>
  <c r="M104"/>
  <c r="L104"/>
  <c r="K104"/>
  <c r="P103"/>
  <c r="O103"/>
  <c r="N103"/>
  <c r="M103"/>
  <c r="Q103" s="1"/>
  <c r="R103" s="1"/>
  <c r="L103"/>
  <c r="K103"/>
  <c r="P102"/>
  <c r="O102"/>
  <c r="N102"/>
  <c r="M102"/>
  <c r="Q102" s="1"/>
  <c r="R102" s="1"/>
  <c r="L102"/>
  <c r="K102"/>
  <c r="P101"/>
  <c r="O101"/>
  <c r="N101"/>
  <c r="Q101" s="1"/>
  <c r="R101" s="1"/>
  <c r="M101"/>
  <c r="L101"/>
  <c r="K101"/>
  <c r="S101" s="1"/>
  <c r="P100"/>
  <c r="O100"/>
  <c r="N100"/>
  <c r="M100"/>
  <c r="Q100" s="1"/>
  <c r="R100" s="1"/>
  <c r="L100"/>
  <c r="K100"/>
  <c r="P99"/>
  <c r="O99"/>
  <c r="N99"/>
  <c r="M99"/>
  <c r="Q99" s="1"/>
  <c r="R99" s="1"/>
  <c r="L99"/>
  <c r="K99"/>
  <c r="P98"/>
  <c r="O98"/>
  <c r="N98"/>
  <c r="M98"/>
  <c r="Q98" s="1"/>
  <c r="R98" s="1"/>
  <c r="L98"/>
  <c r="K98"/>
  <c r="P97"/>
  <c r="O97"/>
  <c r="Q97" s="1"/>
  <c r="R97" s="1"/>
  <c r="N97"/>
  <c r="M97"/>
  <c r="L97"/>
  <c r="K97"/>
  <c r="Q96"/>
  <c r="R96" s="1"/>
  <c r="P96"/>
  <c r="O96"/>
  <c r="N96"/>
  <c r="M96"/>
  <c r="L96"/>
  <c r="K96"/>
  <c r="S96" s="1"/>
  <c r="P95"/>
  <c r="O95"/>
  <c r="N95"/>
  <c r="M95"/>
  <c r="Q95" s="1"/>
  <c r="R95" s="1"/>
  <c r="L95"/>
  <c r="K95"/>
  <c r="P94"/>
  <c r="O94"/>
  <c r="N94"/>
  <c r="M94"/>
  <c r="Q94" s="1"/>
  <c r="R94" s="1"/>
  <c r="L94"/>
  <c r="K94"/>
  <c r="S94" s="1"/>
  <c r="P93"/>
  <c r="O93"/>
  <c r="Q93" s="1"/>
  <c r="R93" s="1"/>
  <c r="N93"/>
  <c r="M93"/>
  <c r="L93"/>
  <c r="K93"/>
  <c r="Q92"/>
  <c r="R92" s="1"/>
  <c r="P92"/>
  <c r="O92"/>
  <c r="N92"/>
  <c r="M92"/>
  <c r="L92"/>
  <c r="K92"/>
  <c r="P91"/>
  <c r="O91"/>
  <c r="N91"/>
  <c r="Q91" s="1"/>
  <c r="R91" s="1"/>
  <c r="M91"/>
  <c r="L91"/>
  <c r="K91"/>
  <c r="P90"/>
  <c r="O90"/>
  <c r="N90"/>
  <c r="M90"/>
  <c r="Q90" s="1"/>
  <c r="R90" s="1"/>
  <c r="L90"/>
  <c r="K90"/>
  <c r="S90" s="1"/>
  <c r="P89"/>
  <c r="O89"/>
  <c r="N89"/>
  <c r="M89"/>
  <c r="Q89" s="1"/>
  <c r="R89" s="1"/>
  <c r="L89"/>
  <c r="K89"/>
  <c r="P88"/>
  <c r="O88"/>
  <c r="Q88" s="1"/>
  <c r="R88" s="1"/>
  <c r="N88"/>
  <c r="M88"/>
  <c r="L88"/>
  <c r="K88"/>
  <c r="Q87"/>
  <c r="R87" s="1"/>
  <c r="P87"/>
  <c r="O87"/>
  <c r="N87"/>
  <c r="M87"/>
  <c r="L87"/>
  <c r="K87"/>
  <c r="P86"/>
  <c r="O86"/>
  <c r="N86"/>
  <c r="M86"/>
  <c r="Q86" s="1"/>
  <c r="R86" s="1"/>
  <c r="L86"/>
  <c r="K86"/>
  <c r="S86" s="1"/>
  <c r="P85"/>
  <c r="O85"/>
  <c r="N85"/>
  <c r="Q85" s="1"/>
  <c r="R85" s="1"/>
  <c r="M85"/>
  <c r="L85"/>
  <c r="K85"/>
  <c r="P84"/>
  <c r="Q84" s="1"/>
  <c r="R84" s="1"/>
  <c r="O84"/>
  <c r="N84"/>
  <c r="M84"/>
  <c r="L84"/>
  <c r="K84"/>
  <c r="P83"/>
  <c r="O83"/>
  <c r="N83"/>
  <c r="M83"/>
  <c r="Q83" s="1"/>
  <c r="R83" s="1"/>
  <c r="L83"/>
  <c r="K83"/>
  <c r="S83" s="1"/>
  <c r="P82"/>
  <c r="O82"/>
  <c r="N82"/>
  <c r="M82"/>
  <c r="Q82" s="1"/>
  <c r="R82" s="1"/>
  <c r="L82"/>
  <c r="K82"/>
  <c r="S82" s="1"/>
  <c r="Q81"/>
  <c r="R81" s="1"/>
  <c r="P81"/>
  <c r="O81"/>
  <c r="N81"/>
  <c r="M81"/>
  <c r="L81"/>
  <c r="K81"/>
  <c r="P80"/>
  <c r="Q80" s="1"/>
  <c r="R80" s="1"/>
  <c r="O80"/>
  <c r="N80"/>
  <c r="M80"/>
  <c r="L80"/>
  <c r="K80"/>
  <c r="P79"/>
  <c r="O79"/>
  <c r="Q79" s="1"/>
  <c r="R79" s="1"/>
  <c r="N79"/>
  <c r="M79"/>
  <c r="L79"/>
  <c r="K79"/>
  <c r="Q78"/>
  <c r="R78" s="1"/>
  <c r="P78"/>
  <c r="O78"/>
  <c r="N78"/>
  <c r="M78"/>
  <c r="L78"/>
  <c r="K78"/>
  <c r="P77"/>
  <c r="O77"/>
  <c r="N77"/>
  <c r="M77"/>
  <c r="Q77" s="1"/>
  <c r="R77" s="1"/>
  <c r="L77"/>
  <c r="K77"/>
  <c r="P76"/>
  <c r="O76"/>
  <c r="N76"/>
  <c r="M76"/>
  <c r="Q76" s="1"/>
  <c r="R76" s="1"/>
  <c r="L76"/>
  <c r="K76"/>
  <c r="S76" s="1"/>
  <c r="P75"/>
  <c r="O75"/>
  <c r="Q75" s="1"/>
  <c r="R75" s="1"/>
  <c r="N75"/>
  <c r="M75"/>
  <c r="L75"/>
  <c r="K75"/>
  <c r="Q74"/>
  <c r="R74" s="1"/>
  <c r="P74"/>
  <c r="O74"/>
  <c r="N74"/>
  <c r="M74"/>
  <c r="L74"/>
  <c r="K74"/>
  <c r="S74" s="1"/>
  <c r="P73"/>
  <c r="O73"/>
  <c r="N73"/>
  <c r="M73"/>
  <c r="Q73" s="1"/>
  <c r="R73" s="1"/>
  <c r="L73"/>
  <c r="K73"/>
  <c r="P72"/>
  <c r="O72"/>
  <c r="Q72" s="1"/>
  <c r="R72" s="1"/>
  <c r="N72"/>
  <c r="M72"/>
  <c r="L72"/>
  <c r="K72"/>
  <c r="S72" s="1"/>
  <c r="Q71"/>
  <c r="R71" s="1"/>
  <c r="P71"/>
  <c r="O71"/>
  <c r="N71"/>
  <c r="M71"/>
  <c r="L71"/>
  <c r="K71"/>
  <c r="S71" s="1"/>
  <c r="P70"/>
  <c r="O70"/>
  <c r="N70"/>
  <c r="M70"/>
  <c r="Q70" s="1"/>
  <c r="R70" s="1"/>
  <c r="L70"/>
  <c r="K70"/>
  <c r="S70" s="1"/>
  <c r="P69"/>
  <c r="O69"/>
  <c r="N69"/>
  <c r="M69"/>
  <c r="Q69" s="1"/>
  <c r="R69" s="1"/>
  <c r="L69"/>
  <c r="K69"/>
  <c r="P68"/>
  <c r="O68"/>
  <c r="Q68" s="1"/>
  <c r="R68" s="1"/>
  <c r="N68"/>
  <c r="M68"/>
  <c r="L68"/>
  <c r="K68"/>
  <c r="P67"/>
  <c r="O67"/>
  <c r="N67"/>
  <c r="Q67" s="1"/>
  <c r="R67" s="1"/>
  <c r="M67"/>
  <c r="L67"/>
  <c r="K67"/>
  <c r="P66"/>
  <c r="O66"/>
  <c r="N66"/>
  <c r="M66"/>
  <c r="Q66" s="1"/>
  <c r="R66" s="1"/>
  <c r="L66"/>
  <c r="K66"/>
  <c r="P65"/>
  <c r="O65"/>
  <c r="N65"/>
  <c r="M65"/>
  <c r="Q65" s="1"/>
  <c r="R65" s="1"/>
  <c r="L65"/>
  <c r="K65"/>
  <c r="S65" s="1"/>
  <c r="Q64"/>
  <c r="R64" s="1"/>
  <c r="P64"/>
  <c r="O64"/>
  <c r="N64"/>
  <c r="M64"/>
  <c r="L64"/>
  <c r="K64"/>
  <c r="S64" s="1"/>
  <c r="P63"/>
  <c r="O63"/>
  <c r="N63"/>
  <c r="Q63" s="1"/>
  <c r="R63" s="1"/>
  <c r="M63"/>
  <c r="L63"/>
  <c r="K63"/>
  <c r="P62"/>
  <c r="O62"/>
  <c r="N62"/>
  <c r="M62"/>
  <c r="Q62" s="1"/>
  <c r="R62" s="1"/>
  <c r="L62"/>
  <c r="K62"/>
  <c r="P61"/>
  <c r="O61"/>
  <c r="N61"/>
  <c r="M61"/>
  <c r="Q61" s="1"/>
  <c r="R61" s="1"/>
  <c r="L61"/>
  <c r="K61"/>
  <c r="P60"/>
  <c r="O60"/>
  <c r="N60"/>
  <c r="M60"/>
  <c r="Q60" s="1"/>
  <c r="R60" s="1"/>
  <c r="L60"/>
  <c r="K60"/>
  <c r="S60" s="1"/>
  <c r="P59"/>
  <c r="O59"/>
  <c r="N59"/>
  <c r="Q59" s="1"/>
  <c r="R59" s="1"/>
  <c r="M59"/>
  <c r="L59"/>
  <c r="K59"/>
  <c r="P58"/>
  <c r="O58"/>
  <c r="N58"/>
  <c r="M58"/>
  <c r="Q58" s="1"/>
  <c r="R58" s="1"/>
  <c r="L58"/>
  <c r="K58"/>
  <c r="S58" s="1"/>
  <c r="P57"/>
  <c r="O57"/>
  <c r="N57"/>
  <c r="M57"/>
  <c r="Q57" s="1"/>
  <c r="R57" s="1"/>
  <c r="L57"/>
  <c r="K57"/>
  <c r="P56"/>
  <c r="O56"/>
  <c r="N56"/>
  <c r="M56"/>
  <c r="Q56" s="1"/>
  <c r="R56" s="1"/>
  <c r="L56"/>
  <c r="K56"/>
  <c r="S56" s="1"/>
  <c r="P55"/>
  <c r="O55"/>
  <c r="Q55" s="1"/>
  <c r="R55" s="1"/>
  <c r="N55"/>
  <c r="M55"/>
  <c r="L55"/>
  <c r="K55"/>
  <c r="Q54"/>
  <c r="R54" s="1"/>
  <c r="P54"/>
  <c r="O54"/>
  <c r="N54"/>
  <c r="M54"/>
  <c r="L54"/>
  <c r="K54"/>
  <c r="P53"/>
  <c r="O53"/>
  <c r="N53"/>
  <c r="M53"/>
  <c r="Q53" s="1"/>
  <c r="R53" s="1"/>
  <c r="L53"/>
  <c r="K53"/>
  <c r="P52"/>
  <c r="O52"/>
  <c r="N52"/>
  <c r="M52"/>
  <c r="Q52" s="1"/>
  <c r="R52" s="1"/>
  <c r="L52"/>
  <c r="K52"/>
  <c r="S52" s="1"/>
  <c r="P51"/>
  <c r="O51"/>
  <c r="Q51" s="1"/>
  <c r="R51" s="1"/>
  <c r="N51"/>
  <c r="M51"/>
  <c r="L51"/>
  <c r="K51"/>
  <c r="S51" s="1"/>
  <c r="Q50"/>
  <c r="R50" s="1"/>
  <c r="P50"/>
  <c r="O50"/>
  <c r="N50"/>
  <c r="M50"/>
  <c r="L50"/>
  <c r="K50"/>
  <c r="P49"/>
  <c r="O49"/>
  <c r="N49"/>
  <c r="M49"/>
  <c r="Q49" s="1"/>
  <c r="R49" s="1"/>
  <c r="L49"/>
  <c r="K49"/>
  <c r="P48"/>
  <c r="O48"/>
  <c r="N48"/>
  <c r="M48"/>
  <c r="Q48" s="1"/>
  <c r="R48" s="1"/>
  <c r="L48"/>
  <c r="K48"/>
  <c r="P47"/>
  <c r="O47"/>
  <c r="N47"/>
  <c r="M47"/>
  <c r="Q47" s="1"/>
  <c r="R47" s="1"/>
  <c r="L47"/>
  <c r="K47"/>
  <c r="P46"/>
  <c r="O46"/>
  <c r="N46"/>
  <c r="M46"/>
  <c r="Q46" s="1"/>
  <c r="R46" s="1"/>
  <c r="L46"/>
  <c r="K46"/>
  <c r="S46" s="1"/>
  <c r="P45"/>
  <c r="O45"/>
  <c r="N45"/>
  <c r="M45"/>
  <c r="Q45" s="1"/>
  <c r="R45" s="1"/>
  <c r="L45"/>
  <c r="K45"/>
  <c r="P44"/>
  <c r="O44"/>
  <c r="N44"/>
  <c r="M44"/>
  <c r="Q44" s="1"/>
  <c r="R44" s="1"/>
  <c r="L44"/>
  <c r="K44"/>
  <c r="P43"/>
  <c r="O43"/>
  <c r="N43"/>
  <c r="M43"/>
  <c r="Q43" s="1"/>
  <c r="R43" s="1"/>
  <c r="L43"/>
  <c r="K43"/>
  <c r="P42"/>
  <c r="O42"/>
  <c r="N42"/>
  <c r="M42"/>
  <c r="Q42" s="1"/>
  <c r="R42" s="1"/>
  <c r="L42"/>
  <c r="K42"/>
  <c r="Q41"/>
  <c r="R41" s="1"/>
  <c r="P41"/>
  <c r="O41"/>
  <c r="N41"/>
  <c r="M41"/>
  <c r="L41"/>
  <c r="K41"/>
  <c r="S41" s="1"/>
  <c r="R40"/>
  <c r="Q40"/>
  <c r="P40"/>
  <c r="O40"/>
  <c r="N40"/>
  <c r="M40"/>
  <c r="L40"/>
  <c r="K40"/>
  <c r="S40" s="1"/>
  <c r="P39"/>
  <c r="O39"/>
  <c r="N39"/>
  <c r="M39"/>
  <c r="Q39" s="1"/>
  <c r="R39" s="1"/>
  <c r="L39"/>
  <c r="K39"/>
  <c r="S39" s="1"/>
  <c r="P38"/>
  <c r="O38"/>
  <c r="N38"/>
  <c r="M38"/>
  <c r="Q38" s="1"/>
  <c r="R38" s="1"/>
  <c r="L38"/>
  <c r="K38"/>
  <c r="P37"/>
  <c r="O37"/>
  <c r="N37"/>
  <c r="Q37" s="1"/>
  <c r="R37" s="1"/>
  <c r="M37"/>
  <c r="L37"/>
  <c r="K37"/>
  <c r="P36"/>
  <c r="O36"/>
  <c r="N36"/>
  <c r="M36"/>
  <c r="Q36" s="1"/>
  <c r="R36" s="1"/>
  <c r="L36"/>
  <c r="K36"/>
  <c r="P35"/>
  <c r="O35"/>
  <c r="N35"/>
  <c r="M35"/>
  <c r="Q35" s="1"/>
  <c r="R35" s="1"/>
  <c r="L35"/>
  <c r="K35"/>
  <c r="S35" s="1"/>
  <c r="P34"/>
  <c r="O34"/>
  <c r="N34"/>
  <c r="M34"/>
  <c r="Q34" s="1"/>
  <c r="R34" s="1"/>
  <c r="L34"/>
  <c r="K34"/>
  <c r="P33"/>
  <c r="O33"/>
  <c r="N33"/>
  <c r="Q33" s="1"/>
  <c r="R33" s="1"/>
  <c r="M33"/>
  <c r="L33"/>
  <c r="K33"/>
  <c r="P32"/>
  <c r="O32"/>
  <c r="N32"/>
  <c r="M32"/>
  <c r="Q32" s="1"/>
  <c r="R32" s="1"/>
  <c r="L32"/>
  <c r="K32"/>
  <c r="P31"/>
  <c r="O31"/>
  <c r="N31"/>
  <c r="Q31" s="1"/>
  <c r="R31" s="1"/>
  <c r="M31"/>
  <c r="L31"/>
  <c r="K31"/>
  <c r="Q30"/>
  <c r="R30" s="1"/>
  <c r="P30"/>
  <c r="O30"/>
  <c r="N30"/>
  <c r="M30"/>
  <c r="L30"/>
  <c r="K30"/>
  <c r="S30" s="1"/>
  <c r="P29"/>
  <c r="O29"/>
  <c r="N29"/>
  <c r="M29"/>
  <c r="Q29" s="1"/>
  <c r="R29" s="1"/>
  <c r="L29"/>
  <c r="K29"/>
  <c r="P28"/>
  <c r="O28"/>
  <c r="N28"/>
  <c r="M28"/>
  <c r="Q28" s="1"/>
  <c r="R28" s="1"/>
  <c r="L28"/>
  <c r="K28"/>
  <c r="S28" s="1"/>
  <c r="Q27"/>
  <c r="R27" s="1"/>
  <c r="P27"/>
  <c r="O27"/>
  <c r="N27"/>
  <c r="M27"/>
  <c r="L27"/>
  <c r="K27"/>
  <c r="S27" s="1"/>
  <c r="P26"/>
  <c r="Q26" s="1"/>
  <c r="R26" s="1"/>
  <c r="O26"/>
  <c r="N26"/>
  <c r="M26"/>
  <c r="L26"/>
  <c r="K26"/>
  <c r="P25"/>
  <c r="O25"/>
  <c r="N25"/>
  <c r="M25"/>
  <c r="Q25" s="1"/>
  <c r="R25" s="1"/>
  <c r="L25"/>
  <c r="K25"/>
  <c r="P24"/>
  <c r="O24"/>
  <c r="N24"/>
  <c r="M24"/>
  <c r="Q24" s="1"/>
  <c r="R24" s="1"/>
  <c r="L24"/>
  <c r="K24"/>
  <c r="P23"/>
  <c r="O23"/>
  <c r="N23"/>
  <c r="M23"/>
  <c r="Q23" s="1"/>
  <c r="R23" s="1"/>
  <c r="L23"/>
  <c r="K23"/>
  <c r="S23" s="1"/>
  <c r="P22"/>
  <c r="O22"/>
  <c r="N22"/>
  <c r="M22"/>
  <c r="Q22" s="1"/>
  <c r="R22" s="1"/>
  <c r="L22"/>
  <c r="K22"/>
  <c r="S22" s="1"/>
  <c r="P21"/>
  <c r="O21"/>
  <c r="N21"/>
  <c r="M21"/>
  <c r="Q21" s="1"/>
  <c r="R21" s="1"/>
  <c r="L21"/>
  <c r="K21"/>
  <c r="P20"/>
  <c r="O20"/>
  <c r="N20"/>
  <c r="M20"/>
  <c r="Q20" s="1"/>
  <c r="R20" s="1"/>
  <c r="L20"/>
  <c r="K20"/>
  <c r="P19"/>
  <c r="O19"/>
  <c r="N19"/>
  <c r="M19"/>
  <c r="Q19" s="1"/>
  <c r="R19" s="1"/>
  <c r="L19"/>
  <c r="K19"/>
  <c r="P18"/>
  <c r="O18"/>
  <c r="N18"/>
  <c r="M18"/>
  <c r="Q18" s="1"/>
  <c r="R18" s="1"/>
  <c r="L18"/>
  <c r="K18"/>
  <c r="P17"/>
  <c r="O17"/>
  <c r="N17"/>
  <c r="M17"/>
  <c r="Q17" s="1"/>
  <c r="R17" s="1"/>
  <c r="L17"/>
  <c r="K17"/>
  <c r="S17" s="1"/>
  <c r="P16"/>
  <c r="O16"/>
  <c r="Q16" s="1"/>
  <c r="R16" s="1"/>
  <c r="N16"/>
  <c r="M16"/>
  <c r="L16"/>
  <c r="K16"/>
  <c r="P15"/>
  <c r="O15"/>
  <c r="N15"/>
  <c r="M15"/>
  <c r="Q15" s="1"/>
  <c r="R15" s="1"/>
  <c r="L15"/>
  <c r="K15"/>
  <c r="P14"/>
  <c r="O14"/>
  <c r="N14"/>
  <c r="M14"/>
  <c r="Q14" s="1"/>
  <c r="R14" s="1"/>
  <c r="L14"/>
  <c r="K14"/>
  <c r="P13"/>
  <c r="O13"/>
  <c r="N13"/>
  <c r="M13"/>
  <c r="Q13" s="1"/>
  <c r="R13" s="1"/>
  <c r="L13"/>
  <c r="K13"/>
  <c r="P12"/>
  <c r="O12"/>
  <c r="N12"/>
  <c r="Q12" s="1"/>
  <c r="R12" s="1"/>
  <c r="M12"/>
  <c r="L12"/>
  <c r="K12"/>
  <c r="P11"/>
  <c r="O11"/>
  <c r="N11"/>
  <c r="Q11" s="1"/>
  <c r="R11" s="1"/>
  <c r="M11"/>
  <c r="L11"/>
  <c r="K11"/>
  <c r="P10"/>
  <c r="O10"/>
  <c r="N10"/>
  <c r="Q10" s="1"/>
  <c r="R10" s="1"/>
  <c r="M10"/>
  <c r="L10"/>
  <c r="K10"/>
  <c r="S3"/>
  <c r="S4"/>
  <c r="S5"/>
  <c r="S6"/>
  <c r="S7"/>
  <c r="R3"/>
  <c r="R4"/>
  <c r="R5"/>
  <c r="R6"/>
  <c r="R7"/>
  <c r="P9" i="7"/>
  <c r="O9"/>
  <c r="N9"/>
  <c r="M9"/>
  <c r="L9"/>
  <c r="K9"/>
  <c r="R9" s="1"/>
  <c r="P8"/>
  <c r="O8"/>
  <c r="N8"/>
  <c r="M8"/>
  <c r="L8"/>
  <c r="K8"/>
  <c r="R8" s="1"/>
  <c r="R7"/>
  <c r="P7"/>
  <c r="O7"/>
  <c r="N7"/>
  <c r="M7"/>
  <c r="Q7" s="1"/>
  <c r="L7"/>
  <c r="K7"/>
  <c r="P6"/>
  <c r="O6"/>
  <c r="N6"/>
  <c r="M6"/>
  <c r="Q6" s="1"/>
  <c r="L6"/>
  <c r="K6"/>
  <c r="R6" s="1"/>
  <c r="P5"/>
  <c r="O5"/>
  <c r="Q5" s="1"/>
  <c r="N5"/>
  <c r="M5"/>
  <c r="L5"/>
  <c r="K5"/>
  <c r="R5" s="1"/>
  <c r="R4"/>
  <c r="P4"/>
  <c r="O4"/>
  <c r="N4"/>
  <c r="M4"/>
  <c r="Q4" s="1"/>
  <c r="L4"/>
  <c r="K4"/>
  <c r="Q3"/>
  <c r="P3"/>
  <c r="O3"/>
  <c r="N3"/>
  <c r="M3"/>
  <c r="L3"/>
  <c r="K3"/>
  <c r="R3" s="1"/>
  <c r="R2"/>
  <c r="P2"/>
  <c r="O2"/>
  <c r="Q2" s="1"/>
  <c r="N2"/>
  <c r="M2"/>
  <c r="L2"/>
  <c r="K2"/>
  <c r="Q2" i="4"/>
  <c r="P3" i="6"/>
  <c r="P8"/>
  <c r="P9"/>
  <c r="P7"/>
  <c r="P4"/>
  <c r="P5"/>
  <c r="P6"/>
  <c r="O6"/>
  <c r="O3"/>
  <c r="O8"/>
  <c r="O9"/>
  <c r="O7"/>
  <c r="O4"/>
  <c r="O5"/>
  <c r="N3"/>
  <c r="N8"/>
  <c r="N9"/>
  <c r="N7"/>
  <c r="N4"/>
  <c r="N5"/>
  <c r="N6"/>
  <c r="M3"/>
  <c r="M8"/>
  <c r="M9"/>
  <c r="M7"/>
  <c r="M4"/>
  <c r="M5"/>
  <c r="M6"/>
  <c r="L3"/>
  <c r="L8"/>
  <c r="L9"/>
  <c r="L7"/>
  <c r="L4"/>
  <c r="L5"/>
  <c r="L6"/>
  <c r="K3"/>
  <c r="K8"/>
  <c r="K9"/>
  <c r="K7"/>
  <c r="K4"/>
  <c r="K5"/>
  <c r="K6"/>
  <c r="P2"/>
  <c r="O2"/>
  <c r="N2"/>
  <c r="M2"/>
  <c r="L2"/>
  <c r="K2"/>
  <c r="H301" i="4"/>
  <c r="M300"/>
  <c r="L300"/>
  <c r="K300"/>
  <c r="J300"/>
  <c r="G300"/>
  <c r="H299"/>
  <c r="M298"/>
  <c r="L298"/>
  <c r="K298"/>
  <c r="J298"/>
  <c r="G298"/>
  <c r="H297"/>
  <c r="M296"/>
  <c r="L296"/>
  <c r="K296"/>
  <c r="J296"/>
  <c r="G296"/>
  <c r="H295"/>
  <c r="M294"/>
  <c r="L294"/>
  <c r="K294"/>
  <c r="J294"/>
  <c r="G294"/>
  <c r="H293"/>
  <c r="M292"/>
  <c r="L292"/>
  <c r="K292"/>
  <c r="J292"/>
  <c r="G292"/>
  <c r="H291"/>
  <c r="M290"/>
  <c r="L290"/>
  <c r="K290"/>
  <c r="N290" s="1"/>
  <c r="O290" s="1"/>
  <c r="J290"/>
  <c r="G290"/>
  <c r="H289"/>
  <c r="M288"/>
  <c r="L288"/>
  <c r="K288"/>
  <c r="J288"/>
  <c r="N288" s="1"/>
  <c r="O288" s="1"/>
  <c r="G288"/>
  <c r="H287"/>
  <c r="M286"/>
  <c r="L286"/>
  <c r="K286"/>
  <c r="J286"/>
  <c r="G286"/>
  <c r="H285"/>
  <c r="I284" s="1"/>
  <c r="M284"/>
  <c r="L284"/>
  <c r="K284"/>
  <c r="J284"/>
  <c r="G284"/>
  <c r="H283"/>
  <c r="M282"/>
  <c r="L282"/>
  <c r="K282"/>
  <c r="J282"/>
  <c r="G282"/>
  <c r="H281"/>
  <c r="M280"/>
  <c r="L280"/>
  <c r="K280"/>
  <c r="J280"/>
  <c r="G280"/>
  <c r="I280" s="1"/>
  <c r="H279"/>
  <c r="M278"/>
  <c r="L278"/>
  <c r="K278"/>
  <c r="J278"/>
  <c r="G278"/>
  <c r="H277"/>
  <c r="M276"/>
  <c r="L276"/>
  <c r="K276"/>
  <c r="J276"/>
  <c r="G276"/>
  <c r="H275"/>
  <c r="M274"/>
  <c r="L274"/>
  <c r="K274"/>
  <c r="J274"/>
  <c r="G274"/>
  <c r="H273"/>
  <c r="M272"/>
  <c r="L272"/>
  <c r="K272"/>
  <c r="J272"/>
  <c r="G272"/>
  <c r="I272" s="1"/>
  <c r="H271"/>
  <c r="M270"/>
  <c r="L270"/>
  <c r="K270"/>
  <c r="J270"/>
  <c r="G270"/>
  <c r="I270" s="1"/>
  <c r="H269"/>
  <c r="I268" s="1"/>
  <c r="M268"/>
  <c r="L268"/>
  <c r="K268"/>
  <c r="J268"/>
  <c r="G268"/>
  <c r="H267"/>
  <c r="M266"/>
  <c r="L266"/>
  <c r="K266"/>
  <c r="J266"/>
  <c r="G266"/>
  <c r="H265"/>
  <c r="M264"/>
  <c r="L264"/>
  <c r="K264"/>
  <c r="J264"/>
  <c r="I264"/>
  <c r="G264"/>
  <c r="H263"/>
  <c r="M262"/>
  <c r="L262"/>
  <c r="K262"/>
  <c r="J262"/>
  <c r="G262"/>
  <c r="H261"/>
  <c r="M260"/>
  <c r="L260"/>
  <c r="K260"/>
  <c r="J260"/>
  <c r="G260"/>
  <c r="I260" s="1"/>
  <c r="H259"/>
  <c r="M258"/>
  <c r="L258"/>
  <c r="K258"/>
  <c r="J258"/>
  <c r="N258" s="1"/>
  <c r="O258" s="1"/>
  <c r="G258"/>
  <c r="H257"/>
  <c r="M256"/>
  <c r="L256"/>
  <c r="K256"/>
  <c r="J256"/>
  <c r="G256"/>
  <c r="I256" s="1"/>
  <c r="H255"/>
  <c r="M254"/>
  <c r="L254"/>
  <c r="K254"/>
  <c r="J254"/>
  <c r="G254"/>
  <c r="H253"/>
  <c r="M252"/>
  <c r="L252"/>
  <c r="K252"/>
  <c r="J252"/>
  <c r="G252"/>
  <c r="I252" s="1"/>
  <c r="H251"/>
  <c r="M250"/>
  <c r="L250"/>
  <c r="K250"/>
  <c r="J250"/>
  <c r="G250"/>
  <c r="H249"/>
  <c r="M248"/>
  <c r="L248"/>
  <c r="K248"/>
  <c r="J248"/>
  <c r="G248"/>
  <c r="I248" s="1"/>
  <c r="H247"/>
  <c r="M246"/>
  <c r="L246"/>
  <c r="K246"/>
  <c r="J246"/>
  <c r="G246"/>
  <c r="H245"/>
  <c r="M244"/>
  <c r="L244"/>
  <c r="K244"/>
  <c r="J244"/>
  <c r="G244"/>
  <c r="I244" s="1"/>
  <c r="H243"/>
  <c r="M242"/>
  <c r="L242"/>
  <c r="K242"/>
  <c r="J242"/>
  <c r="G242"/>
  <c r="H241"/>
  <c r="M240"/>
  <c r="L240"/>
  <c r="K240"/>
  <c r="J240"/>
  <c r="G240"/>
  <c r="I240" s="1"/>
  <c r="H239"/>
  <c r="M238"/>
  <c r="L238"/>
  <c r="K238"/>
  <c r="J238"/>
  <c r="G238"/>
  <c r="H237"/>
  <c r="M236"/>
  <c r="L236"/>
  <c r="K236"/>
  <c r="J236"/>
  <c r="G236"/>
  <c r="I236" s="1"/>
  <c r="H235"/>
  <c r="M234"/>
  <c r="L234"/>
  <c r="K234"/>
  <c r="J234"/>
  <c r="G234"/>
  <c r="H233"/>
  <c r="I232" s="1"/>
  <c r="M232"/>
  <c r="L232"/>
  <c r="K232"/>
  <c r="J232"/>
  <c r="G232"/>
  <c r="H231"/>
  <c r="M230"/>
  <c r="L230"/>
  <c r="K230"/>
  <c r="J230"/>
  <c r="G230"/>
  <c r="I230" s="1"/>
  <c r="H229"/>
  <c r="M228"/>
  <c r="L228"/>
  <c r="K228"/>
  <c r="J228"/>
  <c r="G228"/>
  <c r="H227"/>
  <c r="M226"/>
  <c r="L226"/>
  <c r="K226"/>
  <c r="J226"/>
  <c r="G226"/>
  <c r="H225"/>
  <c r="I224" s="1"/>
  <c r="M224"/>
  <c r="L224"/>
  <c r="K224"/>
  <c r="J224"/>
  <c r="G224"/>
  <c r="H223"/>
  <c r="M222"/>
  <c r="L222"/>
  <c r="K222"/>
  <c r="J222"/>
  <c r="G222"/>
  <c r="H221"/>
  <c r="M220"/>
  <c r="L220"/>
  <c r="K220"/>
  <c r="J220"/>
  <c r="G220"/>
  <c r="H219"/>
  <c r="M218"/>
  <c r="L218"/>
  <c r="N218" s="1"/>
  <c r="O218" s="1"/>
  <c r="K218"/>
  <c r="J218"/>
  <c r="G218"/>
  <c r="H217"/>
  <c r="M216"/>
  <c r="L216"/>
  <c r="K216"/>
  <c r="J216"/>
  <c r="N216" s="1"/>
  <c r="O216" s="1"/>
  <c r="G216"/>
  <c r="H215"/>
  <c r="M214"/>
  <c r="L214"/>
  <c r="K214"/>
  <c r="J214"/>
  <c r="G214"/>
  <c r="I214" s="1"/>
  <c r="H213"/>
  <c r="M212"/>
  <c r="L212"/>
  <c r="K212"/>
  <c r="J212"/>
  <c r="G212"/>
  <c r="H211"/>
  <c r="M210"/>
  <c r="L210"/>
  <c r="K210"/>
  <c r="J210"/>
  <c r="G210"/>
  <c r="I210" s="1"/>
  <c r="H209"/>
  <c r="M208"/>
  <c r="L208"/>
  <c r="K208"/>
  <c r="J208"/>
  <c r="G208"/>
  <c r="H207"/>
  <c r="M206"/>
  <c r="L206"/>
  <c r="K206"/>
  <c r="J206"/>
  <c r="G206"/>
  <c r="H205"/>
  <c r="I204" s="1"/>
  <c r="M204"/>
  <c r="L204"/>
  <c r="K204"/>
  <c r="J204"/>
  <c r="G204"/>
  <c r="H203"/>
  <c r="M202"/>
  <c r="L202"/>
  <c r="K202"/>
  <c r="J202"/>
  <c r="G202"/>
  <c r="I202" s="1"/>
  <c r="H201"/>
  <c r="M200"/>
  <c r="L200"/>
  <c r="K200"/>
  <c r="J200"/>
  <c r="G200"/>
  <c r="H199"/>
  <c r="M198"/>
  <c r="L198"/>
  <c r="K198"/>
  <c r="J198"/>
  <c r="G198"/>
  <c r="H197"/>
  <c r="M196"/>
  <c r="L196"/>
  <c r="K196"/>
  <c r="J196"/>
  <c r="G196"/>
  <c r="H195"/>
  <c r="M194"/>
  <c r="L194"/>
  <c r="K194"/>
  <c r="J194"/>
  <c r="G194"/>
  <c r="I194" s="1"/>
  <c r="H193"/>
  <c r="M192"/>
  <c r="L192"/>
  <c r="K192"/>
  <c r="N192" s="1"/>
  <c r="O192" s="1"/>
  <c r="J192"/>
  <c r="G192"/>
  <c r="H191"/>
  <c r="I190" s="1"/>
  <c r="M190"/>
  <c r="L190"/>
  <c r="K190"/>
  <c r="J190"/>
  <c r="G190"/>
  <c r="H189"/>
  <c r="M188"/>
  <c r="L188"/>
  <c r="K188"/>
  <c r="J188"/>
  <c r="G188"/>
  <c r="I188" s="1"/>
  <c r="H187"/>
  <c r="M186"/>
  <c r="L186"/>
  <c r="K186"/>
  <c r="J186"/>
  <c r="G186"/>
  <c r="H185"/>
  <c r="M184"/>
  <c r="L184"/>
  <c r="K184"/>
  <c r="J184"/>
  <c r="G184"/>
  <c r="H183"/>
  <c r="M182"/>
  <c r="L182"/>
  <c r="K182"/>
  <c r="J182"/>
  <c r="G182"/>
  <c r="H181"/>
  <c r="M180"/>
  <c r="L180"/>
  <c r="K180"/>
  <c r="J180"/>
  <c r="G180"/>
  <c r="H179"/>
  <c r="M178"/>
  <c r="L178"/>
  <c r="K178"/>
  <c r="J178"/>
  <c r="G178"/>
  <c r="H177"/>
  <c r="M176"/>
  <c r="L176"/>
  <c r="K176"/>
  <c r="J176"/>
  <c r="G176"/>
  <c r="H175"/>
  <c r="M174"/>
  <c r="L174"/>
  <c r="K174"/>
  <c r="J174"/>
  <c r="G174"/>
  <c r="H173"/>
  <c r="M172"/>
  <c r="L172"/>
  <c r="K172"/>
  <c r="J172"/>
  <c r="G172"/>
  <c r="H171"/>
  <c r="I170" s="1"/>
  <c r="M170"/>
  <c r="L170"/>
  <c r="K170"/>
  <c r="J170"/>
  <c r="G170"/>
  <c r="H169"/>
  <c r="M168"/>
  <c r="L168"/>
  <c r="K168"/>
  <c r="J168"/>
  <c r="G168"/>
  <c r="I168" s="1"/>
  <c r="H167"/>
  <c r="M166"/>
  <c r="L166"/>
  <c r="K166"/>
  <c r="J166"/>
  <c r="G166"/>
  <c r="H165"/>
  <c r="M164"/>
  <c r="L164"/>
  <c r="K164"/>
  <c r="J164"/>
  <c r="G164"/>
  <c r="H163"/>
  <c r="M162"/>
  <c r="L162"/>
  <c r="K162"/>
  <c r="J162"/>
  <c r="G162"/>
  <c r="H301" i="5"/>
  <c r="L300"/>
  <c r="K300"/>
  <c r="J300"/>
  <c r="I300"/>
  <c r="G300"/>
  <c r="N300" s="1"/>
  <c r="H299"/>
  <c r="L298"/>
  <c r="K298"/>
  <c r="J298"/>
  <c r="I298"/>
  <c r="G298"/>
  <c r="H297"/>
  <c r="L296"/>
  <c r="K296"/>
  <c r="J296"/>
  <c r="I296"/>
  <c r="G296"/>
  <c r="N296" s="1"/>
  <c r="H295"/>
  <c r="L294"/>
  <c r="K294"/>
  <c r="J294"/>
  <c r="I294"/>
  <c r="G294"/>
  <c r="H293"/>
  <c r="L292"/>
  <c r="K292"/>
  <c r="J292"/>
  <c r="I292"/>
  <c r="G292"/>
  <c r="H291"/>
  <c r="L290"/>
  <c r="K290"/>
  <c r="J290"/>
  <c r="I290"/>
  <c r="G290"/>
  <c r="H289"/>
  <c r="L288"/>
  <c r="K288"/>
  <c r="J288"/>
  <c r="I288"/>
  <c r="G288"/>
  <c r="H287"/>
  <c r="L286"/>
  <c r="K286"/>
  <c r="J286"/>
  <c r="I286"/>
  <c r="M286" s="1"/>
  <c r="G286"/>
  <c r="H285"/>
  <c r="L284"/>
  <c r="K284"/>
  <c r="J284"/>
  <c r="I284"/>
  <c r="G284"/>
  <c r="H283"/>
  <c r="L282"/>
  <c r="K282"/>
  <c r="J282"/>
  <c r="I282"/>
  <c r="G282"/>
  <c r="H281"/>
  <c r="L280"/>
  <c r="M280" s="1"/>
  <c r="K280"/>
  <c r="J280"/>
  <c r="I280"/>
  <c r="G280"/>
  <c r="N280" s="1"/>
  <c r="N278"/>
  <c r="L278"/>
  <c r="K278"/>
  <c r="J278"/>
  <c r="I278"/>
  <c r="H277"/>
  <c r="L276"/>
  <c r="K276"/>
  <c r="J276"/>
  <c r="I276"/>
  <c r="G276"/>
  <c r="N276" s="1"/>
  <c r="H275"/>
  <c r="L274"/>
  <c r="K274"/>
  <c r="J274"/>
  <c r="I274"/>
  <c r="G274"/>
  <c r="H273"/>
  <c r="L272"/>
  <c r="K272"/>
  <c r="J272"/>
  <c r="I272"/>
  <c r="G272"/>
  <c r="H271"/>
  <c r="L270"/>
  <c r="K270"/>
  <c r="J270"/>
  <c r="I270"/>
  <c r="M270" s="1"/>
  <c r="G270"/>
  <c r="H269"/>
  <c r="L268"/>
  <c r="K268"/>
  <c r="J268"/>
  <c r="I268"/>
  <c r="G268"/>
  <c r="H267"/>
  <c r="L266"/>
  <c r="K266"/>
  <c r="J266"/>
  <c r="I266"/>
  <c r="G266"/>
  <c r="H265"/>
  <c r="L264"/>
  <c r="K264"/>
  <c r="J264"/>
  <c r="I264"/>
  <c r="G264"/>
  <c r="N264" s="1"/>
  <c r="H263"/>
  <c r="L262"/>
  <c r="K262"/>
  <c r="J262"/>
  <c r="I262"/>
  <c r="M262" s="1"/>
  <c r="G262"/>
  <c r="H261"/>
  <c r="L260"/>
  <c r="K260"/>
  <c r="J260"/>
  <c r="I260"/>
  <c r="M260" s="1"/>
  <c r="G260"/>
  <c r="N260" s="1"/>
  <c r="H259"/>
  <c r="L258"/>
  <c r="K258"/>
  <c r="J258"/>
  <c r="I258"/>
  <c r="G258"/>
  <c r="N258" s="1"/>
  <c r="H257"/>
  <c r="L256"/>
  <c r="K256"/>
  <c r="J256"/>
  <c r="I256"/>
  <c r="M256" s="1"/>
  <c r="G256"/>
  <c r="H255"/>
  <c r="L254"/>
  <c r="K254"/>
  <c r="J254"/>
  <c r="I254"/>
  <c r="G254"/>
  <c r="N254" s="1"/>
  <c r="H253"/>
  <c r="L252"/>
  <c r="K252"/>
  <c r="J252"/>
  <c r="I252"/>
  <c r="G252"/>
  <c r="H251"/>
  <c r="L250"/>
  <c r="K250"/>
  <c r="M250" s="1"/>
  <c r="J250"/>
  <c r="I250"/>
  <c r="G250"/>
  <c r="N250" s="1"/>
  <c r="H249"/>
  <c r="L248"/>
  <c r="K248"/>
  <c r="J248"/>
  <c r="I248"/>
  <c r="M248" s="1"/>
  <c r="G248"/>
  <c r="H247"/>
  <c r="L246"/>
  <c r="K246"/>
  <c r="J246"/>
  <c r="I246"/>
  <c r="G246"/>
  <c r="N246" s="1"/>
  <c r="H245"/>
  <c r="L244"/>
  <c r="K244"/>
  <c r="J244"/>
  <c r="I244"/>
  <c r="G244"/>
  <c r="H243"/>
  <c r="L242"/>
  <c r="K242"/>
  <c r="J242"/>
  <c r="I242"/>
  <c r="G242"/>
  <c r="H241"/>
  <c r="L240"/>
  <c r="K240"/>
  <c r="J240"/>
  <c r="I240"/>
  <c r="G240"/>
  <c r="N238"/>
  <c r="L238"/>
  <c r="K238"/>
  <c r="J238"/>
  <c r="I238"/>
  <c r="H237"/>
  <c r="L236"/>
  <c r="K236"/>
  <c r="J236"/>
  <c r="I236"/>
  <c r="G236"/>
  <c r="H235"/>
  <c r="L234"/>
  <c r="K234"/>
  <c r="J234"/>
  <c r="I234"/>
  <c r="G234"/>
  <c r="H233"/>
  <c r="L232"/>
  <c r="K232"/>
  <c r="J232"/>
  <c r="I232"/>
  <c r="G232"/>
  <c r="H231"/>
  <c r="L230"/>
  <c r="K230"/>
  <c r="J230"/>
  <c r="I230"/>
  <c r="G230"/>
  <c r="H229"/>
  <c r="L228"/>
  <c r="K228"/>
  <c r="J228"/>
  <c r="I228"/>
  <c r="M228" s="1"/>
  <c r="G228"/>
  <c r="N228" s="1"/>
  <c r="H227"/>
  <c r="L226"/>
  <c r="K226"/>
  <c r="J226"/>
  <c r="I226"/>
  <c r="G226"/>
  <c r="H225"/>
  <c r="L224"/>
  <c r="K224"/>
  <c r="J224"/>
  <c r="I224"/>
  <c r="G224"/>
  <c r="H223"/>
  <c r="L222"/>
  <c r="K222"/>
  <c r="J222"/>
  <c r="I222"/>
  <c r="G222"/>
  <c r="N222" s="1"/>
  <c r="H221"/>
  <c r="L220"/>
  <c r="K220"/>
  <c r="J220"/>
  <c r="I220"/>
  <c r="G220"/>
  <c r="N220" s="1"/>
  <c r="H219"/>
  <c r="L218"/>
  <c r="K218"/>
  <c r="J218"/>
  <c r="I218"/>
  <c r="G218"/>
  <c r="H217"/>
  <c r="L216"/>
  <c r="K216"/>
  <c r="J216"/>
  <c r="I216"/>
  <c r="G216"/>
  <c r="H215"/>
  <c r="L214"/>
  <c r="K214"/>
  <c r="J214"/>
  <c r="I214"/>
  <c r="G214"/>
  <c r="H213"/>
  <c r="N212"/>
  <c r="L212"/>
  <c r="K212"/>
  <c r="J212"/>
  <c r="I212"/>
  <c r="M212" s="1"/>
  <c r="G212"/>
  <c r="H211"/>
  <c r="L210"/>
  <c r="K210"/>
  <c r="J210"/>
  <c r="I210"/>
  <c r="G210"/>
  <c r="N210" s="1"/>
  <c r="H209"/>
  <c r="L208"/>
  <c r="K208"/>
  <c r="J208"/>
  <c r="I208"/>
  <c r="G208"/>
  <c r="H207"/>
  <c r="L206"/>
  <c r="K206"/>
  <c r="J206"/>
  <c r="I206"/>
  <c r="G206"/>
  <c r="N206" s="1"/>
  <c r="H205"/>
  <c r="L204"/>
  <c r="K204"/>
  <c r="J204"/>
  <c r="I204"/>
  <c r="M204" s="1"/>
  <c r="G204"/>
  <c r="H203"/>
  <c r="L202"/>
  <c r="K202"/>
  <c r="J202"/>
  <c r="I202"/>
  <c r="G202"/>
  <c r="N202" s="1"/>
  <c r="H201"/>
  <c r="L200"/>
  <c r="K200"/>
  <c r="J200"/>
  <c r="I200"/>
  <c r="G200"/>
  <c r="N198"/>
  <c r="L198"/>
  <c r="K198"/>
  <c r="M198" s="1"/>
  <c r="J198"/>
  <c r="I198"/>
  <c r="H197"/>
  <c r="L196"/>
  <c r="K196"/>
  <c r="J196"/>
  <c r="I196"/>
  <c r="G196"/>
  <c r="N196" s="1"/>
  <c r="H195"/>
  <c r="L194"/>
  <c r="K194"/>
  <c r="J194"/>
  <c r="I194"/>
  <c r="G194"/>
  <c r="H193"/>
  <c r="N192"/>
  <c r="L192"/>
  <c r="K192"/>
  <c r="J192"/>
  <c r="I192"/>
  <c r="G192"/>
  <c r="H191"/>
  <c r="L190"/>
  <c r="K190"/>
  <c r="J190"/>
  <c r="I190"/>
  <c r="G190"/>
  <c r="N190" s="1"/>
  <c r="H189"/>
  <c r="L188"/>
  <c r="K188"/>
  <c r="J188"/>
  <c r="I188"/>
  <c r="G188"/>
  <c r="H187"/>
  <c r="L186"/>
  <c r="K186"/>
  <c r="J186"/>
  <c r="I186"/>
  <c r="G186"/>
  <c r="N186" s="1"/>
  <c r="H185"/>
  <c r="L184"/>
  <c r="K184"/>
  <c r="J184"/>
  <c r="I184"/>
  <c r="M184" s="1"/>
  <c r="G184"/>
  <c r="H183"/>
  <c r="L182"/>
  <c r="K182"/>
  <c r="J182"/>
  <c r="I182"/>
  <c r="G182"/>
  <c r="N182" s="1"/>
  <c r="H181"/>
  <c r="L180"/>
  <c r="K180"/>
  <c r="J180"/>
  <c r="I180"/>
  <c r="G180"/>
  <c r="H179"/>
  <c r="L178"/>
  <c r="K178"/>
  <c r="J178"/>
  <c r="I178"/>
  <c r="G178"/>
  <c r="N178" s="1"/>
  <c r="H177"/>
  <c r="N176" s="1"/>
  <c r="L176"/>
  <c r="K176"/>
  <c r="J176"/>
  <c r="I176"/>
  <c r="G176"/>
  <c r="N162"/>
  <c r="L162"/>
  <c r="K162"/>
  <c r="J162"/>
  <c r="I162"/>
  <c r="L174"/>
  <c r="K174"/>
  <c r="J174"/>
  <c r="I174"/>
  <c r="M174" s="1"/>
  <c r="H175"/>
  <c r="N174" s="1"/>
  <c r="G174"/>
  <c r="H173"/>
  <c r="G172"/>
  <c r="N172" s="1"/>
  <c r="H169"/>
  <c r="N168" s="1"/>
  <c r="G168"/>
  <c r="H165"/>
  <c r="G164"/>
  <c r="N164" s="1"/>
  <c r="L172"/>
  <c r="K172"/>
  <c r="J172"/>
  <c r="I172"/>
  <c r="H171"/>
  <c r="L170"/>
  <c r="K170"/>
  <c r="J170"/>
  <c r="I170"/>
  <c r="G170"/>
  <c r="L168"/>
  <c r="K168"/>
  <c r="J168"/>
  <c r="I168"/>
  <c r="H167"/>
  <c r="N166" s="1"/>
  <c r="L166"/>
  <c r="K166"/>
  <c r="J166"/>
  <c r="I166"/>
  <c r="G166"/>
  <c r="L164"/>
  <c r="K164"/>
  <c r="J164"/>
  <c r="I164"/>
  <c r="Q9" i="7" l="1"/>
  <c r="Q8"/>
  <c r="S131" i="6"/>
  <c r="S132"/>
  <c r="S128"/>
  <c r="S133"/>
  <c r="S125"/>
  <c r="S127"/>
  <c r="S119"/>
  <c r="S116"/>
  <c r="S120"/>
  <c r="S117"/>
  <c r="S121"/>
  <c r="S110"/>
  <c r="S115"/>
  <c r="S111"/>
  <c r="S112"/>
  <c r="S107"/>
  <c r="S108"/>
  <c r="S104"/>
  <c r="S109"/>
  <c r="S98"/>
  <c r="S102"/>
  <c r="S99"/>
  <c r="S103"/>
  <c r="S100"/>
  <c r="S95"/>
  <c r="S92"/>
  <c r="S97"/>
  <c r="S93"/>
  <c r="S89"/>
  <c r="S91"/>
  <c r="S87"/>
  <c r="S88"/>
  <c r="S84"/>
  <c r="S80"/>
  <c r="S85"/>
  <c r="S81"/>
  <c r="S77"/>
  <c r="S78"/>
  <c r="S79"/>
  <c r="S75"/>
  <c r="S68"/>
  <c r="S73"/>
  <c r="S69"/>
  <c r="S66"/>
  <c r="S62"/>
  <c r="S67"/>
  <c r="S63"/>
  <c r="S59"/>
  <c r="S57"/>
  <c r="S61"/>
  <c r="S53"/>
  <c r="S54"/>
  <c r="S50"/>
  <c r="S55"/>
  <c r="S47"/>
  <c r="S44"/>
  <c r="S48"/>
  <c r="S45"/>
  <c r="S49"/>
  <c r="S42"/>
  <c r="S43"/>
  <c r="S38"/>
  <c r="S32"/>
  <c r="S36"/>
  <c r="S33"/>
  <c r="S37"/>
  <c r="S34"/>
  <c r="S29"/>
  <c r="S26"/>
  <c r="S31"/>
  <c r="S20"/>
  <c r="S24"/>
  <c r="S21"/>
  <c r="S25"/>
  <c r="S14"/>
  <c r="S18"/>
  <c r="S15"/>
  <c r="S19"/>
  <c r="S16"/>
  <c r="S13"/>
  <c r="S12"/>
  <c r="S11"/>
  <c r="S10"/>
  <c r="S8"/>
  <c r="Q9"/>
  <c r="R9" s="1"/>
  <c r="S9" s="1"/>
  <c r="Q4"/>
  <c r="Q5"/>
  <c r="Q6"/>
  <c r="Q7"/>
  <c r="Q8"/>
  <c r="R8" s="1"/>
  <c r="Q3"/>
  <c r="Q2"/>
  <c r="R2" s="1"/>
  <c r="S2" s="1"/>
  <c r="N188" i="4"/>
  <c r="O188" s="1"/>
  <c r="N238"/>
  <c r="O238" s="1"/>
  <c r="M164" i="5"/>
  <c r="M186"/>
  <c r="N218"/>
  <c r="N226"/>
  <c r="N234"/>
  <c r="M258"/>
  <c r="M268"/>
  <c r="I172" i="4"/>
  <c r="I180"/>
  <c r="N184"/>
  <c r="O184" s="1"/>
  <c r="I226"/>
  <c r="N228"/>
  <c r="O228" s="1"/>
  <c r="N254"/>
  <c r="O254" s="1"/>
  <c r="P254" s="1"/>
  <c r="I276"/>
  <c r="I282"/>
  <c r="I286"/>
  <c r="M278" i="5"/>
  <c r="N184"/>
  <c r="M218"/>
  <c r="N248"/>
  <c r="N256"/>
  <c r="N274"/>
  <c r="M276"/>
  <c r="N282"/>
  <c r="N290"/>
  <c r="N298"/>
  <c r="I182" i="4"/>
  <c r="I196"/>
  <c r="I208"/>
  <c r="P208" s="1"/>
  <c r="I216"/>
  <c r="P216" s="1"/>
  <c r="I242"/>
  <c r="N268"/>
  <c r="O268" s="1"/>
  <c r="N270"/>
  <c r="O270" s="1"/>
  <c r="N232" i="5"/>
  <c r="I274" i="4"/>
  <c r="I300"/>
  <c r="M176" i="5"/>
  <c r="M224"/>
  <c r="M240"/>
  <c r="M274"/>
  <c r="N190" i="4"/>
  <c r="O190" s="1"/>
  <c r="N208"/>
  <c r="O208" s="1"/>
  <c r="N286"/>
  <c r="O286" s="1"/>
  <c r="I288"/>
  <c r="N216" i="5"/>
  <c r="M172"/>
  <c r="M162"/>
  <c r="M206"/>
  <c r="M246"/>
  <c r="M272"/>
  <c r="M288"/>
  <c r="N292"/>
  <c r="M296"/>
  <c r="N172" i="4"/>
  <c r="O172" s="1"/>
  <c r="P172" s="1"/>
  <c r="N222"/>
  <c r="O222" s="1"/>
  <c r="N248"/>
  <c r="O248" s="1"/>
  <c r="I198"/>
  <c r="I292"/>
  <c r="M166" i="5"/>
  <c r="N204"/>
  <c r="M214"/>
  <c r="M230"/>
  <c r="N270"/>
  <c r="M282"/>
  <c r="N286"/>
  <c r="I162" i="4"/>
  <c r="I178"/>
  <c r="I186"/>
  <c r="N196"/>
  <c r="O196" s="1"/>
  <c r="N206"/>
  <c r="O206" s="1"/>
  <c r="I212"/>
  <c r="I220"/>
  <c r="N240"/>
  <c r="O240" s="1"/>
  <c r="I246"/>
  <c r="I254"/>
  <c r="N298"/>
  <c r="O298" s="1"/>
  <c r="M196" i="5"/>
  <c r="M182"/>
  <c r="N194"/>
  <c r="M202"/>
  <c r="N214"/>
  <c r="M216"/>
  <c r="M226"/>
  <c r="M238"/>
  <c r="N244"/>
  <c r="M254"/>
  <c r="N268"/>
  <c r="N284"/>
  <c r="M220"/>
  <c r="M208"/>
  <c r="M234"/>
  <c r="M188"/>
  <c r="M178"/>
  <c r="M180"/>
  <c r="N188"/>
  <c r="M190"/>
  <c r="M200"/>
  <c r="N208"/>
  <c r="M210"/>
  <c r="M222"/>
  <c r="N230"/>
  <c r="M232"/>
  <c r="N240"/>
  <c r="N262"/>
  <c r="M264"/>
  <c r="N272"/>
  <c r="N288"/>
  <c r="M298"/>
  <c r="M300"/>
  <c r="M192"/>
  <c r="M236"/>
  <c r="M242"/>
  <c r="M266"/>
  <c r="M290"/>
  <c r="N242"/>
  <c r="M252"/>
  <c r="N266"/>
  <c r="N180"/>
  <c r="M194"/>
  <c r="N200"/>
  <c r="N224"/>
  <c r="N236"/>
  <c r="M244"/>
  <c r="N252"/>
  <c r="M284"/>
  <c r="M292"/>
  <c r="N162" i="4"/>
  <c r="O162" s="1"/>
  <c r="N174"/>
  <c r="O174" s="1"/>
  <c r="I192"/>
  <c r="P192" s="1"/>
  <c r="I200"/>
  <c r="N212"/>
  <c r="O212" s="1"/>
  <c r="P212" s="1"/>
  <c r="N256"/>
  <c r="O256" s="1"/>
  <c r="P256" s="1"/>
  <c r="I262"/>
  <c r="N264"/>
  <c r="O264" s="1"/>
  <c r="N274"/>
  <c r="O274" s="1"/>
  <c r="N284"/>
  <c r="O284" s="1"/>
  <c r="P284" s="1"/>
  <c r="I294"/>
  <c r="P162"/>
  <c r="N182"/>
  <c r="O182" s="1"/>
  <c r="P190"/>
  <c r="N194"/>
  <c r="O194" s="1"/>
  <c r="P194" s="1"/>
  <c r="I218"/>
  <c r="I222"/>
  <c r="P222" s="1"/>
  <c r="I250"/>
  <c r="P264"/>
  <c r="P274"/>
  <c r="N276"/>
  <c r="O276" s="1"/>
  <c r="N296"/>
  <c r="O296" s="1"/>
  <c r="N164"/>
  <c r="O164" s="1"/>
  <c r="N176"/>
  <c r="O176" s="1"/>
  <c r="N186"/>
  <c r="O186" s="1"/>
  <c r="P186" s="1"/>
  <c r="N204"/>
  <c r="O204" s="1"/>
  <c r="N214"/>
  <c r="O214" s="1"/>
  <c r="P214" s="1"/>
  <c r="N226"/>
  <c r="O226" s="1"/>
  <c r="P226" s="1"/>
  <c r="N236"/>
  <c r="O236" s="1"/>
  <c r="N246"/>
  <c r="O246" s="1"/>
  <c r="P246" s="1"/>
  <c r="N266"/>
  <c r="O266" s="1"/>
  <c r="P204"/>
  <c r="P236"/>
  <c r="P276"/>
  <c r="N166"/>
  <c r="O166" s="1"/>
  <c r="I176"/>
  <c r="P176" s="1"/>
  <c r="I184"/>
  <c r="I258"/>
  <c r="N260"/>
  <c r="O260" s="1"/>
  <c r="N278"/>
  <c r="O278" s="1"/>
  <c r="P278" s="1"/>
  <c r="N292"/>
  <c r="O292" s="1"/>
  <c r="P292" s="1"/>
  <c r="I298"/>
  <c r="P298" s="1"/>
  <c r="N300"/>
  <c r="O300" s="1"/>
  <c r="P300" s="1"/>
  <c r="I166"/>
  <c r="I174"/>
  <c r="P174" s="1"/>
  <c r="N178"/>
  <c r="O178" s="1"/>
  <c r="N198"/>
  <c r="O198" s="1"/>
  <c r="I206"/>
  <c r="I228"/>
  <c r="P228" s="1"/>
  <c r="I234"/>
  <c r="I238"/>
  <c r="P238" s="1"/>
  <c r="N250"/>
  <c r="O250" s="1"/>
  <c r="N272"/>
  <c r="O272" s="1"/>
  <c r="P272" s="1"/>
  <c r="I278"/>
  <c r="N280"/>
  <c r="O280" s="1"/>
  <c r="I290"/>
  <c r="P290" s="1"/>
  <c r="I296"/>
  <c r="P296" s="1"/>
  <c r="I164"/>
  <c r="N168"/>
  <c r="O168" s="1"/>
  <c r="N210"/>
  <c r="O210" s="1"/>
  <c r="N220"/>
  <c r="O220" s="1"/>
  <c r="P220" s="1"/>
  <c r="N230"/>
  <c r="O230" s="1"/>
  <c r="N242"/>
  <c r="O242" s="1"/>
  <c r="N252"/>
  <c r="O252" s="1"/>
  <c r="P252" s="1"/>
  <c r="P260"/>
  <c r="I266"/>
  <c r="P280"/>
  <c r="N170"/>
  <c r="O170" s="1"/>
  <c r="N180"/>
  <c r="O180" s="1"/>
  <c r="P180" s="1"/>
  <c r="N200"/>
  <c r="O200" s="1"/>
  <c r="N202"/>
  <c r="O202" s="1"/>
  <c r="P202" s="1"/>
  <c r="N224"/>
  <c r="O224" s="1"/>
  <c r="P224" s="1"/>
  <c r="N232"/>
  <c r="O232" s="1"/>
  <c r="P232" s="1"/>
  <c r="N234"/>
  <c r="O234" s="1"/>
  <c r="N244"/>
  <c r="O244" s="1"/>
  <c r="P244" s="1"/>
  <c r="N262"/>
  <c r="O262" s="1"/>
  <c r="N282"/>
  <c r="O282" s="1"/>
  <c r="P282" s="1"/>
  <c r="N294"/>
  <c r="O294" s="1"/>
  <c r="P294"/>
  <c r="P218"/>
  <c r="P248"/>
  <c r="P258"/>
  <c r="P268"/>
  <c r="P288"/>
  <c r="P206"/>
  <c r="P240"/>
  <c r="P270"/>
  <c r="P210"/>
  <c r="P230"/>
  <c r="P242"/>
  <c r="P184"/>
  <c r="P198"/>
  <c r="P168"/>
  <c r="P196"/>
  <c r="P178"/>
  <c r="P188"/>
  <c r="P170"/>
  <c r="P182"/>
  <c r="M294" i="5"/>
  <c r="N294"/>
  <c r="M168"/>
  <c r="M170"/>
  <c r="N170"/>
  <c r="H161"/>
  <c r="L160"/>
  <c r="K160"/>
  <c r="J160"/>
  <c r="I160"/>
  <c r="G160"/>
  <c r="H159"/>
  <c r="L158"/>
  <c r="K158"/>
  <c r="J158"/>
  <c r="I158"/>
  <c r="G158"/>
  <c r="H157"/>
  <c r="L156"/>
  <c r="K156"/>
  <c r="J156"/>
  <c r="I156"/>
  <c r="G156"/>
  <c r="H155"/>
  <c r="L154"/>
  <c r="K154"/>
  <c r="J154"/>
  <c r="I154"/>
  <c r="G154"/>
  <c r="H153"/>
  <c r="L152"/>
  <c r="K152"/>
  <c r="J152"/>
  <c r="I152"/>
  <c r="G152"/>
  <c r="H151"/>
  <c r="L150"/>
  <c r="K150"/>
  <c r="J150"/>
  <c r="I150"/>
  <c r="G150"/>
  <c r="H149"/>
  <c r="L148"/>
  <c r="K148"/>
  <c r="J148"/>
  <c r="I148"/>
  <c r="G148"/>
  <c r="H147"/>
  <c r="L146"/>
  <c r="K146"/>
  <c r="J146"/>
  <c r="I146"/>
  <c r="G146"/>
  <c r="H145"/>
  <c r="L144"/>
  <c r="K144"/>
  <c r="J144"/>
  <c r="I144"/>
  <c r="G144"/>
  <c r="N144" s="1"/>
  <c r="H143"/>
  <c r="L142"/>
  <c r="K142"/>
  <c r="J142"/>
  <c r="I142"/>
  <c r="G142"/>
  <c r="H141"/>
  <c r="L140"/>
  <c r="K140"/>
  <c r="J140"/>
  <c r="I140"/>
  <c r="G140"/>
  <c r="H139"/>
  <c r="L138"/>
  <c r="K138"/>
  <c r="J138"/>
  <c r="I138"/>
  <c r="G138"/>
  <c r="H137"/>
  <c r="L136"/>
  <c r="K136"/>
  <c r="J136"/>
  <c r="I136"/>
  <c r="G136"/>
  <c r="H135"/>
  <c r="L134"/>
  <c r="K134"/>
  <c r="J134"/>
  <c r="I134"/>
  <c r="G134"/>
  <c r="H133"/>
  <c r="L132"/>
  <c r="K132"/>
  <c r="J132"/>
  <c r="I132"/>
  <c r="G132"/>
  <c r="H131"/>
  <c r="L130"/>
  <c r="K130"/>
  <c r="J130"/>
  <c r="I130"/>
  <c r="G130"/>
  <c r="H129"/>
  <c r="L128"/>
  <c r="K128"/>
  <c r="J128"/>
  <c r="I128"/>
  <c r="G128"/>
  <c r="N128" s="1"/>
  <c r="H127"/>
  <c r="L126"/>
  <c r="K126"/>
  <c r="J126"/>
  <c r="I126"/>
  <c r="G126"/>
  <c r="H125"/>
  <c r="L124"/>
  <c r="K124"/>
  <c r="J124"/>
  <c r="I124"/>
  <c r="G124"/>
  <c r="H123"/>
  <c r="L122"/>
  <c r="K122"/>
  <c r="J122"/>
  <c r="I122"/>
  <c r="G122"/>
  <c r="H121"/>
  <c r="L120"/>
  <c r="K120"/>
  <c r="J120"/>
  <c r="I120"/>
  <c r="G120"/>
  <c r="H119"/>
  <c r="L118"/>
  <c r="K118"/>
  <c r="J118"/>
  <c r="I118"/>
  <c r="G118"/>
  <c r="H117"/>
  <c r="L116"/>
  <c r="K116"/>
  <c r="J116"/>
  <c r="I116"/>
  <c r="G116"/>
  <c r="H115"/>
  <c r="L114"/>
  <c r="K114"/>
  <c r="J114"/>
  <c r="I114"/>
  <c r="G114"/>
  <c r="H113"/>
  <c r="L112"/>
  <c r="K112"/>
  <c r="J112"/>
  <c r="I112"/>
  <c r="G112"/>
  <c r="H111"/>
  <c r="L110"/>
  <c r="K110"/>
  <c r="J110"/>
  <c r="I110"/>
  <c r="G110"/>
  <c r="H109"/>
  <c r="L108"/>
  <c r="K108"/>
  <c r="J108"/>
  <c r="I108"/>
  <c r="G108"/>
  <c r="H107"/>
  <c r="L106"/>
  <c r="K106"/>
  <c r="J106"/>
  <c r="I106"/>
  <c r="G106"/>
  <c r="H105"/>
  <c r="L104"/>
  <c r="K104"/>
  <c r="J104"/>
  <c r="I104"/>
  <c r="G104"/>
  <c r="H103"/>
  <c r="L102"/>
  <c r="K102"/>
  <c r="J102"/>
  <c r="I102"/>
  <c r="G102"/>
  <c r="H101"/>
  <c r="L100"/>
  <c r="K100"/>
  <c r="J100"/>
  <c r="I100"/>
  <c r="G100"/>
  <c r="H99"/>
  <c r="L98"/>
  <c r="K98"/>
  <c r="J98"/>
  <c r="I98"/>
  <c r="G98"/>
  <c r="H97"/>
  <c r="L96"/>
  <c r="K96"/>
  <c r="J96"/>
  <c r="I96"/>
  <c r="G96"/>
  <c r="H95"/>
  <c r="L94"/>
  <c r="K94"/>
  <c r="J94"/>
  <c r="I94"/>
  <c r="G94"/>
  <c r="H93"/>
  <c r="L92"/>
  <c r="K92"/>
  <c r="J92"/>
  <c r="I92"/>
  <c r="G92"/>
  <c r="H91"/>
  <c r="L90"/>
  <c r="K90"/>
  <c r="J90"/>
  <c r="I90"/>
  <c r="G90"/>
  <c r="H89"/>
  <c r="L88"/>
  <c r="K88"/>
  <c r="J88"/>
  <c r="I88"/>
  <c r="G88"/>
  <c r="H87"/>
  <c r="L86"/>
  <c r="K86"/>
  <c r="J86"/>
  <c r="I86"/>
  <c r="G86"/>
  <c r="H85"/>
  <c r="L84"/>
  <c r="K84"/>
  <c r="J84"/>
  <c r="I84"/>
  <c r="G84"/>
  <c r="H83"/>
  <c r="L82"/>
  <c r="K82"/>
  <c r="J82"/>
  <c r="I82"/>
  <c r="G82"/>
  <c r="H81"/>
  <c r="L80"/>
  <c r="K80"/>
  <c r="J80"/>
  <c r="I80"/>
  <c r="G80"/>
  <c r="H79"/>
  <c r="L78"/>
  <c r="K78"/>
  <c r="J78"/>
  <c r="I78"/>
  <c r="G78"/>
  <c r="H77"/>
  <c r="L76"/>
  <c r="K76"/>
  <c r="J76"/>
  <c r="I76"/>
  <c r="G76"/>
  <c r="H75"/>
  <c r="L74"/>
  <c r="K74"/>
  <c r="J74"/>
  <c r="I74"/>
  <c r="G74"/>
  <c r="H73"/>
  <c r="L72"/>
  <c r="K72"/>
  <c r="J72"/>
  <c r="I72"/>
  <c r="G72"/>
  <c r="N72" s="1"/>
  <c r="H71"/>
  <c r="L70"/>
  <c r="K70"/>
  <c r="J70"/>
  <c r="I70"/>
  <c r="G70"/>
  <c r="H69"/>
  <c r="L68"/>
  <c r="K68"/>
  <c r="J68"/>
  <c r="I68"/>
  <c r="G68"/>
  <c r="H67"/>
  <c r="L66"/>
  <c r="K66"/>
  <c r="J66"/>
  <c r="I66"/>
  <c r="G66"/>
  <c r="H65"/>
  <c r="L64"/>
  <c r="K64"/>
  <c r="J64"/>
  <c r="I64"/>
  <c r="G64"/>
  <c r="N64" s="1"/>
  <c r="H63"/>
  <c r="L62"/>
  <c r="K62"/>
  <c r="J62"/>
  <c r="I62"/>
  <c r="G62"/>
  <c r="H61"/>
  <c r="L60"/>
  <c r="K60"/>
  <c r="J60"/>
  <c r="I60"/>
  <c r="G60"/>
  <c r="H59"/>
  <c r="L58"/>
  <c r="K58"/>
  <c r="J58"/>
  <c r="I58"/>
  <c r="G58"/>
  <c r="H57"/>
  <c r="L56"/>
  <c r="K56"/>
  <c r="J56"/>
  <c r="I56"/>
  <c r="G56"/>
  <c r="N56" s="1"/>
  <c r="H55"/>
  <c r="L54"/>
  <c r="K54"/>
  <c r="J54"/>
  <c r="I54"/>
  <c r="G54"/>
  <c r="H53"/>
  <c r="L52"/>
  <c r="K52"/>
  <c r="J52"/>
  <c r="I52"/>
  <c r="G52"/>
  <c r="H51"/>
  <c r="L50"/>
  <c r="K50"/>
  <c r="J50"/>
  <c r="I50"/>
  <c r="G50"/>
  <c r="H49"/>
  <c r="L48"/>
  <c r="K48"/>
  <c r="J48"/>
  <c r="I48"/>
  <c r="G48"/>
  <c r="N48" s="1"/>
  <c r="H47"/>
  <c r="L46"/>
  <c r="K46"/>
  <c r="J46"/>
  <c r="I46"/>
  <c r="G46"/>
  <c r="H45"/>
  <c r="L44"/>
  <c r="K44"/>
  <c r="J44"/>
  <c r="I44"/>
  <c r="G44"/>
  <c r="H43"/>
  <c r="L42"/>
  <c r="K42"/>
  <c r="J42"/>
  <c r="I42"/>
  <c r="G42"/>
  <c r="H41"/>
  <c r="L40"/>
  <c r="K40"/>
  <c r="J40"/>
  <c r="I40"/>
  <c r="G40"/>
  <c r="N40" s="1"/>
  <c r="H39"/>
  <c r="L38"/>
  <c r="K38"/>
  <c r="J38"/>
  <c r="I38"/>
  <c r="G38"/>
  <c r="H37"/>
  <c r="L36"/>
  <c r="K36"/>
  <c r="J36"/>
  <c r="I36"/>
  <c r="G36"/>
  <c r="H35"/>
  <c r="L34"/>
  <c r="K34"/>
  <c r="J34"/>
  <c r="I34"/>
  <c r="G34"/>
  <c r="H33"/>
  <c r="L32"/>
  <c r="K32"/>
  <c r="J32"/>
  <c r="I32"/>
  <c r="G32"/>
  <c r="H31"/>
  <c r="L30"/>
  <c r="K30"/>
  <c r="J30"/>
  <c r="I30"/>
  <c r="G30"/>
  <c r="H29"/>
  <c r="L28"/>
  <c r="K28"/>
  <c r="J28"/>
  <c r="I28"/>
  <c r="G28"/>
  <c r="H27"/>
  <c r="L26"/>
  <c r="K26"/>
  <c r="J26"/>
  <c r="I26"/>
  <c r="G26"/>
  <c r="H25"/>
  <c r="L24"/>
  <c r="K24"/>
  <c r="J24"/>
  <c r="I24"/>
  <c r="G24"/>
  <c r="N24" s="1"/>
  <c r="H23"/>
  <c r="L22"/>
  <c r="K22"/>
  <c r="J22"/>
  <c r="I22"/>
  <c r="G22"/>
  <c r="H21"/>
  <c r="L20"/>
  <c r="K20"/>
  <c r="J20"/>
  <c r="I20"/>
  <c r="G20"/>
  <c r="H19"/>
  <c r="L18"/>
  <c r="K18"/>
  <c r="J18"/>
  <c r="I18"/>
  <c r="G18"/>
  <c r="H17"/>
  <c r="L16"/>
  <c r="K16"/>
  <c r="J16"/>
  <c r="I16"/>
  <c r="G16"/>
  <c r="H15"/>
  <c r="L14"/>
  <c r="K14"/>
  <c r="J14"/>
  <c r="I14"/>
  <c r="G14"/>
  <c r="H13"/>
  <c r="L12"/>
  <c r="K12"/>
  <c r="J12"/>
  <c r="I12"/>
  <c r="G12"/>
  <c r="H11"/>
  <c r="L10"/>
  <c r="K10"/>
  <c r="J10"/>
  <c r="I10"/>
  <c r="G10"/>
  <c r="H9"/>
  <c r="L8"/>
  <c r="K8"/>
  <c r="J8"/>
  <c r="I8"/>
  <c r="G8"/>
  <c r="H7"/>
  <c r="L6"/>
  <c r="K6"/>
  <c r="J6"/>
  <c r="I6"/>
  <c r="G6"/>
  <c r="H5"/>
  <c r="L4"/>
  <c r="K4"/>
  <c r="J4"/>
  <c r="I4"/>
  <c r="G4"/>
  <c r="H3"/>
  <c r="L2"/>
  <c r="K2"/>
  <c r="J2"/>
  <c r="I2"/>
  <c r="G2"/>
  <c r="G8" i="4"/>
  <c r="H161"/>
  <c r="M160"/>
  <c r="L160"/>
  <c r="K160"/>
  <c r="J160"/>
  <c r="G160"/>
  <c r="H159"/>
  <c r="M158"/>
  <c r="L158"/>
  <c r="K158"/>
  <c r="J158"/>
  <c r="G158"/>
  <c r="H157"/>
  <c r="M156"/>
  <c r="L156"/>
  <c r="K156"/>
  <c r="J156"/>
  <c r="G156"/>
  <c r="H155"/>
  <c r="M154"/>
  <c r="L154"/>
  <c r="K154"/>
  <c r="J154"/>
  <c r="G154"/>
  <c r="H153"/>
  <c r="M152"/>
  <c r="L152"/>
  <c r="K152"/>
  <c r="J152"/>
  <c r="G152"/>
  <c r="H151"/>
  <c r="M150"/>
  <c r="L150"/>
  <c r="K150"/>
  <c r="J150"/>
  <c r="G150"/>
  <c r="H149"/>
  <c r="M148"/>
  <c r="L148"/>
  <c r="K148"/>
  <c r="J148"/>
  <c r="G148"/>
  <c r="H147"/>
  <c r="M146"/>
  <c r="L146"/>
  <c r="K146"/>
  <c r="J146"/>
  <c r="G146"/>
  <c r="H145"/>
  <c r="M144"/>
  <c r="L144"/>
  <c r="K144"/>
  <c r="J144"/>
  <c r="G144"/>
  <c r="H143"/>
  <c r="M142"/>
  <c r="L142"/>
  <c r="K142"/>
  <c r="J142"/>
  <c r="G142"/>
  <c r="H141"/>
  <c r="M140"/>
  <c r="L140"/>
  <c r="K140"/>
  <c r="J140"/>
  <c r="G140"/>
  <c r="H139"/>
  <c r="M138"/>
  <c r="L138"/>
  <c r="K138"/>
  <c r="J138"/>
  <c r="G138"/>
  <c r="H137"/>
  <c r="M136"/>
  <c r="L136"/>
  <c r="K136"/>
  <c r="J136"/>
  <c r="G136"/>
  <c r="H135"/>
  <c r="M134"/>
  <c r="L134"/>
  <c r="K134"/>
  <c r="J134"/>
  <c r="G134"/>
  <c r="H133"/>
  <c r="M132"/>
  <c r="L132"/>
  <c r="K132"/>
  <c r="J132"/>
  <c r="G132"/>
  <c r="H131"/>
  <c r="M130"/>
  <c r="L130"/>
  <c r="K130"/>
  <c r="J130"/>
  <c r="G130"/>
  <c r="H129"/>
  <c r="M128"/>
  <c r="L128"/>
  <c r="K128"/>
  <c r="J128"/>
  <c r="G128"/>
  <c r="H127"/>
  <c r="M126"/>
  <c r="L126"/>
  <c r="K126"/>
  <c r="J126"/>
  <c r="G126"/>
  <c r="H125"/>
  <c r="M124"/>
  <c r="L124"/>
  <c r="K124"/>
  <c r="J124"/>
  <c r="G124"/>
  <c r="H123"/>
  <c r="M122"/>
  <c r="L122"/>
  <c r="K122"/>
  <c r="J122"/>
  <c r="G122"/>
  <c r="H121"/>
  <c r="M120"/>
  <c r="L120"/>
  <c r="K120"/>
  <c r="J120"/>
  <c r="G120"/>
  <c r="H119"/>
  <c r="M118"/>
  <c r="L118"/>
  <c r="K118"/>
  <c r="J118"/>
  <c r="G118"/>
  <c r="H117"/>
  <c r="M116"/>
  <c r="L116"/>
  <c r="K116"/>
  <c r="J116"/>
  <c r="G116"/>
  <c r="H115"/>
  <c r="M114"/>
  <c r="L114"/>
  <c r="K114"/>
  <c r="J114"/>
  <c r="G114"/>
  <c r="H113"/>
  <c r="M112"/>
  <c r="L112"/>
  <c r="K112"/>
  <c r="J112"/>
  <c r="G112"/>
  <c r="H111"/>
  <c r="M110"/>
  <c r="L110"/>
  <c r="K110"/>
  <c r="J110"/>
  <c r="G110"/>
  <c r="H109"/>
  <c r="M108"/>
  <c r="L108"/>
  <c r="K108"/>
  <c r="J108"/>
  <c r="G108"/>
  <c r="H107"/>
  <c r="M106"/>
  <c r="L106"/>
  <c r="K106"/>
  <c r="J106"/>
  <c r="G106"/>
  <c r="H105"/>
  <c r="M104"/>
  <c r="L104"/>
  <c r="K104"/>
  <c r="J104"/>
  <c r="G104"/>
  <c r="H103"/>
  <c r="M102"/>
  <c r="L102"/>
  <c r="K102"/>
  <c r="J102"/>
  <c r="G102"/>
  <c r="H101"/>
  <c r="M100"/>
  <c r="L100"/>
  <c r="K100"/>
  <c r="J100"/>
  <c r="G100"/>
  <c r="H99"/>
  <c r="M98"/>
  <c r="L98"/>
  <c r="K98"/>
  <c r="J98"/>
  <c r="G98"/>
  <c r="H97"/>
  <c r="M96"/>
  <c r="L96"/>
  <c r="K96"/>
  <c r="J96"/>
  <c r="G96"/>
  <c r="H95"/>
  <c r="M94"/>
  <c r="L94"/>
  <c r="K94"/>
  <c r="J94"/>
  <c r="G94"/>
  <c r="H93"/>
  <c r="M92"/>
  <c r="L92"/>
  <c r="K92"/>
  <c r="J92"/>
  <c r="G92"/>
  <c r="H91"/>
  <c r="M90"/>
  <c r="L90"/>
  <c r="K90"/>
  <c r="J90"/>
  <c r="G90"/>
  <c r="H89"/>
  <c r="M88"/>
  <c r="L88"/>
  <c r="K88"/>
  <c r="J88"/>
  <c r="G88"/>
  <c r="H87"/>
  <c r="M86"/>
  <c r="L86"/>
  <c r="K86"/>
  <c r="J86"/>
  <c r="G86"/>
  <c r="H85"/>
  <c r="M84"/>
  <c r="L84"/>
  <c r="K84"/>
  <c r="J84"/>
  <c r="G84"/>
  <c r="H83"/>
  <c r="M82"/>
  <c r="L82"/>
  <c r="K82"/>
  <c r="J82"/>
  <c r="G82"/>
  <c r="H81"/>
  <c r="M80"/>
  <c r="L80"/>
  <c r="K80"/>
  <c r="J80"/>
  <c r="G80"/>
  <c r="H79"/>
  <c r="M78"/>
  <c r="L78"/>
  <c r="K78"/>
  <c r="J78"/>
  <c r="G78"/>
  <c r="H77"/>
  <c r="M76"/>
  <c r="L76"/>
  <c r="K76"/>
  <c r="J76"/>
  <c r="G76"/>
  <c r="H75"/>
  <c r="M74"/>
  <c r="L74"/>
  <c r="K74"/>
  <c r="J74"/>
  <c r="G74"/>
  <c r="H73"/>
  <c r="M72"/>
  <c r="L72"/>
  <c r="K72"/>
  <c r="J72"/>
  <c r="G72"/>
  <c r="H71"/>
  <c r="M70"/>
  <c r="L70"/>
  <c r="K70"/>
  <c r="J70"/>
  <c r="G70"/>
  <c r="H69"/>
  <c r="M68"/>
  <c r="L68"/>
  <c r="K68"/>
  <c r="J68"/>
  <c r="G68"/>
  <c r="H67"/>
  <c r="M66"/>
  <c r="L66"/>
  <c r="K66"/>
  <c r="J66"/>
  <c r="G66"/>
  <c r="H65"/>
  <c r="M64"/>
  <c r="L64"/>
  <c r="K64"/>
  <c r="J64"/>
  <c r="G64"/>
  <c r="H63"/>
  <c r="M62"/>
  <c r="L62"/>
  <c r="K62"/>
  <c r="J62"/>
  <c r="G62"/>
  <c r="H61"/>
  <c r="M60"/>
  <c r="L60"/>
  <c r="K60"/>
  <c r="J60"/>
  <c r="G60"/>
  <c r="H59"/>
  <c r="M58"/>
  <c r="L58"/>
  <c r="K58"/>
  <c r="J58"/>
  <c r="G58"/>
  <c r="H57"/>
  <c r="M56"/>
  <c r="L56"/>
  <c r="K56"/>
  <c r="J56"/>
  <c r="G56"/>
  <c r="H55"/>
  <c r="M54"/>
  <c r="L54"/>
  <c r="K54"/>
  <c r="J54"/>
  <c r="G54"/>
  <c r="H53"/>
  <c r="M52"/>
  <c r="L52"/>
  <c r="K52"/>
  <c r="J52"/>
  <c r="G52"/>
  <c r="H51"/>
  <c r="M50"/>
  <c r="L50"/>
  <c r="K50"/>
  <c r="J50"/>
  <c r="G50"/>
  <c r="H49"/>
  <c r="M48"/>
  <c r="L48"/>
  <c r="K48"/>
  <c r="J48"/>
  <c r="G48"/>
  <c r="H47"/>
  <c r="M46"/>
  <c r="L46"/>
  <c r="K46"/>
  <c r="J46"/>
  <c r="G46"/>
  <c r="H45"/>
  <c r="M44"/>
  <c r="L44"/>
  <c r="K44"/>
  <c r="J44"/>
  <c r="G44"/>
  <c r="H43"/>
  <c r="M42"/>
  <c r="L42"/>
  <c r="K42"/>
  <c r="J42"/>
  <c r="G42"/>
  <c r="H41"/>
  <c r="M40"/>
  <c r="L40"/>
  <c r="K40"/>
  <c r="J40"/>
  <c r="G40"/>
  <c r="H39"/>
  <c r="M38"/>
  <c r="L38"/>
  <c r="K38"/>
  <c r="J38"/>
  <c r="G38"/>
  <c r="H37"/>
  <c r="M36"/>
  <c r="L36"/>
  <c r="K36"/>
  <c r="J36"/>
  <c r="G36"/>
  <c r="H35"/>
  <c r="M34"/>
  <c r="L34"/>
  <c r="K34"/>
  <c r="J34"/>
  <c r="G34"/>
  <c r="H33"/>
  <c r="M32"/>
  <c r="L32"/>
  <c r="K32"/>
  <c r="J32"/>
  <c r="G32"/>
  <c r="H31"/>
  <c r="M30"/>
  <c r="L30"/>
  <c r="K30"/>
  <c r="J30"/>
  <c r="G30"/>
  <c r="H29"/>
  <c r="M28"/>
  <c r="L28"/>
  <c r="K28"/>
  <c r="J28"/>
  <c r="G28"/>
  <c r="H27"/>
  <c r="M26"/>
  <c r="L26"/>
  <c r="K26"/>
  <c r="J26"/>
  <c r="G26"/>
  <c r="H25"/>
  <c r="M24"/>
  <c r="L24"/>
  <c r="K24"/>
  <c r="J24"/>
  <c r="G24"/>
  <c r="H23"/>
  <c r="M22"/>
  <c r="L22"/>
  <c r="K22"/>
  <c r="J22"/>
  <c r="G22"/>
  <c r="H21"/>
  <c r="M20"/>
  <c r="L20"/>
  <c r="K20"/>
  <c r="J20"/>
  <c r="G20"/>
  <c r="H19"/>
  <c r="M18"/>
  <c r="L18"/>
  <c r="K18"/>
  <c r="J18"/>
  <c r="G18"/>
  <c r="H17"/>
  <c r="M16"/>
  <c r="L16"/>
  <c r="K16"/>
  <c r="J16"/>
  <c r="G16"/>
  <c r="H15"/>
  <c r="M14"/>
  <c r="L14"/>
  <c r="K14"/>
  <c r="J14"/>
  <c r="G14"/>
  <c r="H13"/>
  <c r="M12"/>
  <c r="L12"/>
  <c r="K12"/>
  <c r="J12"/>
  <c r="G12"/>
  <c r="H11"/>
  <c r="M10"/>
  <c r="L10"/>
  <c r="K10"/>
  <c r="J10"/>
  <c r="G10"/>
  <c r="H9"/>
  <c r="M8"/>
  <c r="L8"/>
  <c r="K8"/>
  <c r="J8"/>
  <c r="H7"/>
  <c r="M6"/>
  <c r="L6"/>
  <c r="K6"/>
  <c r="J6"/>
  <c r="G6"/>
  <c r="H5"/>
  <c r="M4"/>
  <c r="L4"/>
  <c r="K4"/>
  <c r="J4"/>
  <c r="G4"/>
  <c r="H3"/>
  <c r="M2"/>
  <c r="L2"/>
  <c r="K2"/>
  <c r="J2"/>
  <c r="G2"/>
  <c r="T10" i="6" l="1"/>
  <c r="T18"/>
  <c r="T26"/>
  <c r="T34"/>
  <c r="T42"/>
  <c r="T50"/>
  <c r="T58"/>
  <c r="T66"/>
  <c r="T74"/>
  <c r="T82"/>
  <c r="T90"/>
  <c r="T98"/>
  <c r="T106"/>
  <c r="T114"/>
  <c r="T122"/>
  <c r="T130"/>
  <c r="T43"/>
  <c r="T99"/>
  <c r="T9"/>
  <c r="T17"/>
  <c r="T25"/>
  <c r="T33"/>
  <c r="T41"/>
  <c r="T49"/>
  <c r="T57"/>
  <c r="T65"/>
  <c r="T73"/>
  <c r="T81"/>
  <c r="T89"/>
  <c r="T97"/>
  <c r="T105"/>
  <c r="T113"/>
  <c r="T121"/>
  <c r="T129"/>
  <c r="T27"/>
  <c r="T75"/>
  <c r="T131"/>
  <c r="T8"/>
  <c r="T16"/>
  <c r="T24"/>
  <c r="T32"/>
  <c r="T40"/>
  <c r="T48"/>
  <c r="T56"/>
  <c r="T64"/>
  <c r="T72"/>
  <c r="T80"/>
  <c r="T88"/>
  <c r="T96"/>
  <c r="T104"/>
  <c r="T112"/>
  <c r="T120"/>
  <c r="T128"/>
  <c r="T35"/>
  <c r="T59"/>
  <c r="T83"/>
  <c r="T123"/>
  <c r="T7"/>
  <c r="T15"/>
  <c r="T23"/>
  <c r="T31"/>
  <c r="T39"/>
  <c r="T47"/>
  <c r="T55"/>
  <c r="T63"/>
  <c r="T71"/>
  <c r="T79"/>
  <c r="T87"/>
  <c r="T95"/>
  <c r="T103"/>
  <c r="T111"/>
  <c r="T119"/>
  <c r="T127"/>
  <c r="T51"/>
  <c r="T6"/>
  <c r="T14"/>
  <c r="T22"/>
  <c r="T30"/>
  <c r="T38"/>
  <c r="T46"/>
  <c r="T54"/>
  <c r="T62"/>
  <c r="T70"/>
  <c r="T78"/>
  <c r="T86"/>
  <c r="T94"/>
  <c r="T102"/>
  <c r="T110"/>
  <c r="T118"/>
  <c r="T126"/>
  <c r="T2"/>
  <c r="T11"/>
  <c r="T91"/>
  <c r="T5"/>
  <c r="T13"/>
  <c r="T21"/>
  <c r="T29"/>
  <c r="T37"/>
  <c r="T45"/>
  <c r="T53"/>
  <c r="T61"/>
  <c r="T69"/>
  <c r="T77"/>
  <c r="T85"/>
  <c r="T93"/>
  <c r="T101"/>
  <c r="T109"/>
  <c r="T117"/>
  <c r="T125"/>
  <c r="T133"/>
  <c r="T19"/>
  <c r="T115"/>
  <c r="T4"/>
  <c r="T12"/>
  <c r="T20"/>
  <c r="T28"/>
  <c r="T36"/>
  <c r="T44"/>
  <c r="T52"/>
  <c r="T60"/>
  <c r="T68"/>
  <c r="T76"/>
  <c r="T84"/>
  <c r="T92"/>
  <c r="T100"/>
  <c r="T108"/>
  <c r="T116"/>
  <c r="T124"/>
  <c r="T132"/>
  <c r="T3"/>
  <c r="T67"/>
  <c r="T107"/>
  <c r="P200" i="4"/>
  <c r="P262"/>
  <c r="P286"/>
  <c r="P266"/>
  <c r="P164"/>
  <c r="P234"/>
  <c r="P166"/>
  <c r="P250"/>
  <c r="N8" i="5"/>
  <c r="N20"/>
  <c r="N2"/>
  <c r="N160"/>
  <c r="N52"/>
  <c r="N60"/>
  <c r="M144"/>
  <c r="N10"/>
  <c r="N18"/>
  <c r="N26"/>
  <c r="N34"/>
  <c r="N42"/>
  <c r="N50"/>
  <c r="N58"/>
  <c r="N90"/>
  <c r="N14"/>
  <c r="N30"/>
  <c r="N62"/>
  <c r="N86"/>
  <c r="N146"/>
  <c r="N98"/>
  <c r="N114"/>
  <c r="M94"/>
  <c r="N100"/>
  <c r="N124"/>
  <c r="M134"/>
  <c r="M62"/>
  <c r="N94"/>
  <c r="N102"/>
  <c r="N88"/>
  <c r="N130"/>
  <c r="M42"/>
  <c r="N74"/>
  <c r="N82"/>
  <c r="M124"/>
  <c r="M20"/>
  <c r="N76"/>
  <c r="N84"/>
  <c r="M118"/>
  <c r="M128"/>
  <c r="M152"/>
  <c r="M136"/>
  <c r="M14"/>
  <c r="M46"/>
  <c r="N104"/>
  <c r="M30"/>
  <c r="M38"/>
  <c r="N46"/>
  <c r="M74"/>
  <c r="M102"/>
  <c r="N106"/>
  <c r="M110"/>
  <c r="N126"/>
  <c r="N136"/>
  <c r="N154"/>
  <c r="M120"/>
  <c r="M156"/>
  <c r="M6"/>
  <c r="M50"/>
  <c r="N66"/>
  <c r="M76"/>
  <c r="M78"/>
  <c r="N80"/>
  <c r="M84"/>
  <c r="N120"/>
  <c r="N138"/>
  <c r="N156"/>
  <c r="M158"/>
  <c r="N16"/>
  <c r="N112"/>
  <c r="M140"/>
  <c r="M150"/>
  <c r="M18"/>
  <c r="M52"/>
  <c r="M54"/>
  <c r="M60"/>
  <c r="N68"/>
  <c r="M80"/>
  <c r="M86"/>
  <c r="N96"/>
  <c r="M98"/>
  <c r="N122"/>
  <c r="N140"/>
  <c r="M142"/>
  <c r="N158"/>
  <c r="M10"/>
  <c r="M70"/>
  <c r="M22"/>
  <c r="M28"/>
  <c r="M90"/>
  <c r="M126"/>
  <c r="N142"/>
  <c r="N152"/>
  <c r="N12"/>
  <c r="M16"/>
  <c r="N22"/>
  <c r="N44"/>
  <c r="M48"/>
  <c r="N54"/>
  <c r="M68"/>
  <c r="M72"/>
  <c r="N78"/>
  <c r="M82"/>
  <c r="N92"/>
  <c r="M122"/>
  <c r="M138"/>
  <c r="M154"/>
  <c r="M4"/>
  <c r="M26"/>
  <c r="M36"/>
  <c r="M58"/>
  <c r="M108"/>
  <c r="M112"/>
  <c r="N118"/>
  <c r="N134"/>
  <c r="N150"/>
  <c r="N4"/>
  <c r="M8"/>
  <c r="N36"/>
  <c r="M40"/>
  <c r="M88"/>
  <c r="N108"/>
  <c r="M160"/>
  <c r="M64"/>
  <c r="N70"/>
  <c r="N6"/>
  <c r="N28"/>
  <c r="M32"/>
  <c r="N38"/>
  <c r="M100"/>
  <c r="M104"/>
  <c r="N110"/>
  <c r="M114"/>
  <c r="M130"/>
  <c r="M146"/>
  <c r="M24"/>
  <c r="M56"/>
  <c r="M66"/>
  <c r="M116"/>
  <c r="M132"/>
  <c r="M148"/>
  <c r="M2"/>
  <c r="M12"/>
  <c r="N32"/>
  <c r="M34"/>
  <c r="M44"/>
  <c r="M92"/>
  <c r="M96"/>
  <c r="M106"/>
  <c r="N116"/>
  <c r="N132"/>
  <c r="N148"/>
  <c r="N18" i="4"/>
  <c r="O18" s="1"/>
  <c r="N30"/>
  <c r="O30" s="1"/>
  <c r="N38"/>
  <c r="O38" s="1"/>
  <c r="N46"/>
  <c r="O46" s="1"/>
  <c r="N54"/>
  <c r="O54" s="1"/>
  <c r="N62"/>
  <c r="O62" s="1"/>
  <c r="N70"/>
  <c r="O70" s="1"/>
  <c r="N78"/>
  <c r="O78" s="1"/>
  <c r="N86"/>
  <c r="O86" s="1"/>
  <c r="N94"/>
  <c r="O94" s="1"/>
  <c r="N102"/>
  <c r="O102" s="1"/>
  <c r="N110"/>
  <c r="O110" s="1"/>
  <c r="N118"/>
  <c r="O118" s="1"/>
  <c r="N126"/>
  <c r="O126" s="1"/>
  <c r="N134"/>
  <c r="O134" s="1"/>
  <c r="N142"/>
  <c r="O142" s="1"/>
  <c r="N150"/>
  <c r="O150" s="1"/>
  <c r="N158"/>
  <c r="O158" s="1"/>
  <c r="I24"/>
  <c r="N22"/>
  <c r="O22" s="1"/>
  <c r="N24"/>
  <c r="O24" s="1"/>
  <c r="N32"/>
  <c r="O32" s="1"/>
  <c r="N40"/>
  <c r="O40" s="1"/>
  <c r="N48"/>
  <c r="O48" s="1"/>
  <c r="N56"/>
  <c r="O56" s="1"/>
  <c r="N64"/>
  <c r="O64" s="1"/>
  <c r="N72"/>
  <c r="O72" s="1"/>
  <c r="N80"/>
  <c r="O80" s="1"/>
  <c r="N88"/>
  <c r="O88" s="1"/>
  <c r="N96"/>
  <c r="O96" s="1"/>
  <c r="N104"/>
  <c r="O104" s="1"/>
  <c r="N112"/>
  <c r="O112" s="1"/>
  <c r="N120"/>
  <c r="O120" s="1"/>
  <c r="N128"/>
  <c r="O128" s="1"/>
  <c r="N136"/>
  <c r="O136" s="1"/>
  <c r="N144"/>
  <c r="O144" s="1"/>
  <c r="N152"/>
  <c r="O152" s="1"/>
  <c r="N34"/>
  <c r="O34" s="1"/>
  <c r="N42"/>
  <c r="O42" s="1"/>
  <c r="N50"/>
  <c r="O50" s="1"/>
  <c r="N58"/>
  <c r="O58" s="1"/>
  <c r="N66"/>
  <c r="O66" s="1"/>
  <c r="N74"/>
  <c r="O74" s="1"/>
  <c r="N82"/>
  <c r="O82" s="1"/>
  <c r="N90"/>
  <c r="O90" s="1"/>
  <c r="N98"/>
  <c r="O98" s="1"/>
  <c r="N106"/>
  <c r="O106" s="1"/>
  <c r="N114"/>
  <c r="O114" s="1"/>
  <c r="N122"/>
  <c r="O122" s="1"/>
  <c r="N130"/>
  <c r="O130" s="1"/>
  <c r="N138"/>
  <c r="O138" s="1"/>
  <c r="N146"/>
  <c r="O146" s="1"/>
  <c r="N154"/>
  <c r="O154" s="1"/>
  <c r="I36"/>
  <c r="I44"/>
  <c r="I52"/>
  <c r="I60"/>
  <c r="I68"/>
  <c r="I76"/>
  <c r="I84"/>
  <c r="I92"/>
  <c r="I100"/>
  <c r="I108"/>
  <c r="I116"/>
  <c r="I124"/>
  <c r="I132"/>
  <c r="I140"/>
  <c r="I148"/>
  <c r="I156"/>
  <c r="I30"/>
  <c r="I38"/>
  <c r="I46"/>
  <c r="I54"/>
  <c r="I62"/>
  <c r="I70"/>
  <c r="I78"/>
  <c r="I86"/>
  <c r="I94"/>
  <c r="I102"/>
  <c r="I110"/>
  <c r="I118"/>
  <c r="I126"/>
  <c r="I134"/>
  <c r="I142"/>
  <c r="I150"/>
  <c r="I158"/>
  <c r="I18"/>
  <c r="I32"/>
  <c r="I40"/>
  <c r="I48"/>
  <c r="I56"/>
  <c r="I64"/>
  <c r="I72"/>
  <c r="I80"/>
  <c r="I88"/>
  <c r="I96"/>
  <c r="I104"/>
  <c r="I112"/>
  <c r="I120"/>
  <c r="I128"/>
  <c r="I136"/>
  <c r="I144"/>
  <c r="I152"/>
  <c r="I160"/>
  <c r="I26"/>
  <c r="I34"/>
  <c r="I42"/>
  <c r="I50"/>
  <c r="I58"/>
  <c r="I66"/>
  <c r="I74"/>
  <c r="I82"/>
  <c r="I90"/>
  <c r="I98"/>
  <c r="I106"/>
  <c r="I114"/>
  <c r="I122"/>
  <c r="I130"/>
  <c r="I138"/>
  <c r="I146"/>
  <c r="I154"/>
  <c r="N36"/>
  <c r="O36" s="1"/>
  <c r="N44"/>
  <c r="O44" s="1"/>
  <c r="N52"/>
  <c r="O52" s="1"/>
  <c r="N60"/>
  <c r="O60" s="1"/>
  <c r="N68"/>
  <c r="O68" s="1"/>
  <c r="N76"/>
  <c r="O76" s="1"/>
  <c r="N84"/>
  <c r="O84" s="1"/>
  <c r="N92"/>
  <c r="O92" s="1"/>
  <c r="N100"/>
  <c r="O100" s="1"/>
  <c r="N108"/>
  <c r="O108" s="1"/>
  <c r="N116"/>
  <c r="O116" s="1"/>
  <c r="N124"/>
  <c r="O124" s="1"/>
  <c r="N132"/>
  <c r="O132" s="1"/>
  <c r="N140"/>
  <c r="O140" s="1"/>
  <c r="N148"/>
  <c r="O148" s="1"/>
  <c r="N156"/>
  <c r="O156" s="1"/>
  <c r="I22"/>
  <c r="N16"/>
  <c r="O16" s="1"/>
  <c r="I20"/>
  <c r="I2"/>
  <c r="N20"/>
  <c r="O20" s="1"/>
  <c r="I16"/>
  <c r="N28"/>
  <c r="O28" s="1"/>
  <c r="N160"/>
  <c r="O160" s="1"/>
  <c r="N14"/>
  <c r="O14" s="1"/>
  <c r="I28"/>
  <c r="I14"/>
  <c r="N26"/>
  <c r="O26" s="1"/>
  <c r="I8"/>
  <c r="I10"/>
  <c r="N10"/>
  <c r="O10" s="1"/>
  <c r="N12"/>
  <c r="O12" s="1"/>
  <c r="I12"/>
  <c r="N8"/>
  <c r="O8" s="1"/>
  <c r="N6"/>
  <c r="O6" s="1"/>
  <c r="I6"/>
  <c r="N2"/>
  <c r="O2" s="1"/>
  <c r="I4"/>
  <c r="N4"/>
  <c r="O4" s="1"/>
  <c r="P88" l="1"/>
  <c r="P136"/>
  <c r="P72"/>
  <c r="P130"/>
  <c r="P66"/>
  <c r="P158"/>
  <c r="P94"/>
  <c r="P30"/>
  <c r="P74"/>
  <c r="P134"/>
  <c r="P40"/>
  <c r="P110"/>
  <c r="P46"/>
  <c r="P106"/>
  <c r="P42"/>
  <c r="P70"/>
  <c r="P24"/>
  <c r="P80"/>
  <c r="P146"/>
  <c r="P16"/>
  <c r="P62"/>
  <c r="P154"/>
  <c r="P90"/>
  <c r="P104"/>
  <c r="P118"/>
  <c r="P54"/>
  <c r="P126"/>
  <c r="P114"/>
  <c r="P50"/>
  <c r="P142"/>
  <c r="P78"/>
  <c r="P150"/>
  <c r="P86"/>
  <c r="P138"/>
  <c r="P102"/>
  <c r="P38"/>
  <c r="P34"/>
  <c r="P22"/>
  <c r="P120"/>
  <c r="P56"/>
  <c r="P122"/>
  <c r="P58"/>
  <c r="P144"/>
  <c r="P152"/>
  <c r="P98"/>
  <c r="P112"/>
  <c r="P48"/>
  <c r="P82"/>
  <c r="P20"/>
  <c r="P128"/>
  <c r="P64"/>
  <c r="P96"/>
  <c r="P32"/>
  <c r="P4"/>
  <c r="P148"/>
  <c r="P84"/>
  <c r="P156"/>
  <c r="P92"/>
  <c r="P100"/>
  <c r="P36"/>
  <c r="P28"/>
  <c r="P108"/>
  <c r="P44"/>
  <c r="P52"/>
  <c r="P26"/>
  <c r="P160"/>
  <c r="P116"/>
  <c r="P124"/>
  <c r="P60"/>
  <c r="P132"/>
  <c r="P68"/>
  <c r="P140"/>
  <c r="P76"/>
  <c r="P2"/>
  <c r="Q250" s="1"/>
  <c r="P10"/>
  <c r="P14"/>
  <c r="P12"/>
  <c r="P8"/>
  <c r="P6"/>
  <c r="P18"/>
  <c r="Q58" l="1"/>
  <c r="Q136"/>
  <c r="Q20"/>
  <c r="Q266"/>
  <c r="Q18"/>
  <c r="Q140"/>
  <c r="Q52"/>
  <c r="Q84"/>
  <c r="Q82"/>
  <c r="Q56"/>
  <c r="Q150"/>
  <c r="Q104"/>
  <c r="Q70"/>
  <c r="Q30"/>
  <c r="Q164"/>
  <c r="Q128"/>
  <c r="Q134"/>
  <c r="Q122"/>
  <c r="Q6"/>
  <c r="Q68"/>
  <c r="Q44"/>
  <c r="Q148"/>
  <c r="Q48"/>
  <c r="Q120"/>
  <c r="Q78"/>
  <c r="Q90"/>
  <c r="Q42"/>
  <c r="Q94"/>
  <c r="Q160"/>
  <c r="Q54"/>
  <c r="Q76"/>
  <c r="Q156"/>
  <c r="Q118"/>
  <c r="Q88"/>
  <c r="Q224"/>
  <c r="Q180"/>
  <c r="Q296"/>
  <c r="Q268"/>
  <c r="Q192"/>
  <c r="Q222"/>
  <c r="Q238"/>
  <c r="Q242"/>
  <c r="Q290"/>
  <c r="Q220"/>
  <c r="Q228"/>
  <c r="Q210"/>
  <c r="Q218"/>
  <c r="Q206"/>
  <c r="Q284"/>
  <c r="Q300"/>
  <c r="Q244"/>
  <c r="Q172"/>
  <c r="Q212"/>
  <c r="Q292"/>
  <c r="Q236"/>
  <c r="Q274"/>
  <c r="Q288"/>
  <c r="Q276"/>
  <c r="Q246"/>
  <c r="Q294"/>
  <c r="Q202"/>
  <c r="Q208"/>
  <c r="Q196"/>
  <c r="Q184"/>
  <c r="Q182"/>
  <c r="Q264"/>
  <c r="Q270"/>
  <c r="Q298"/>
  <c r="Q204"/>
  <c r="Q194"/>
  <c r="Q254"/>
  <c r="Q260"/>
  <c r="Q258"/>
  <c r="Q248"/>
  <c r="Q170"/>
  <c r="Q190"/>
  <c r="Q226"/>
  <c r="Q252"/>
  <c r="Q188"/>
  <c r="Q168"/>
  <c r="Q278"/>
  <c r="Q214"/>
  <c r="Q256"/>
  <c r="Q186"/>
  <c r="Q272"/>
  <c r="Q240"/>
  <c r="Q230"/>
  <c r="Q178"/>
  <c r="Q282"/>
  <c r="Q216"/>
  <c r="Q198"/>
  <c r="Q162"/>
  <c r="Q174"/>
  <c r="Q176"/>
  <c r="Q280"/>
  <c r="Q232"/>
  <c r="Q8"/>
  <c r="Q4"/>
  <c r="Q154"/>
  <c r="Q60"/>
  <c r="Q98"/>
  <c r="Q50"/>
  <c r="Q62"/>
  <c r="Q46"/>
  <c r="Q66"/>
  <c r="Q286"/>
  <c r="Q138"/>
  <c r="Q200"/>
  <c r="Q26"/>
  <c r="Q86"/>
  <c r="Q24"/>
  <c r="Q74"/>
  <c r="Q108"/>
  <c r="Q22"/>
  <c r="Q106"/>
  <c r="Q12"/>
  <c r="Q32"/>
  <c r="Q124"/>
  <c r="Q96"/>
  <c r="Q38"/>
  <c r="Q110"/>
  <c r="Q130"/>
  <c r="Q166"/>
  <c r="Q92"/>
  <c r="Q80"/>
  <c r="Q132"/>
  <c r="Q112"/>
  <c r="Q142"/>
  <c r="Q158"/>
  <c r="Q234"/>
  <c r="Q28"/>
  <c r="Q34"/>
  <c r="Q14"/>
  <c r="Q36"/>
  <c r="Q152"/>
  <c r="Q114"/>
  <c r="Q16"/>
  <c r="Q10"/>
  <c r="Q116"/>
  <c r="Q100"/>
  <c r="Q64"/>
  <c r="Q144"/>
  <c r="Q102"/>
  <c r="Q126"/>
  <c r="Q146"/>
  <c r="Q40"/>
  <c r="Q72"/>
  <c r="Q262"/>
</calcChain>
</file>

<file path=xl/sharedStrings.xml><?xml version="1.0" encoding="utf-8"?>
<sst xmlns="http://schemas.openxmlformats.org/spreadsheetml/2006/main" count="74" uniqueCount="34">
  <si>
    <t>N°</t>
  </si>
  <si>
    <t>Noms des joueurs</t>
  </si>
  <si>
    <t>Partie N°1</t>
  </si>
  <si>
    <t>Partie N°2</t>
  </si>
  <si>
    <t>Partie N°3</t>
  </si>
  <si>
    <t>Partie N°4</t>
  </si>
  <si>
    <t>+</t>
  </si>
  <si>
    <t>-</t>
  </si>
  <si>
    <t>Total</t>
  </si>
  <si>
    <t>Parties gagnées</t>
  </si>
  <si>
    <t>Classement</t>
  </si>
  <si>
    <t>Points N°1</t>
  </si>
  <si>
    <t>Points N°2</t>
  </si>
  <si>
    <t>Points N°3</t>
  </si>
  <si>
    <t>Points N°4</t>
  </si>
  <si>
    <t>Partie 1</t>
  </si>
  <si>
    <t>Partie 2</t>
  </si>
  <si>
    <t>Partie 3</t>
  </si>
  <si>
    <t>Partie 4</t>
  </si>
  <si>
    <t>N°1</t>
  </si>
  <si>
    <t>N°2</t>
  </si>
  <si>
    <t>N°3</t>
  </si>
  <si>
    <t>N°4</t>
  </si>
  <si>
    <t>PG</t>
  </si>
  <si>
    <t>Pierre</t>
  </si>
  <si>
    <t>Jean</t>
  </si>
  <si>
    <t>Jacques</t>
  </si>
  <si>
    <t>NOMS DES JOUEURS</t>
  </si>
  <si>
    <t>Paul</t>
  </si>
  <si>
    <t>Simon</t>
  </si>
  <si>
    <t>René</t>
  </si>
  <si>
    <t>Olivier</t>
  </si>
  <si>
    <t>Arthur</t>
  </si>
  <si>
    <t>Christian</t>
  </si>
</sst>
</file>

<file path=xl/styles.xml><?xml version="1.0" encoding="utf-8"?>
<styleSheet xmlns="http://schemas.openxmlformats.org/spreadsheetml/2006/main">
  <numFmts count="1">
    <numFmt numFmtId="167" formatCode="[&gt;0]\+\ #,##0;[&lt;0]\“\–\”#,###\5"/>
  </numFmts>
  <fonts count="13">
    <font>
      <sz val="10"/>
      <name val="Arial"/>
      <family val="2"/>
    </font>
    <font>
      <b/>
      <sz val="12"/>
      <name val="Arial"/>
      <family val="2"/>
    </font>
    <font>
      <sz val="13"/>
      <name val="Arial"/>
      <family val="2"/>
    </font>
    <font>
      <b/>
      <sz val="8"/>
      <name val="Arial"/>
      <family val="2"/>
    </font>
    <font>
      <sz val="20"/>
      <color rgb="FFFF0000"/>
      <name val="Arial"/>
      <family val="2"/>
    </font>
    <font>
      <b/>
      <sz val="12"/>
      <color rgb="FF0070C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b/>
      <sz val="12"/>
      <color rgb="FF00B0F0"/>
      <name val="Arial"/>
      <family val="2"/>
    </font>
    <font>
      <sz val="16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26"/>
      </patternFill>
    </fill>
    <fill>
      <patternFill patternType="solid">
        <fgColor indexed="8"/>
        <bgColor indexed="18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26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rgb="FFFF0000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medium">
        <color indexed="64"/>
      </top>
      <bottom/>
      <diagonal/>
    </border>
    <border>
      <left style="thick">
        <color rgb="FFFF0000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3" borderId="2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textRotation="90" wrapText="1"/>
    </xf>
    <xf numFmtId="0" fontId="0" fillId="4" borderId="4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4" borderId="10" xfId="0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4" borderId="14" xfId="0" applyFill="1" applyBorder="1" applyAlignment="1" applyProtection="1">
      <alignment horizontal="center" vertical="center"/>
      <protection locked="0"/>
    </xf>
    <xf numFmtId="0" fontId="0" fillId="4" borderId="15" xfId="0" applyFill="1" applyBorder="1" applyAlignment="1" applyProtection="1">
      <alignment horizontal="center" vertical="center"/>
      <protection locked="0"/>
    </xf>
    <xf numFmtId="0" fontId="0" fillId="4" borderId="17" xfId="0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alignment horizontal="center" vertical="center"/>
      <protection locked="0"/>
    </xf>
    <xf numFmtId="0" fontId="0" fillId="0" borderId="17" xfId="0" applyFill="1" applyBorder="1" applyAlignment="1" applyProtection="1">
      <alignment horizontal="center" vertical="center"/>
      <protection locked="0"/>
    </xf>
    <xf numFmtId="0" fontId="0" fillId="4" borderId="19" xfId="0" applyFill="1" applyBorder="1" applyAlignment="1" applyProtection="1">
      <alignment horizontal="center" vertical="center"/>
      <protection locked="0"/>
    </xf>
    <xf numFmtId="0" fontId="0" fillId="0" borderId="21" xfId="0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 applyProtection="1">
      <alignment horizontal="center" vertical="center"/>
    </xf>
    <xf numFmtId="0" fontId="1" fillId="4" borderId="8" xfId="0" applyFont="1" applyFill="1" applyBorder="1" applyAlignment="1" applyProtection="1">
      <alignment horizontal="center" vertical="center"/>
    </xf>
    <xf numFmtId="0" fontId="1" fillId="4" borderId="9" xfId="0" applyFont="1" applyFill="1" applyBorder="1" applyAlignment="1" applyProtection="1">
      <alignment horizontal="center" vertical="center"/>
    </xf>
    <xf numFmtId="0" fontId="2" fillId="4" borderId="18" xfId="0" applyFont="1" applyFill="1" applyBorder="1" applyAlignment="1" applyProtection="1">
      <alignment horizontal="center" vertical="center"/>
      <protection locked="0"/>
    </xf>
    <xf numFmtId="0" fontId="2" fillId="4" borderId="16" xfId="0" applyFon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1" fillId="4" borderId="4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2" fillId="0" borderId="16" xfId="0" applyFon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/>
    </xf>
    <xf numFmtId="0" fontId="1" fillId="4" borderId="4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/>
    </xf>
    <xf numFmtId="0" fontId="5" fillId="4" borderId="4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2" fillId="4" borderId="13" xfId="0" applyFont="1" applyFill="1" applyBorder="1" applyAlignment="1" applyProtection="1">
      <alignment horizontal="center" vertical="center"/>
      <protection locked="0"/>
    </xf>
    <xf numFmtId="0" fontId="5" fillId="4" borderId="6" xfId="0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1" fillId="4" borderId="7" xfId="0" applyFont="1" applyFill="1" applyBorder="1" applyAlignment="1" applyProtection="1">
      <alignment horizontal="center" vertical="center"/>
      <protection locked="0"/>
    </xf>
    <xf numFmtId="0" fontId="5" fillId="4" borderId="6" xfId="0" applyFont="1" applyFill="1" applyBorder="1" applyAlignment="1" applyProtection="1">
      <alignment horizontal="center" vertical="center"/>
    </xf>
    <xf numFmtId="0" fontId="5" fillId="4" borderId="7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7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 vertical="center"/>
    </xf>
    <xf numFmtId="0" fontId="1" fillId="4" borderId="6" xfId="0" applyFont="1" applyFill="1" applyBorder="1" applyAlignment="1" applyProtection="1">
      <alignment horizontal="center" vertical="center"/>
    </xf>
    <xf numFmtId="0" fontId="1" fillId="4" borderId="7" xfId="0" applyFont="1" applyFill="1" applyBorder="1" applyAlignment="1" applyProtection="1">
      <alignment horizontal="center" vertical="center"/>
    </xf>
    <xf numFmtId="0" fontId="2" fillId="4" borderId="25" xfId="0" applyFont="1" applyFill="1" applyBorder="1" applyAlignment="1" applyProtection="1">
      <alignment horizontal="center" vertical="center"/>
      <protection locked="0"/>
    </xf>
    <xf numFmtId="0" fontId="2" fillId="4" borderId="26" xfId="0" applyFont="1" applyFill="1" applyBorder="1" applyAlignment="1" applyProtection="1">
      <alignment horizontal="center" vertical="center"/>
      <protection locked="0"/>
    </xf>
    <xf numFmtId="0" fontId="2" fillId="0" borderId="25" xfId="0" applyFont="1" applyFill="1" applyBorder="1" applyAlignment="1" applyProtection="1">
      <alignment horizontal="center" vertical="center"/>
      <protection locked="0"/>
    </xf>
    <xf numFmtId="0" fontId="2" fillId="0" borderId="26" xfId="0" applyFont="1" applyFill="1" applyBorder="1" applyAlignment="1" applyProtection="1">
      <alignment horizontal="center" vertical="center"/>
      <protection locked="0"/>
    </xf>
    <xf numFmtId="0" fontId="5" fillId="5" borderId="6" xfId="0" applyFont="1" applyFill="1" applyBorder="1" applyAlignment="1" applyProtection="1">
      <alignment horizontal="center" vertical="center"/>
    </xf>
    <xf numFmtId="0" fontId="5" fillId="5" borderId="7" xfId="0" applyFont="1" applyFill="1" applyBorder="1" applyAlignment="1" applyProtection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/>
    </xf>
    <xf numFmtId="0" fontId="1" fillId="7" borderId="28" xfId="0" applyFont="1" applyFill="1" applyBorder="1" applyAlignment="1" applyProtection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167" fontId="7" fillId="6" borderId="28" xfId="0" applyNumberFormat="1" applyFont="1" applyFill="1" applyBorder="1" applyAlignment="1">
      <alignment horizontal="center" vertical="center"/>
    </xf>
    <xf numFmtId="0" fontId="7" fillId="10" borderId="27" xfId="0" applyFont="1" applyFill="1" applyBorder="1" applyAlignment="1">
      <alignment horizontal="center" vertical="center"/>
    </xf>
    <xf numFmtId="0" fontId="7" fillId="11" borderId="27" xfId="0" applyFont="1" applyFill="1" applyBorder="1" applyAlignment="1">
      <alignment horizontal="center" vertical="center"/>
    </xf>
    <xf numFmtId="0" fontId="0" fillId="12" borderId="30" xfId="0" applyFill="1" applyBorder="1" applyAlignment="1">
      <alignment horizontal="center" vertical="center"/>
    </xf>
    <xf numFmtId="0" fontId="0" fillId="12" borderId="31" xfId="0" applyFill="1" applyBorder="1" applyAlignment="1">
      <alignment horizontal="center" vertical="center"/>
    </xf>
    <xf numFmtId="0" fontId="0" fillId="11" borderId="30" xfId="0" applyFill="1" applyBorder="1" applyAlignment="1">
      <alignment horizontal="center" vertical="center"/>
    </xf>
    <xf numFmtId="0" fontId="0" fillId="11" borderId="31" xfId="0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12" fillId="9" borderId="27" xfId="0" applyFont="1" applyFill="1" applyBorder="1" applyAlignment="1">
      <alignment horizontal="center" vertical="center"/>
    </xf>
    <xf numFmtId="0" fontId="9" fillId="9" borderId="27" xfId="0" applyFont="1" applyFill="1" applyBorder="1" applyAlignment="1">
      <alignment horizontal="center" vertical="center"/>
    </xf>
  </cellXfs>
  <cellStyles count="1">
    <cellStyle name="Normal" xfId="0" builtinId="0"/>
  </cellStyles>
  <dxfs count="228">
    <dxf>
      <font>
        <b/>
        <i val="0"/>
      </font>
    </dxf>
    <dxf>
      <font>
        <b/>
        <i val="0"/>
      </font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CCFFCC"/>
      <rgbColor rgb="00FFFF80"/>
      <rgbColor rgb="00A6CAF0"/>
      <rgbColor rgb="00DD9CB3"/>
      <rgbColor rgb="00B38FEE"/>
      <rgbColor rgb="00E6E6FF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S132"/>
  <sheetViews>
    <sheetView tabSelected="1" zoomScale="160" zoomScaleNormal="160" workbookViewId="0">
      <selection activeCell="B18" sqref="B18"/>
    </sheetView>
  </sheetViews>
  <sheetFormatPr baseColWidth="10" defaultRowHeight="12.75"/>
  <cols>
    <col min="1" max="1" width="4.7109375" customWidth="1"/>
    <col min="2" max="2" width="52.85546875" customWidth="1"/>
    <col min="3" max="17" width="4.28515625" customWidth="1"/>
    <col min="18" max="18" width="7" customWidth="1"/>
    <col min="19" max="19" width="12.7109375" customWidth="1"/>
  </cols>
  <sheetData>
    <row r="1" spans="1:19" ht="22.5" customHeight="1" thickTop="1" thickBot="1">
      <c r="A1" s="92" t="s">
        <v>0</v>
      </c>
      <c r="B1" s="95" t="s">
        <v>27</v>
      </c>
      <c r="C1" s="93" t="s">
        <v>15</v>
      </c>
      <c r="D1" s="93"/>
      <c r="E1" s="93" t="s">
        <v>16</v>
      </c>
      <c r="F1" s="93"/>
      <c r="G1" s="93" t="s">
        <v>17</v>
      </c>
      <c r="H1" s="93"/>
      <c r="I1" s="93" t="s">
        <v>18</v>
      </c>
      <c r="J1" s="93"/>
      <c r="K1" s="94" t="s">
        <v>6</v>
      </c>
      <c r="L1" s="94" t="s">
        <v>7</v>
      </c>
      <c r="M1" s="92" t="s">
        <v>19</v>
      </c>
      <c r="N1" s="92" t="s">
        <v>20</v>
      </c>
      <c r="O1" s="92" t="s">
        <v>21</v>
      </c>
      <c r="P1" s="92" t="s">
        <v>22</v>
      </c>
      <c r="Q1" s="92" t="s">
        <v>23</v>
      </c>
      <c r="R1" s="92" t="s">
        <v>8</v>
      </c>
      <c r="S1" s="92" t="s">
        <v>10</v>
      </c>
    </row>
    <row r="2" spans="1:19" ht="24.95" customHeight="1" thickTop="1" thickBot="1">
      <c r="A2" s="91">
        <v>1</v>
      </c>
      <c r="B2" s="96" t="s">
        <v>26</v>
      </c>
      <c r="C2" s="107">
        <v>13</v>
      </c>
      <c r="D2" s="108">
        <v>1</v>
      </c>
      <c r="E2" s="105">
        <v>13</v>
      </c>
      <c r="F2" s="106">
        <v>8</v>
      </c>
      <c r="G2" s="107">
        <v>13</v>
      </c>
      <c r="H2" s="108">
        <v>4</v>
      </c>
      <c r="I2" s="105">
        <v>13</v>
      </c>
      <c r="J2" s="106">
        <v>4</v>
      </c>
      <c r="K2" s="99">
        <f>SUM(C2,E2,G2,I2)</f>
        <v>52</v>
      </c>
      <c r="L2" s="99">
        <f>SUM(D2,F2,H2,J2)</f>
        <v>17</v>
      </c>
      <c r="M2" s="97">
        <f>IF(C2=13,1,0)</f>
        <v>1</v>
      </c>
      <c r="N2" s="100">
        <f>IF(E2=13,1,0)</f>
        <v>1</v>
      </c>
      <c r="O2" s="100">
        <f>IF(G2=13,1,0)</f>
        <v>1</v>
      </c>
      <c r="P2" s="98">
        <f>IF(I2=13,1,0)</f>
        <v>1</v>
      </c>
      <c r="Q2" s="104">
        <f>SUM(M2:P2)</f>
        <v>4</v>
      </c>
      <c r="R2" s="101">
        <f>SUM(K2-L2)</f>
        <v>35</v>
      </c>
      <c r="S2" s="111">
        <f>RANK(R2,$R$2:$R$131,0)</f>
        <v>1</v>
      </c>
    </row>
    <row r="3" spans="1:19" ht="24.95" customHeight="1" thickTop="1" thickBot="1">
      <c r="A3" s="91">
        <v>2</v>
      </c>
      <c r="B3" s="96" t="s">
        <v>24</v>
      </c>
      <c r="C3" s="107">
        <v>13</v>
      </c>
      <c r="D3" s="108">
        <v>1</v>
      </c>
      <c r="E3" s="105">
        <v>13</v>
      </c>
      <c r="F3" s="106">
        <v>8</v>
      </c>
      <c r="G3" s="107">
        <v>13</v>
      </c>
      <c r="H3" s="108">
        <v>4</v>
      </c>
      <c r="I3" s="105">
        <v>8</v>
      </c>
      <c r="J3" s="106">
        <v>13</v>
      </c>
      <c r="K3" s="99">
        <f>SUM(C3,E3,G3,I3)</f>
        <v>47</v>
      </c>
      <c r="L3" s="99">
        <f>SUM(D3,F3,H3,J3)</f>
        <v>26</v>
      </c>
      <c r="M3" s="97">
        <f>IF(C3=13,1,0)</f>
        <v>1</v>
      </c>
      <c r="N3" s="100">
        <f>IF(E3=13,1,0)</f>
        <v>1</v>
      </c>
      <c r="O3" s="100">
        <f>IF(G3=13,1,0)</f>
        <v>1</v>
      </c>
      <c r="P3" s="98">
        <f>IF(I3=13,1,0)</f>
        <v>0</v>
      </c>
      <c r="Q3" s="104">
        <f>SUM(M3:P3)</f>
        <v>3</v>
      </c>
      <c r="R3" s="101">
        <f>SUM(K3-L3)</f>
        <v>21</v>
      </c>
      <c r="S3" s="111">
        <f t="shared" ref="S3:S66" si="0">RANK(R3,$R$2:$R$131,0)</f>
        <v>2</v>
      </c>
    </row>
    <row r="4" spans="1:19" ht="24.95" customHeight="1" thickTop="1" thickBot="1">
      <c r="A4" s="91">
        <v>4</v>
      </c>
      <c r="B4" s="96" t="s">
        <v>32</v>
      </c>
      <c r="C4" s="107">
        <v>13</v>
      </c>
      <c r="D4" s="108">
        <v>2</v>
      </c>
      <c r="E4" s="105">
        <v>1</v>
      </c>
      <c r="F4" s="106">
        <v>13</v>
      </c>
      <c r="G4" s="107">
        <v>12</v>
      </c>
      <c r="H4" s="108">
        <v>13</v>
      </c>
      <c r="I4" s="105">
        <v>8</v>
      </c>
      <c r="J4" s="106">
        <v>13</v>
      </c>
      <c r="K4" s="99">
        <f>SUM(C4,E4,G4,I4)</f>
        <v>34</v>
      </c>
      <c r="L4" s="99">
        <f>SUM(D4,F4,H4,J4)</f>
        <v>41</v>
      </c>
      <c r="M4" s="97">
        <f>IF(C4=13,1,0)</f>
        <v>1</v>
      </c>
      <c r="N4" s="100">
        <f>IF(E4=13,1,0)</f>
        <v>0</v>
      </c>
      <c r="O4" s="100">
        <f>IF(G4=13,1,0)</f>
        <v>0</v>
      </c>
      <c r="P4" s="98">
        <f>IF(I4=13,1,0)</f>
        <v>0</v>
      </c>
      <c r="Q4" s="104">
        <f>SUM(M4:P4)</f>
        <v>1</v>
      </c>
      <c r="R4" s="101">
        <f>SUM(K4-L4)</f>
        <v>-7</v>
      </c>
      <c r="S4" s="111">
        <f t="shared" si="0"/>
        <v>127</v>
      </c>
    </row>
    <row r="5" spans="1:19" ht="24.95" customHeight="1" thickTop="1" thickBot="1">
      <c r="A5" s="91">
        <v>5</v>
      </c>
      <c r="B5" s="96" t="s">
        <v>33</v>
      </c>
      <c r="C5" s="107">
        <v>5</v>
      </c>
      <c r="D5" s="108">
        <v>13</v>
      </c>
      <c r="E5" s="105">
        <v>13</v>
      </c>
      <c r="F5" s="106">
        <v>12</v>
      </c>
      <c r="G5" s="107">
        <v>8</v>
      </c>
      <c r="H5" s="108">
        <v>13</v>
      </c>
      <c r="I5" s="105">
        <v>2</v>
      </c>
      <c r="J5" s="106">
        <v>13</v>
      </c>
      <c r="K5" s="99">
        <f>SUM(C5,E5,G5,I5)</f>
        <v>28</v>
      </c>
      <c r="L5" s="99">
        <f>SUM(D5,F5,H5,J5)</f>
        <v>51</v>
      </c>
      <c r="M5" s="97">
        <f>IF(C5=13,1,0)</f>
        <v>0</v>
      </c>
      <c r="N5" s="100">
        <f>IF(E5=13,1,0)</f>
        <v>1</v>
      </c>
      <c r="O5" s="100">
        <f>IF(G5=13,1,0)</f>
        <v>0</v>
      </c>
      <c r="P5" s="98">
        <f>IF(I5=13,1,0)</f>
        <v>0</v>
      </c>
      <c r="Q5" s="104">
        <f>SUM(M5:P5)</f>
        <v>1</v>
      </c>
      <c r="R5" s="101">
        <f>SUM(K5-L5)</f>
        <v>-23</v>
      </c>
      <c r="S5" s="111">
        <f t="shared" si="0"/>
        <v>130</v>
      </c>
    </row>
    <row r="6" spans="1:19" ht="24.95" customHeight="1" thickTop="1" thickBot="1">
      <c r="A6" s="91">
        <v>6</v>
      </c>
      <c r="B6" s="96" t="s">
        <v>28</v>
      </c>
      <c r="C6" s="107">
        <v>0</v>
      </c>
      <c r="D6" s="108">
        <v>13</v>
      </c>
      <c r="E6" s="105">
        <v>13</v>
      </c>
      <c r="F6" s="106">
        <v>5</v>
      </c>
      <c r="G6" s="107">
        <v>13</v>
      </c>
      <c r="H6" s="108">
        <v>8</v>
      </c>
      <c r="I6" s="105">
        <v>6</v>
      </c>
      <c r="J6" s="106">
        <v>13</v>
      </c>
      <c r="K6" s="99">
        <f>SUM(C6,E6,G6,I6)</f>
        <v>32</v>
      </c>
      <c r="L6" s="99">
        <f>SUM(D6,F6,H6,J6)</f>
        <v>39</v>
      </c>
      <c r="M6" s="97">
        <f>IF(C6=13,1,0)</f>
        <v>0</v>
      </c>
      <c r="N6" s="100">
        <f>IF(E6=13,1,0)</f>
        <v>1</v>
      </c>
      <c r="O6" s="100">
        <f>IF(G6=13,1,0)</f>
        <v>1</v>
      </c>
      <c r="P6" s="98">
        <f>IF(I6=13,1,0)</f>
        <v>0</v>
      </c>
      <c r="Q6" s="104">
        <f>SUM(M6:P6)</f>
        <v>2</v>
      </c>
      <c r="R6" s="101">
        <f>SUM(K6-L6)</f>
        <v>-7</v>
      </c>
      <c r="S6" s="111">
        <f t="shared" si="0"/>
        <v>127</v>
      </c>
    </row>
    <row r="7" spans="1:19" ht="24.95" customHeight="1" thickTop="1" thickBot="1">
      <c r="A7" s="91">
        <v>3</v>
      </c>
      <c r="B7" s="96" t="s">
        <v>31</v>
      </c>
      <c r="C7" s="107">
        <v>1</v>
      </c>
      <c r="D7" s="108">
        <v>13</v>
      </c>
      <c r="E7" s="105">
        <v>13</v>
      </c>
      <c r="F7" s="106">
        <v>1</v>
      </c>
      <c r="G7" s="107">
        <v>13</v>
      </c>
      <c r="H7" s="108">
        <v>6</v>
      </c>
      <c r="I7" s="105">
        <v>13</v>
      </c>
      <c r="J7" s="106">
        <v>6</v>
      </c>
      <c r="K7" s="99">
        <f>SUM(C7,E7,G7,I7)</f>
        <v>40</v>
      </c>
      <c r="L7" s="99">
        <f>SUM(D7,F7,H7,J7)</f>
        <v>26</v>
      </c>
      <c r="M7" s="97">
        <f>IF(C7=13,1,0)</f>
        <v>0</v>
      </c>
      <c r="N7" s="100">
        <f>IF(E7=13,1,0)</f>
        <v>1</v>
      </c>
      <c r="O7" s="100">
        <f>IF(G7=13,1,0)</f>
        <v>1</v>
      </c>
      <c r="P7" s="98">
        <f>IF(I7=13,1,0)</f>
        <v>1</v>
      </c>
      <c r="Q7" s="104">
        <f>SUM(M7:P7)</f>
        <v>3</v>
      </c>
      <c r="R7" s="101">
        <f>SUM(K7-L7)</f>
        <v>14</v>
      </c>
      <c r="S7" s="111">
        <f t="shared" si="0"/>
        <v>3</v>
      </c>
    </row>
    <row r="8" spans="1:19" ht="24.95" customHeight="1" thickTop="1" thickBot="1">
      <c r="A8" s="91">
        <v>7</v>
      </c>
      <c r="B8" s="96" t="s">
        <v>25</v>
      </c>
      <c r="C8" s="107">
        <v>12</v>
      </c>
      <c r="D8" s="108">
        <v>13</v>
      </c>
      <c r="E8" s="105">
        <v>2</v>
      </c>
      <c r="F8" s="106">
        <v>13</v>
      </c>
      <c r="G8" s="107">
        <v>9</v>
      </c>
      <c r="H8" s="108">
        <v>13</v>
      </c>
      <c r="I8" s="105">
        <v>7</v>
      </c>
      <c r="J8" s="106">
        <v>13</v>
      </c>
      <c r="K8" s="99">
        <f>SUM(C8,E8,G8,I8)</f>
        <v>30</v>
      </c>
      <c r="L8" s="99">
        <f>SUM(D8,F8,H8,J8)</f>
        <v>52</v>
      </c>
      <c r="M8" s="97">
        <f>IF(C8=13,1,0)</f>
        <v>0</v>
      </c>
      <c r="N8" s="100">
        <f>IF(E8=13,1,0)</f>
        <v>0</v>
      </c>
      <c r="O8" s="100">
        <f>IF(G8=13,1,0)</f>
        <v>0</v>
      </c>
      <c r="P8" s="98">
        <f>IF(I8=13,1,0)</f>
        <v>0</v>
      </c>
      <c r="Q8" s="104">
        <f>SUM(M8:P8)</f>
        <v>0</v>
      </c>
      <c r="R8" s="101">
        <f>SUM(K8-L8)</f>
        <v>-22</v>
      </c>
      <c r="S8" s="111">
        <f t="shared" si="0"/>
        <v>129</v>
      </c>
    </row>
    <row r="9" spans="1:19" ht="24.95" customHeight="1" thickTop="1" thickBot="1">
      <c r="A9" s="91">
        <v>8</v>
      </c>
      <c r="B9" s="96"/>
      <c r="C9" s="107"/>
      <c r="D9" s="108"/>
      <c r="E9" s="105"/>
      <c r="F9" s="106"/>
      <c r="G9" s="107"/>
      <c r="H9" s="108"/>
      <c r="I9" s="105"/>
      <c r="J9" s="106"/>
      <c r="K9" s="99">
        <f>SUM(C9,E9,G9,I9)</f>
        <v>0</v>
      </c>
      <c r="L9" s="99">
        <f>SUM(D9,F9,H9,J9)</f>
        <v>0</v>
      </c>
      <c r="M9" s="97">
        <f>IF(C9=13,1,0)</f>
        <v>0</v>
      </c>
      <c r="N9" s="100">
        <f>IF(E9=13,1,0)</f>
        <v>0</v>
      </c>
      <c r="O9" s="100">
        <f>IF(G9=13,1,0)</f>
        <v>0</v>
      </c>
      <c r="P9" s="98">
        <f>IF(I9=13,1,0)</f>
        <v>0</v>
      </c>
      <c r="Q9" s="104">
        <f>SUM(M9:P9)</f>
        <v>0</v>
      </c>
      <c r="R9" s="101">
        <f>SUM(K9-L9)</f>
        <v>0</v>
      </c>
      <c r="S9" s="111">
        <f t="shared" si="0"/>
        <v>4</v>
      </c>
    </row>
    <row r="10" spans="1:19" ht="24.95" customHeight="1" thickTop="1" thickBot="1">
      <c r="A10" s="91">
        <v>9</v>
      </c>
      <c r="B10" s="96"/>
      <c r="C10" s="107"/>
      <c r="D10" s="108"/>
      <c r="E10" s="105"/>
      <c r="F10" s="106"/>
      <c r="G10" s="107"/>
      <c r="H10" s="108"/>
      <c r="I10" s="105"/>
      <c r="J10" s="106"/>
      <c r="K10" s="99">
        <f>SUM(C10,E10,G10,I10)</f>
        <v>0</v>
      </c>
      <c r="L10" s="99">
        <f>SUM(D10,F10,H10,J10)</f>
        <v>0</v>
      </c>
      <c r="M10" s="97">
        <f>IF(C10=13,1,0)</f>
        <v>0</v>
      </c>
      <c r="N10" s="100">
        <f>IF(E10=13,1,0)</f>
        <v>0</v>
      </c>
      <c r="O10" s="100">
        <f>IF(G10=13,1,0)</f>
        <v>0</v>
      </c>
      <c r="P10" s="98">
        <f>IF(I10=13,1,0)</f>
        <v>0</v>
      </c>
      <c r="Q10" s="104">
        <f>SUM(M10:P10)</f>
        <v>0</v>
      </c>
      <c r="R10" s="101">
        <f>SUM(K10-L10)</f>
        <v>0</v>
      </c>
      <c r="S10" s="111">
        <f t="shared" si="0"/>
        <v>4</v>
      </c>
    </row>
    <row r="11" spans="1:19" ht="24.95" customHeight="1" thickTop="1" thickBot="1">
      <c r="A11" s="91">
        <v>10</v>
      </c>
      <c r="B11" s="96"/>
      <c r="C11" s="107"/>
      <c r="D11" s="108"/>
      <c r="E11" s="105"/>
      <c r="F11" s="106"/>
      <c r="G11" s="107"/>
      <c r="H11" s="108"/>
      <c r="I11" s="105"/>
      <c r="J11" s="106"/>
      <c r="K11" s="99">
        <f t="shared" ref="K11:K74" si="1">SUM(C11,E11,G11,I11)</f>
        <v>0</v>
      </c>
      <c r="L11" s="99">
        <f t="shared" ref="L11:L74" si="2">SUM(D11,F11,H11,J11)</f>
        <v>0</v>
      </c>
      <c r="M11" s="97">
        <f t="shared" ref="M11:M74" si="3">IF(C11=13,1,0)</f>
        <v>0</v>
      </c>
      <c r="N11" s="100">
        <f t="shared" ref="N11:N74" si="4">IF(E11=13,1,0)</f>
        <v>0</v>
      </c>
      <c r="O11" s="100">
        <f t="shared" ref="O11:O74" si="5">IF(G11=13,1,0)</f>
        <v>0</v>
      </c>
      <c r="P11" s="98">
        <f t="shared" ref="P11:P74" si="6">IF(I11=13,1,0)</f>
        <v>0</v>
      </c>
      <c r="Q11" s="104">
        <f t="shared" ref="Q11:Q74" si="7">SUM(M11:P11)</f>
        <v>0</v>
      </c>
      <c r="R11" s="101">
        <f t="shared" ref="R11:R74" si="8">SUM(K11-L11)</f>
        <v>0</v>
      </c>
      <c r="S11" s="111">
        <f t="shared" si="0"/>
        <v>4</v>
      </c>
    </row>
    <row r="12" spans="1:19" ht="24.95" customHeight="1" thickTop="1" thickBot="1">
      <c r="A12" s="91">
        <v>11</v>
      </c>
      <c r="B12" s="96"/>
      <c r="C12" s="107"/>
      <c r="D12" s="108"/>
      <c r="E12" s="105"/>
      <c r="F12" s="106"/>
      <c r="G12" s="107"/>
      <c r="H12" s="108"/>
      <c r="I12" s="105"/>
      <c r="J12" s="106"/>
      <c r="K12" s="99">
        <f t="shared" si="1"/>
        <v>0</v>
      </c>
      <c r="L12" s="99">
        <f t="shared" si="2"/>
        <v>0</v>
      </c>
      <c r="M12" s="97">
        <f t="shared" si="3"/>
        <v>0</v>
      </c>
      <c r="N12" s="100">
        <f t="shared" si="4"/>
        <v>0</v>
      </c>
      <c r="O12" s="100">
        <f t="shared" si="5"/>
        <v>0</v>
      </c>
      <c r="P12" s="98">
        <f t="shared" si="6"/>
        <v>0</v>
      </c>
      <c r="Q12" s="104">
        <f t="shared" si="7"/>
        <v>0</v>
      </c>
      <c r="R12" s="101">
        <f t="shared" si="8"/>
        <v>0</v>
      </c>
      <c r="S12" s="111">
        <f t="shared" si="0"/>
        <v>4</v>
      </c>
    </row>
    <row r="13" spans="1:19" ht="24.95" customHeight="1" thickTop="1" thickBot="1">
      <c r="A13" s="91">
        <v>12</v>
      </c>
      <c r="B13" s="96"/>
      <c r="C13" s="107"/>
      <c r="D13" s="108"/>
      <c r="E13" s="105"/>
      <c r="F13" s="106"/>
      <c r="G13" s="107"/>
      <c r="H13" s="108"/>
      <c r="I13" s="105"/>
      <c r="J13" s="106"/>
      <c r="K13" s="99">
        <f t="shared" si="1"/>
        <v>0</v>
      </c>
      <c r="L13" s="99">
        <f t="shared" si="2"/>
        <v>0</v>
      </c>
      <c r="M13" s="97">
        <f t="shared" si="3"/>
        <v>0</v>
      </c>
      <c r="N13" s="100">
        <f t="shared" si="4"/>
        <v>0</v>
      </c>
      <c r="O13" s="100">
        <f t="shared" si="5"/>
        <v>0</v>
      </c>
      <c r="P13" s="98">
        <f t="shared" si="6"/>
        <v>0</v>
      </c>
      <c r="Q13" s="104">
        <f t="shared" si="7"/>
        <v>0</v>
      </c>
      <c r="R13" s="101">
        <f t="shared" si="8"/>
        <v>0</v>
      </c>
      <c r="S13" s="111">
        <f t="shared" si="0"/>
        <v>4</v>
      </c>
    </row>
    <row r="14" spans="1:19" ht="24.95" customHeight="1" thickTop="1" thickBot="1">
      <c r="A14" s="91">
        <v>13</v>
      </c>
      <c r="B14" s="96"/>
      <c r="C14" s="107"/>
      <c r="D14" s="108"/>
      <c r="E14" s="105"/>
      <c r="F14" s="106"/>
      <c r="G14" s="107"/>
      <c r="H14" s="108"/>
      <c r="I14" s="105"/>
      <c r="J14" s="106"/>
      <c r="K14" s="99">
        <f t="shared" si="1"/>
        <v>0</v>
      </c>
      <c r="L14" s="99">
        <f t="shared" si="2"/>
        <v>0</v>
      </c>
      <c r="M14" s="97">
        <f t="shared" si="3"/>
        <v>0</v>
      </c>
      <c r="N14" s="100">
        <f t="shared" si="4"/>
        <v>0</v>
      </c>
      <c r="O14" s="100">
        <f t="shared" si="5"/>
        <v>0</v>
      </c>
      <c r="P14" s="98">
        <f t="shared" si="6"/>
        <v>0</v>
      </c>
      <c r="Q14" s="104">
        <f t="shared" si="7"/>
        <v>0</v>
      </c>
      <c r="R14" s="101">
        <f t="shared" si="8"/>
        <v>0</v>
      </c>
      <c r="S14" s="111">
        <f t="shared" si="0"/>
        <v>4</v>
      </c>
    </row>
    <row r="15" spans="1:19" ht="24.95" customHeight="1" thickTop="1" thickBot="1">
      <c r="A15" s="91">
        <v>14</v>
      </c>
      <c r="B15" s="96"/>
      <c r="C15" s="107"/>
      <c r="D15" s="108"/>
      <c r="E15" s="105"/>
      <c r="F15" s="106"/>
      <c r="G15" s="107"/>
      <c r="H15" s="108"/>
      <c r="I15" s="105"/>
      <c r="J15" s="106"/>
      <c r="K15" s="99">
        <f t="shared" si="1"/>
        <v>0</v>
      </c>
      <c r="L15" s="99">
        <f t="shared" si="2"/>
        <v>0</v>
      </c>
      <c r="M15" s="97">
        <f t="shared" si="3"/>
        <v>0</v>
      </c>
      <c r="N15" s="100">
        <f t="shared" si="4"/>
        <v>0</v>
      </c>
      <c r="O15" s="100">
        <f t="shared" si="5"/>
        <v>0</v>
      </c>
      <c r="P15" s="98">
        <f t="shared" si="6"/>
        <v>0</v>
      </c>
      <c r="Q15" s="104">
        <f t="shared" si="7"/>
        <v>0</v>
      </c>
      <c r="R15" s="101">
        <f t="shared" si="8"/>
        <v>0</v>
      </c>
      <c r="S15" s="111">
        <f t="shared" si="0"/>
        <v>4</v>
      </c>
    </row>
    <row r="16" spans="1:19" ht="24.95" customHeight="1" thickTop="1" thickBot="1">
      <c r="A16" s="91">
        <v>15</v>
      </c>
      <c r="B16" s="96"/>
      <c r="C16" s="107"/>
      <c r="D16" s="108"/>
      <c r="E16" s="105"/>
      <c r="F16" s="106"/>
      <c r="G16" s="107"/>
      <c r="H16" s="108"/>
      <c r="I16" s="105"/>
      <c r="J16" s="106"/>
      <c r="K16" s="99">
        <f t="shared" si="1"/>
        <v>0</v>
      </c>
      <c r="L16" s="99">
        <f t="shared" si="2"/>
        <v>0</v>
      </c>
      <c r="M16" s="97">
        <f t="shared" si="3"/>
        <v>0</v>
      </c>
      <c r="N16" s="100">
        <f t="shared" si="4"/>
        <v>0</v>
      </c>
      <c r="O16" s="100">
        <f t="shared" si="5"/>
        <v>0</v>
      </c>
      <c r="P16" s="98">
        <f t="shared" si="6"/>
        <v>0</v>
      </c>
      <c r="Q16" s="104">
        <f t="shared" si="7"/>
        <v>0</v>
      </c>
      <c r="R16" s="101">
        <f t="shared" si="8"/>
        <v>0</v>
      </c>
      <c r="S16" s="111">
        <f t="shared" si="0"/>
        <v>4</v>
      </c>
    </row>
    <row r="17" spans="1:19" ht="24.95" customHeight="1" thickTop="1" thickBot="1">
      <c r="A17" s="91">
        <v>16</v>
      </c>
      <c r="B17" s="96"/>
      <c r="C17" s="107"/>
      <c r="D17" s="108"/>
      <c r="E17" s="105"/>
      <c r="F17" s="106"/>
      <c r="G17" s="107"/>
      <c r="H17" s="108"/>
      <c r="I17" s="105"/>
      <c r="J17" s="106"/>
      <c r="K17" s="99">
        <f t="shared" si="1"/>
        <v>0</v>
      </c>
      <c r="L17" s="99">
        <f t="shared" si="2"/>
        <v>0</v>
      </c>
      <c r="M17" s="97">
        <f t="shared" si="3"/>
        <v>0</v>
      </c>
      <c r="N17" s="100">
        <f t="shared" si="4"/>
        <v>0</v>
      </c>
      <c r="O17" s="100">
        <f t="shared" si="5"/>
        <v>0</v>
      </c>
      <c r="P17" s="98">
        <f t="shared" si="6"/>
        <v>0</v>
      </c>
      <c r="Q17" s="104">
        <f t="shared" si="7"/>
        <v>0</v>
      </c>
      <c r="R17" s="101">
        <f t="shared" si="8"/>
        <v>0</v>
      </c>
      <c r="S17" s="111">
        <f t="shared" si="0"/>
        <v>4</v>
      </c>
    </row>
    <row r="18" spans="1:19" ht="24.95" customHeight="1" thickTop="1" thickBot="1">
      <c r="A18" s="91">
        <v>17</v>
      </c>
      <c r="B18" s="96"/>
      <c r="C18" s="107"/>
      <c r="D18" s="108"/>
      <c r="E18" s="105"/>
      <c r="F18" s="106"/>
      <c r="G18" s="107"/>
      <c r="H18" s="108"/>
      <c r="I18" s="105"/>
      <c r="J18" s="106"/>
      <c r="K18" s="99">
        <f t="shared" si="1"/>
        <v>0</v>
      </c>
      <c r="L18" s="99">
        <f t="shared" si="2"/>
        <v>0</v>
      </c>
      <c r="M18" s="97">
        <f t="shared" si="3"/>
        <v>0</v>
      </c>
      <c r="N18" s="100">
        <f t="shared" si="4"/>
        <v>0</v>
      </c>
      <c r="O18" s="100">
        <f t="shared" si="5"/>
        <v>0</v>
      </c>
      <c r="P18" s="98">
        <f t="shared" si="6"/>
        <v>0</v>
      </c>
      <c r="Q18" s="104">
        <f t="shared" si="7"/>
        <v>0</v>
      </c>
      <c r="R18" s="101">
        <f t="shared" si="8"/>
        <v>0</v>
      </c>
      <c r="S18" s="111">
        <f t="shared" si="0"/>
        <v>4</v>
      </c>
    </row>
    <row r="19" spans="1:19" ht="24.95" customHeight="1" thickTop="1" thickBot="1">
      <c r="A19" s="91">
        <v>18</v>
      </c>
      <c r="B19" s="96"/>
      <c r="C19" s="107"/>
      <c r="D19" s="108"/>
      <c r="E19" s="105"/>
      <c r="F19" s="106"/>
      <c r="G19" s="107"/>
      <c r="H19" s="108"/>
      <c r="I19" s="105"/>
      <c r="J19" s="106"/>
      <c r="K19" s="99">
        <f t="shared" si="1"/>
        <v>0</v>
      </c>
      <c r="L19" s="99">
        <f t="shared" si="2"/>
        <v>0</v>
      </c>
      <c r="M19" s="97">
        <f t="shared" si="3"/>
        <v>0</v>
      </c>
      <c r="N19" s="100">
        <f t="shared" si="4"/>
        <v>0</v>
      </c>
      <c r="O19" s="100">
        <f t="shared" si="5"/>
        <v>0</v>
      </c>
      <c r="P19" s="98">
        <f t="shared" si="6"/>
        <v>0</v>
      </c>
      <c r="Q19" s="104">
        <f t="shared" si="7"/>
        <v>0</v>
      </c>
      <c r="R19" s="101">
        <f t="shared" si="8"/>
        <v>0</v>
      </c>
      <c r="S19" s="111">
        <f t="shared" si="0"/>
        <v>4</v>
      </c>
    </row>
    <row r="20" spans="1:19" ht="24.95" customHeight="1" thickTop="1" thickBot="1">
      <c r="A20" s="91">
        <v>19</v>
      </c>
      <c r="B20" s="96"/>
      <c r="C20" s="107"/>
      <c r="D20" s="108"/>
      <c r="E20" s="105"/>
      <c r="F20" s="106"/>
      <c r="G20" s="107"/>
      <c r="H20" s="108"/>
      <c r="I20" s="105"/>
      <c r="J20" s="106"/>
      <c r="K20" s="99">
        <f t="shared" si="1"/>
        <v>0</v>
      </c>
      <c r="L20" s="99">
        <f t="shared" si="2"/>
        <v>0</v>
      </c>
      <c r="M20" s="97">
        <f t="shared" si="3"/>
        <v>0</v>
      </c>
      <c r="N20" s="100">
        <f t="shared" si="4"/>
        <v>0</v>
      </c>
      <c r="O20" s="100">
        <f t="shared" si="5"/>
        <v>0</v>
      </c>
      <c r="P20" s="98">
        <f t="shared" si="6"/>
        <v>0</v>
      </c>
      <c r="Q20" s="104">
        <f t="shared" si="7"/>
        <v>0</v>
      </c>
      <c r="R20" s="101">
        <f t="shared" si="8"/>
        <v>0</v>
      </c>
      <c r="S20" s="111">
        <f t="shared" si="0"/>
        <v>4</v>
      </c>
    </row>
    <row r="21" spans="1:19" ht="24.95" customHeight="1" thickTop="1" thickBot="1">
      <c r="A21" s="91">
        <v>20</v>
      </c>
      <c r="B21" s="96"/>
      <c r="C21" s="107"/>
      <c r="D21" s="108"/>
      <c r="E21" s="105"/>
      <c r="F21" s="106"/>
      <c r="G21" s="107"/>
      <c r="H21" s="108"/>
      <c r="I21" s="105"/>
      <c r="J21" s="106"/>
      <c r="K21" s="99">
        <f t="shared" si="1"/>
        <v>0</v>
      </c>
      <c r="L21" s="99">
        <f t="shared" si="2"/>
        <v>0</v>
      </c>
      <c r="M21" s="97">
        <f t="shared" si="3"/>
        <v>0</v>
      </c>
      <c r="N21" s="100">
        <f t="shared" si="4"/>
        <v>0</v>
      </c>
      <c r="O21" s="100">
        <f t="shared" si="5"/>
        <v>0</v>
      </c>
      <c r="P21" s="98">
        <f t="shared" si="6"/>
        <v>0</v>
      </c>
      <c r="Q21" s="104">
        <f t="shared" si="7"/>
        <v>0</v>
      </c>
      <c r="R21" s="101">
        <f t="shared" si="8"/>
        <v>0</v>
      </c>
      <c r="S21" s="111">
        <f t="shared" si="0"/>
        <v>4</v>
      </c>
    </row>
    <row r="22" spans="1:19" ht="24.95" customHeight="1" thickTop="1" thickBot="1">
      <c r="A22" s="91">
        <v>21</v>
      </c>
      <c r="B22" s="96"/>
      <c r="C22" s="107"/>
      <c r="D22" s="108"/>
      <c r="E22" s="105"/>
      <c r="F22" s="106"/>
      <c r="G22" s="107"/>
      <c r="H22" s="108"/>
      <c r="I22" s="105"/>
      <c r="J22" s="106"/>
      <c r="K22" s="99">
        <f t="shared" si="1"/>
        <v>0</v>
      </c>
      <c r="L22" s="99">
        <f t="shared" si="2"/>
        <v>0</v>
      </c>
      <c r="M22" s="97">
        <f t="shared" si="3"/>
        <v>0</v>
      </c>
      <c r="N22" s="100">
        <f t="shared" si="4"/>
        <v>0</v>
      </c>
      <c r="O22" s="100">
        <f t="shared" si="5"/>
        <v>0</v>
      </c>
      <c r="P22" s="98">
        <f t="shared" si="6"/>
        <v>0</v>
      </c>
      <c r="Q22" s="104">
        <f t="shared" si="7"/>
        <v>0</v>
      </c>
      <c r="R22" s="101">
        <f t="shared" si="8"/>
        <v>0</v>
      </c>
      <c r="S22" s="111">
        <f t="shared" si="0"/>
        <v>4</v>
      </c>
    </row>
    <row r="23" spans="1:19" ht="24.95" customHeight="1" thickTop="1" thickBot="1">
      <c r="A23" s="91">
        <v>22</v>
      </c>
      <c r="B23" s="96"/>
      <c r="C23" s="107"/>
      <c r="D23" s="108"/>
      <c r="E23" s="105"/>
      <c r="F23" s="106"/>
      <c r="G23" s="107"/>
      <c r="H23" s="108"/>
      <c r="I23" s="105"/>
      <c r="J23" s="106"/>
      <c r="K23" s="99">
        <f t="shared" si="1"/>
        <v>0</v>
      </c>
      <c r="L23" s="99">
        <f t="shared" si="2"/>
        <v>0</v>
      </c>
      <c r="M23" s="97">
        <f t="shared" si="3"/>
        <v>0</v>
      </c>
      <c r="N23" s="100">
        <f t="shared" si="4"/>
        <v>0</v>
      </c>
      <c r="O23" s="100">
        <f t="shared" si="5"/>
        <v>0</v>
      </c>
      <c r="P23" s="98">
        <f t="shared" si="6"/>
        <v>0</v>
      </c>
      <c r="Q23" s="104">
        <f t="shared" si="7"/>
        <v>0</v>
      </c>
      <c r="R23" s="101">
        <f t="shared" si="8"/>
        <v>0</v>
      </c>
      <c r="S23" s="111">
        <f t="shared" si="0"/>
        <v>4</v>
      </c>
    </row>
    <row r="24" spans="1:19" ht="24.95" customHeight="1" thickTop="1" thickBot="1">
      <c r="A24" s="91">
        <v>23</v>
      </c>
      <c r="B24" s="96"/>
      <c r="C24" s="107"/>
      <c r="D24" s="108"/>
      <c r="E24" s="105"/>
      <c r="F24" s="106"/>
      <c r="G24" s="107"/>
      <c r="H24" s="108"/>
      <c r="I24" s="105"/>
      <c r="J24" s="106"/>
      <c r="K24" s="99">
        <f t="shared" si="1"/>
        <v>0</v>
      </c>
      <c r="L24" s="99">
        <f t="shared" si="2"/>
        <v>0</v>
      </c>
      <c r="M24" s="97">
        <f t="shared" si="3"/>
        <v>0</v>
      </c>
      <c r="N24" s="100">
        <f t="shared" si="4"/>
        <v>0</v>
      </c>
      <c r="O24" s="100">
        <f t="shared" si="5"/>
        <v>0</v>
      </c>
      <c r="P24" s="98">
        <f t="shared" si="6"/>
        <v>0</v>
      </c>
      <c r="Q24" s="104">
        <f t="shared" si="7"/>
        <v>0</v>
      </c>
      <c r="R24" s="101">
        <f t="shared" si="8"/>
        <v>0</v>
      </c>
      <c r="S24" s="111">
        <f t="shared" si="0"/>
        <v>4</v>
      </c>
    </row>
    <row r="25" spans="1:19" ht="24.95" customHeight="1" thickTop="1" thickBot="1">
      <c r="A25" s="91">
        <v>24</v>
      </c>
      <c r="B25" s="96"/>
      <c r="C25" s="107"/>
      <c r="D25" s="108"/>
      <c r="E25" s="105"/>
      <c r="F25" s="106"/>
      <c r="G25" s="107"/>
      <c r="H25" s="108"/>
      <c r="I25" s="105"/>
      <c r="J25" s="106"/>
      <c r="K25" s="99">
        <f t="shared" si="1"/>
        <v>0</v>
      </c>
      <c r="L25" s="99">
        <f t="shared" si="2"/>
        <v>0</v>
      </c>
      <c r="M25" s="97">
        <f t="shared" si="3"/>
        <v>0</v>
      </c>
      <c r="N25" s="100">
        <f t="shared" si="4"/>
        <v>0</v>
      </c>
      <c r="O25" s="100">
        <f t="shared" si="5"/>
        <v>0</v>
      </c>
      <c r="P25" s="98">
        <f t="shared" si="6"/>
        <v>0</v>
      </c>
      <c r="Q25" s="104">
        <f t="shared" si="7"/>
        <v>0</v>
      </c>
      <c r="R25" s="101">
        <f t="shared" si="8"/>
        <v>0</v>
      </c>
      <c r="S25" s="111">
        <f t="shared" si="0"/>
        <v>4</v>
      </c>
    </row>
    <row r="26" spans="1:19" ht="24.95" customHeight="1" thickTop="1" thickBot="1">
      <c r="A26" s="91">
        <v>25</v>
      </c>
      <c r="B26" s="96"/>
      <c r="C26" s="107"/>
      <c r="D26" s="108"/>
      <c r="E26" s="105"/>
      <c r="F26" s="106"/>
      <c r="G26" s="107"/>
      <c r="H26" s="108"/>
      <c r="I26" s="105"/>
      <c r="J26" s="106"/>
      <c r="K26" s="99">
        <f t="shared" si="1"/>
        <v>0</v>
      </c>
      <c r="L26" s="99">
        <f t="shared" si="2"/>
        <v>0</v>
      </c>
      <c r="M26" s="97">
        <f t="shared" si="3"/>
        <v>0</v>
      </c>
      <c r="N26" s="100">
        <f t="shared" si="4"/>
        <v>0</v>
      </c>
      <c r="O26" s="100">
        <f t="shared" si="5"/>
        <v>0</v>
      </c>
      <c r="P26" s="98">
        <f t="shared" si="6"/>
        <v>0</v>
      </c>
      <c r="Q26" s="104">
        <f t="shared" si="7"/>
        <v>0</v>
      </c>
      <c r="R26" s="101">
        <f t="shared" si="8"/>
        <v>0</v>
      </c>
      <c r="S26" s="111">
        <f t="shared" si="0"/>
        <v>4</v>
      </c>
    </row>
    <row r="27" spans="1:19" ht="24.95" customHeight="1" thickTop="1" thickBot="1">
      <c r="A27" s="91">
        <v>26</v>
      </c>
      <c r="B27" s="96"/>
      <c r="C27" s="107"/>
      <c r="D27" s="108"/>
      <c r="E27" s="105"/>
      <c r="F27" s="106"/>
      <c r="G27" s="107"/>
      <c r="H27" s="108"/>
      <c r="I27" s="105"/>
      <c r="J27" s="106"/>
      <c r="K27" s="99">
        <f t="shared" si="1"/>
        <v>0</v>
      </c>
      <c r="L27" s="99">
        <f t="shared" si="2"/>
        <v>0</v>
      </c>
      <c r="M27" s="97">
        <f t="shared" si="3"/>
        <v>0</v>
      </c>
      <c r="N27" s="100">
        <f t="shared" si="4"/>
        <v>0</v>
      </c>
      <c r="O27" s="100">
        <f t="shared" si="5"/>
        <v>0</v>
      </c>
      <c r="P27" s="98">
        <f t="shared" si="6"/>
        <v>0</v>
      </c>
      <c r="Q27" s="104">
        <f t="shared" si="7"/>
        <v>0</v>
      </c>
      <c r="R27" s="101">
        <f t="shared" si="8"/>
        <v>0</v>
      </c>
      <c r="S27" s="111">
        <f t="shared" si="0"/>
        <v>4</v>
      </c>
    </row>
    <row r="28" spans="1:19" ht="24.95" customHeight="1" thickTop="1" thickBot="1">
      <c r="A28" s="91">
        <v>27</v>
      </c>
      <c r="B28" s="96"/>
      <c r="C28" s="107"/>
      <c r="D28" s="108"/>
      <c r="E28" s="105"/>
      <c r="F28" s="106"/>
      <c r="G28" s="107"/>
      <c r="H28" s="108"/>
      <c r="I28" s="105"/>
      <c r="J28" s="106"/>
      <c r="K28" s="99">
        <f t="shared" si="1"/>
        <v>0</v>
      </c>
      <c r="L28" s="99">
        <f t="shared" si="2"/>
        <v>0</v>
      </c>
      <c r="M28" s="97">
        <f t="shared" si="3"/>
        <v>0</v>
      </c>
      <c r="N28" s="100">
        <f t="shared" si="4"/>
        <v>0</v>
      </c>
      <c r="O28" s="100">
        <f t="shared" si="5"/>
        <v>0</v>
      </c>
      <c r="P28" s="98">
        <f t="shared" si="6"/>
        <v>0</v>
      </c>
      <c r="Q28" s="104">
        <f t="shared" si="7"/>
        <v>0</v>
      </c>
      <c r="R28" s="101">
        <f t="shared" si="8"/>
        <v>0</v>
      </c>
      <c r="S28" s="111">
        <f t="shared" si="0"/>
        <v>4</v>
      </c>
    </row>
    <row r="29" spans="1:19" ht="24.95" customHeight="1" thickTop="1" thickBot="1">
      <c r="A29" s="91">
        <v>28</v>
      </c>
      <c r="B29" s="96"/>
      <c r="C29" s="107"/>
      <c r="D29" s="108"/>
      <c r="E29" s="105"/>
      <c r="F29" s="106"/>
      <c r="G29" s="107"/>
      <c r="H29" s="108"/>
      <c r="I29" s="105"/>
      <c r="J29" s="106"/>
      <c r="K29" s="99">
        <f t="shared" si="1"/>
        <v>0</v>
      </c>
      <c r="L29" s="99">
        <f t="shared" si="2"/>
        <v>0</v>
      </c>
      <c r="M29" s="97">
        <f t="shared" si="3"/>
        <v>0</v>
      </c>
      <c r="N29" s="100">
        <f t="shared" si="4"/>
        <v>0</v>
      </c>
      <c r="O29" s="100">
        <f t="shared" si="5"/>
        <v>0</v>
      </c>
      <c r="P29" s="98">
        <f t="shared" si="6"/>
        <v>0</v>
      </c>
      <c r="Q29" s="104">
        <f t="shared" si="7"/>
        <v>0</v>
      </c>
      <c r="R29" s="101">
        <f t="shared" si="8"/>
        <v>0</v>
      </c>
      <c r="S29" s="111">
        <f t="shared" si="0"/>
        <v>4</v>
      </c>
    </row>
    <row r="30" spans="1:19" ht="24.95" customHeight="1" thickTop="1" thickBot="1">
      <c r="A30" s="91">
        <v>29</v>
      </c>
      <c r="B30" s="96"/>
      <c r="C30" s="107"/>
      <c r="D30" s="108"/>
      <c r="E30" s="105"/>
      <c r="F30" s="106"/>
      <c r="G30" s="107"/>
      <c r="H30" s="108"/>
      <c r="I30" s="105"/>
      <c r="J30" s="106"/>
      <c r="K30" s="99">
        <f t="shared" si="1"/>
        <v>0</v>
      </c>
      <c r="L30" s="99">
        <f t="shared" si="2"/>
        <v>0</v>
      </c>
      <c r="M30" s="97">
        <f t="shared" si="3"/>
        <v>0</v>
      </c>
      <c r="N30" s="100">
        <f t="shared" si="4"/>
        <v>0</v>
      </c>
      <c r="O30" s="100">
        <f t="shared" si="5"/>
        <v>0</v>
      </c>
      <c r="P30" s="98">
        <f t="shared" si="6"/>
        <v>0</v>
      </c>
      <c r="Q30" s="104">
        <f t="shared" si="7"/>
        <v>0</v>
      </c>
      <c r="R30" s="101">
        <f t="shared" si="8"/>
        <v>0</v>
      </c>
      <c r="S30" s="111">
        <f t="shared" si="0"/>
        <v>4</v>
      </c>
    </row>
    <row r="31" spans="1:19" ht="24.95" customHeight="1" thickTop="1" thickBot="1">
      <c r="A31" s="91">
        <v>30</v>
      </c>
      <c r="B31" s="96"/>
      <c r="C31" s="107"/>
      <c r="D31" s="108"/>
      <c r="E31" s="105"/>
      <c r="F31" s="106"/>
      <c r="G31" s="107"/>
      <c r="H31" s="108"/>
      <c r="I31" s="105"/>
      <c r="J31" s="106"/>
      <c r="K31" s="99">
        <f t="shared" si="1"/>
        <v>0</v>
      </c>
      <c r="L31" s="99">
        <f t="shared" si="2"/>
        <v>0</v>
      </c>
      <c r="M31" s="97">
        <f t="shared" si="3"/>
        <v>0</v>
      </c>
      <c r="N31" s="100">
        <f t="shared" si="4"/>
        <v>0</v>
      </c>
      <c r="O31" s="100">
        <f t="shared" si="5"/>
        <v>0</v>
      </c>
      <c r="P31" s="98">
        <f t="shared" si="6"/>
        <v>0</v>
      </c>
      <c r="Q31" s="104">
        <f t="shared" si="7"/>
        <v>0</v>
      </c>
      <c r="R31" s="101">
        <f t="shared" si="8"/>
        <v>0</v>
      </c>
      <c r="S31" s="111">
        <f t="shared" si="0"/>
        <v>4</v>
      </c>
    </row>
    <row r="32" spans="1:19" ht="24.95" customHeight="1" thickTop="1" thickBot="1">
      <c r="A32" s="91">
        <v>31</v>
      </c>
      <c r="B32" s="96"/>
      <c r="C32" s="107"/>
      <c r="D32" s="108"/>
      <c r="E32" s="105"/>
      <c r="F32" s="106"/>
      <c r="G32" s="107"/>
      <c r="H32" s="108"/>
      <c r="I32" s="105"/>
      <c r="J32" s="106"/>
      <c r="K32" s="99">
        <f t="shared" si="1"/>
        <v>0</v>
      </c>
      <c r="L32" s="99">
        <f t="shared" si="2"/>
        <v>0</v>
      </c>
      <c r="M32" s="97">
        <f t="shared" si="3"/>
        <v>0</v>
      </c>
      <c r="N32" s="100">
        <f t="shared" si="4"/>
        <v>0</v>
      </c>
      <c r="O32" s="100">
        <f t="shared" si="5"/>
        <v>0</v>
      </c>
      <c r="P32" s="98">
        <f t="shared" si="6"/>
        <v>0</v>
      </c>
      <c r="Q32" s="104">
        <f t="shared" si="7"/>
        <v>0</v>
      </c>
      <c r="R32" s="101">
        <f t="shared" si="8"/>
        <v>0</v>
      </c>
      <c r="S32" s="111">
        <f t="shared" si="0"/>
        <v>4</v>
      </c>
    </row>
    <row r="33" spans="1:19" ht="24.95" customHeight="1" thickTop="1" thickBot="1">
      <c r="A33" s="91">
        <v>32</v>
      </c>
      <c r="B33" s="96"/>
      <c r="C33" s="107"/>
      <c r="D33" s="108"/>
      <c r="E33" s="105"/>
      <c r="F33" s="106"/>
      <c r="G33" s="107"/>
      <c r="H33" s="108"/>
      <c r="I33" s="105"/>
      <c r="J33" s="106"/>
      <c r="K33" s="99">
        <f t="shared" si="1"/>
        <v>0</v>
      </c>
      <c r="L33" s="99">
        <f t="shared" si="2"/>
        <v>0</v>
      </c>
      <c r="M33" s="97">
        <f t="shared" si="3"/>
        <v>0</v>
      </c>
      <c r="N33" s="100">
        <f t="shared" si="4"/>
        <v>0</v>
      </c>
      <c r="O33" s="100">
        <f t="shared" si="5"/>
        <v>0</v>
      </c>
      <c r="P33" s="98">
        <f t="shared" si="6"/>
        <v>0</v>
      </c>
      <c r="Q33" s="104">
        <f t="shared" si="7"/>
        <v>0</v>
      </c>
      <c r="R33" s="101">
        <f t="shared" si="8"/>
        <v>0</v>
      </c>
      <c r="S33" s="111">
        <f t="shared" si="0"/>
        <v>4</v>
      </c>
    </row>
    <row r="34" spans="1:19" ht="24.95" customHeight="1" thickTop="1" thickBot="1">
      <c r="A34" s="91">
        <v>33</v>
      </c>
      <c r="B34" s="96"/>
      <c r="C34" s="107"/>
      <c r="D34" s="108"/>
      <c r="E34" s="105"/>
      <c r="F34" s="106"/>
      <c r="G34" s="107"/>
      <c r="H34" s="108"/>
      <c r="I34" s="105"/>
      <c r="J34" s="106"/>
      <c r="K34" s="99">
        <f t="shared" si="1"/>
        <v>0</v>
      </c>
      <c r="L34" s="99">
        <f t="shared" si="2"/>
        <v>0</v>
      </c>
      <c r="M34" s="97">
        <f t="shared" si="3"/>
        <v>0</v>
      </c>
      <c r="N34" s="100">
        <f t="shared" si="4"/>
        <v>0</v>
      </c>
      <c r="O34" s="100">
        <f t="shared" si="5"/>
        <v>0</v>
      </c>
      <c r="P34" s="98">
        <f t="shared" si="6"/>
        <v>0</v>
      </c>
      <c r="Q34" s="104">
        <f t="shared" si="7"/>
        <v>0</v>
      </c>
      <c r="R34" s="101">
        <f t="shared" si="8"/>
        <v>0</v>
      </c>
      <c r="S34" s="111">
        <f t="shared" si="0"/>
        <v>4</v>
      </c>
    </row>
    <row r="35" spans="1:19" ht="24.95" customHeight="1" thickTop="1" thickBot="1">
      <c r="A35" s="91">
        <v>34</v>
      </c>
      <c r="B35" s="96"/>
      <c r="C35" s="107"/>
      <c r="D35" s="108"/>
      <c r="E35" s="105"/>
      <c r="F35" s="106"/>
      <c r="G35" s="107"/>
      <c r="H35" s="108"/>
      <c r="I35" s="105"/>
      <c r="J35" s="106"/>
      <c r="K35" s="99">
        <f t="shared" si="1"/>
        <v>0</v>
      </c>
      <c r="L35" s="99">
        <f t="shared" si="2"/>
        <v>0</v>
      </c>
      <c r="M35" s="97">
        <f t="shared" si="3"/>
        <v>0</v>
      </c>
      <c r="N35" s="100">
        <f t="shared" si="4"/>
        <v>0</v>
      </c>
      <c r="O35" s="100">
        <f t="shared" si="5"/>
        <v>0</v>
      </c>
      <c r="P35" s="98">
        <f t="shared" si="6"/>
        <v>0</v>
      </c>
      <c r="Q35" s="104">
        <f t="shared" si="7"/>
        <v>0</v>
      </c>
      <c r="R35" s="101">
        <f t="shared" si="8"/>
        <v>0</v>
      </c>
      <c r="S35" s="111">
        <f t="shared" si="0"/>
        <v>4</v>
      </c>
    </row>
    <row r="36" spans="1:19" ht="24.95" customHeight="1" thickTop="1" thickBot="1">
      <c r="A36" s="91">
        <v>35</v>
      </c>
      <c r="B36" s="96"/>
      <c r="C36" s="107"/>
      <c r="D36" s="108"/>
      <c r="E36" s="105"/>
      <c r="F36" s="106"/>
      <c r="G36" s="107"/>
      <c r="H36" s="108"/>
      <c r="I36" s="105"/>
      <c r="J36" s="106"/>
      <c r="K36" s="99">
        <f t="shared" si="1"/>
        <v>0</v>
      </c>
      <c r="L36" s="99">
        <f t="shared" si="2"/>
        <v>0</v>
      </c>
      <c r="M36" s="97">
        <f t="shared" si="3"/>
        <v>0</v>
      </c>
      <c r="N36" s="100">
        <f t="shared" si="4"/>
        <v>0</v>
      </c>
      <c r="O36" s="100">
        <f t="shared" si="5"/>
        <v>0</v>
      </c>
      <c r="P36" s="98">
        <f t="shared" si="6"/>
        <v>0</v>
      </c>
      <c r="Q36" s="104">
        <f t="shared" si="7"/>
        <v>0</v>
      </c>
      <c r="R36" s="101">
        <f t="shared" si="8"/>
        <v>0</v>
      </c>
      <c r="S36" s="111">
        <f t="shared" si="0"/>
        <v>4</v>
      </c>
    </row>
    <row r="37" spans="1:19" ht="24.95" customHeight="1" thickTop="1" thickBot="1">
      <c r="A37" s="91">
        <v>36</v>
      </c>
      <c r="B37" s="96"/>
      <c r="C37" s="107"/>
      <c r="D37" s="108"/>
      <c r="E37" s="105"/>
      <c r="F37" s="106"/>
      <c r="G37" s="107"/>
      <c r="H37" s="108"/>
      <c r="I37" s="105"/>
      <c r="J37" s="106"/>
      <c r="K37" s="99">
        <f t="shared" si="1"/>
        <v>0</v>
      </c>
      <c r="L37" s="99">
        <f t="shared" si="2"/>
        <v>0</v>
      </c>
      <c r="M37" s="97">
        <f t="shared" si="3"/>
        <v>0</v>
      </c>
      <c r="N37" s="100">
        <f t="shared" si="4"/>
        <v>0</v>
      </c>
      <c r="O37" s="100">
        <f t="shared" si="5"/>
        <v>0</v>
      </c>
      <c r="P37" s="98">
        <f t="shared" si="6"/>
        <v>0</v>
      </c>
      <c r="Q37" s="104">
        <f t="shared" si="7"/>
        <v>0</v>
      </c>
      <c r="R37" s="101">
        <f t="shared" si="8"/>
        <v>0</v>
      </c>
      <c r="S37" s="111">
        <f t="shared" si="0"/>
        <v>4</v>
      </c>
    </row>
    <row r="38" spans="1:19" ht="24.95" customHeight="1" thickTop="1" thickBot="1">
      <c r="A38" s="91">
        <v>37</v>
      </c>
      <c r="B38" s="96"/>
      <c r="C38" s="107"/>
      <c r="D38" s="108"/>
      <c r="E38" s="105"/>
      <c r="F38" s="106"/>
      <c r="G38" s="107"/>
      <c r="H38" s="108"/>
      <c r="I38" s="105"/>
      <c r="J38" s="106"/>
      <c r="K38" s="99">
        <f t="shared" si="1"/>
        <v>0</v>
      </c>
      <c r="L38" s="99">
        <f t="shared" si="2"/>
        <v>0</v>
      </c>
      <c r="M38" s="97">
        <f t="shared" si="3"/>
        <v>0</v>
      </c>
      <c r="N38" s="100">
        <f t="shared" si="4"/>
        <v>0</v>
      </c>
      <c r="O38" s="100">
        <f t="shared" si="5"/>
        <v>0</v>
      </c>
      <c r="P38" s="98">
        <f t="shared" si="6"/>
        <v>0</v>
      </c>
      <c r="Q38" s="104">
        <f t="shared" si="7"/>
        <v>0</v>
      </c>
      <c r="R38" s="101">
        <f t="shared" si="8"/>
        <v>0</v>
      </c>
      <c r="S38" s="111">
        <f t="shared" si="0"/>
        <v>4</v>
      </c>
    </row>
    <row r="39" spans="1:19" ht="24.95" customHeight="1" thickTop="1" thickBot="1">
      <c r="A39" s="91">
        <v>38</v>
      </c>
      <c r="B39" s="96"/>
      <c r="C39" s="107"/>
      <c r="D39" s="108"/>
      <c r="E39" s="105"/>
      <c r="F39" s="106"/>
      <c r="G39" s="107"/>
      <c r="H39" s="108"/>
      <c r="I39" s="105"/>
      <c r="J39" s="106"/>
      <c r="K39" s="99">
        <f t="shared" si="1"/>
        <v>0</v>
      </c>
      <c r="L39" s="99">
        <f t="shared" si="2"/>
        <v>0</v>
      </c>
      <c r="M39" s="97">
        <f t="shared" si="3"/>
        <v>0</v>
      </c>
      <c r="N39" s="100">
        <f t="shared" si="4"/>
        <v>0</v>
      </c>
      <c r="O39" s="100">
        <f t="shared" si="5"/>
        <v>0</v>
      </c>
      <c r="P39" s="98">
        <f t="shared" si="6"/>
        <v>0</v>
      </c>
      <c r="Q39" s="104">
        <f t="shared" si="7"/>
        <v>0</v>
      </c>
      <c r="R39" s="101">
        <f t="shared" si="8"/>
        <v>0</v>
      </c>
      <c r="S39" s="111">
        <f t="shared" si="0"/>
        <v>4</v>
      </c>
    </row>
    <row r="40" spans="1:19" ht="24.95" customHeight="1" thickTop="1" thickBot="1">
      <c r="A40" s="91">
        <v>39</v>
      </c>
      <c r="B40" s="96"/>
      <c r="C40" s="107"/>
      <c r="D40" s="108"/>
      <c r="E40" s="105"/>
      <c r="F40" s="106"/>
      <c r="G40" s="107"/>
      <c r="H40" s="108"/>
      <c r="I40" s="105"/>
      <c r="J40" s="106"/>
      <c r="K40" s="99">
        <f t="shared" si="1"/>
        <v>0</v>
      </c>
      <c r="L40" s="99">
        <f t="shared" si="2"/>
        <v>0</v>
      </c>
      <c r="M40" s="97">
        <f t="shared" si="3"/>
        <v>0</v>
      </c>
      <c r="N40" s="100">
        <f t="shared" si="4"/>
        <v>0</v>
      </c>
      <c r="O40" s="100">
        <f t="shared" si="5"/>
        <v>0</v>
      </c>
      <c r="P40" s="98">
        <f t="shared" si="6"/>
        <v>0</v>
      </c>
      <c r="Q40" s="104">
        <f t="shared" si="7"/>
        <v>0</v>
      </c>
      <c r="R40" s="101">
        <f t="shared" si="8"/>
        <v>0</v>
      </c>
      <c r="S40" s="111">
        <f t="shared" si="0"/>
        <v>4</v>
      </c>
    </row>
    <row r="41" spans="1:19" ht="24.95" customHeight="1" thickTop="1" thickBot="1">
      <c r="A41" s="91">
        <v>40</v>
      </c>
      <c r="B41" s="96"/>
      <c r="C41" s="107"/>
      <c r="D41" s="108"/>
      <c r="E41" s="105"/>
      <c r="F41" s="106"/>
      <c r="G41" s="107"/>
      <c r="H41" s="108"/>
      <c r="I41" s="105"/>
      <c r="J41" s="106"/>
      <c r="K41" s="99">
        <f t="shared" si="1"/>
        <v>0</v>
      </c>
      <c r="L41" s="99">
        <f t="shared" si="2"/>
        <v>0</v>
      </c>
      <c r="M41" s="97">
        <f t="shared" si="3"/>
        <v>0</v>
      </c>
      <c r="N41" s="100">
        <f t="shared" si="4"/>
        <v>0</v>
      </c>
      <c r="O41" s="100">
        <f t="shared" si="5"/>
        <v>0</v>
      </c>
      <c r="P41" s="98">
        <f t="shared" si="6"/>
        <v>0</v>
      </c>
      <c r="Q41" s="104">
        <f t="shared" si="7"/>
        <v>0</v>
      </c>
      <c r="R41" s="101">
        <f t="shared" si="8"/>
        <v>0</v>
      </c>
      <c r="S41" s="111">
        <f t="shared" si="0"/>
        <v>4</v>
      </c>
    </row>
    <row r="42" spans="1:19" ht="24.95" customHeight="1" thickTop="1" thickBot="1">
      <c r="A42" s="91">
        <v>41</v>
      </c>
      <c r="B42" s="96"/>
      <c r="C42" s="107"/>
      <c r="D42" s="108"/>
      <c r="E42" s="105"/>
      <c r="F42" s="106"/>
      <c r="G42" s="107"/>
      <c r="H42" s="108"/>
      <c r="I42" s="105"/>
      <c r="J42" s="106"/>
      <c r="K42" s="99">
        <f t="shared" si="1"/>
        <v>0</v>
      </c>
      <c r="L42" s="99">
        <f t="shared" si="2"/>
        <v>0</v>
      </c>
      <c r="M42" s="97">
        <f t="shared" si="3"/>
        <v>0</v>
      </c>
      <c r="N42" s="100">
        <f t="shared" si="4"/>
        <v>0</v>
      </c>
      <c r="O42" s="100">
        <f t="shared" si="5"/>
        <v>0</v>
      </c>
      <c r="P42" s="98">
        <f t="shared" si="6"/>
        <v>0</v>
      </c>
      <c r="Q42" s="104">
        <f t="shared" si="7"/>
        <v>0</v>
      </c>
      <c r="R42" s="101">
        <f t="shared" si="8"/>
        <v>0</v>
      </c>
      <c r="S42" s="111">
        <f t="shared" si="0"/>
        <v>4</v>
      </c>
    </row>
    <row r="43" spans="1:19" ht="24.95" customHeight="1" thickTop="1" thickBot="1">
      <c r="A43" s="91">
        <v>42</v>
      </c>
      <c r="B43" s="96"/>
      <c r="C43" s="107"/>
      <c r="D43" s="108"/>
      <c r="E43" s="105"/>
      <c r="F43" s="106"/>
      <c r="G43" s="107"/>
      <c r="H43" s="108"/>
      <c r="I43" s="105"/>
      <c r="J43" s="106"/>
      <c r="K43" s="99">
        <f t="shared" si="1"/>
        <v>0</v>
      </c>
      <c r="L43" s="99">
        <f t="shared" si="2"/>
        <v>0</v>
      </c>
      <c r="M43" s="97">
        <f t="shared" si="3"/>
        <v>0</v>
      </c>
      <c r="N43" s="100">
        <f t="shared" si="4"/>
        <v>0</v>
      </c>
      <c r="O43" s="100">
        <f t="shared" si="5"/>
        <v>0</v>
      </c>
      <c r="P43" s="98">
        <f t="shared" si="6"/>
        <v>0</v>
      </c>
      <c r="Q43" s="104">
        <f t="shared" si="7"/>
        <v>0</v>
      </c>
      <c r="R43" s="101">
        <f t="shared" si="8"/>
        <v>0</v>
      </c>
      <c r="S43" s="111">
        <f t="shared" si="0"/>
        <v>4</v>
      </c>
    </row>
    <row r="44" spans="1:19" ht="24.95" customHeight="1" thickTop="1" thickBot="1">
      <c r="A44" s="91">
        <v>43</v>
      </c>
      <c r="B44" s="96"/>
      <c r="C44" s="107"/>
      <c r="D44" s="108"/>
      <c r="E44" s="105"/>
      <c r="F44" s="106"/>
      <c r="G44" s="107"/>
      <c r="H44" s="108"/>
      <c r="I44" s="105"/>
      <c r="J44" s="106"/>
      <c r="K44" s="99">
        <f t="shared" si="1"/>
        <v>0</v>
      </c>
      <c r="L44" s="99">
        <f t="shared" si="2"/>
        <v>0</v>
      </c>
      <c r="M44" s="97">
        <f t="shared" si="3"/>
        <v>0</v>
      </c>
      <c r="N44" s="100">
        <f t="shared" si="4"/>
        <v>0</v>
      </c>
      <c r="O44" s="100">
        <f t="shared" si="5"/>
        <v>0</v>
      </c>
      <c r="P44" s="98">
        <f t="shared" si="6"/>
        <v>0</v>
      </c>
      <c r="Q44" s="104">
        <f t="shared" si="7"/>
        <v>0</v>
      </c>
      <c r="R44" s="101">
        <f t="shared" si="8"/>
        <v>0</v>
      </c>
      <c r="S44" s="111">
        <f t="shared" si="0"/>
        <v>4</v>
      </c>
    </row>
    <row r="45" spans="1:19" ht="24.95" customHeight="1" thickTop="1" thickBot="1">
      <c r="A45" s="91">
        <v>44</v>
      </c>
      <c r="B45" s="96"/>
      <c r="C45" s="107"/>
      <c r="D45" s="108"/>
      <c r="E45" s="105"/>
      <c r="F45" s="106"/>
      <c r="G45" s="107"/>
      <c r="H45" s="108"/>
      <c r="I45" s="105"/>
      <c r="J45" s="106"/>
      <c r="K45" s="99">
        <f t="shared" si="1"/>
        <v>0</v>
      </c>
      <c r="L45" s="99">
        <f t="shared" si="2"/>
        <v>0</v>
      </c>
      <c r="M45" s="97">
        <f t="shared" si="3"/>
        <v>0</v>
      </c>
      <c r="N45" s="100">
        <f t="shared" si="4"/>
        <v>0</v>
      </c>
      <c r="O45" s="100">
        <f t="shared" si="5"/>
        <v>0</v>
      </c>
      <c r="P45" s="98">
        <f t="shared" si="6"/>
        <v>0</v>
      </c>
      <c r="Q45" s="104">
        <f t="shared" si="7"/>
        <v>0</v>
      </c>
      <c r="R45" s="101">
        <f t="shared" si="8"/>
        <v>0</v>
      </c>
      <c r="S45" s="111">
        <f t="shared" si="0"/>
        <v>4</v>
      </c>
    </row>
    <row r="46" spans="1:19" ht="24.95" customHeight="1" thickTop="1" thickBot="1">
      <c r="A46" s="91">
        <v>45</v>
      </c>
      <c r="B46" s="96"/>
      <c r="C46" s="107"/>
      <c r="D46" s="108"/>
      <c r="E46" s="105"/>
      <c r="F46" s="106"/>
      <c r="G46" s="107"/>
      <c r="H46" s="108"/>
      <c r="I46" s="105"/>
      <c r="J46" s="106"/>
      <c r="K46" s="99">
        <f t="shared" si="1"/>
        <v>0</v>
      </c>
      <c r="L46" s="99">
        <f t="shared" si="2"/>
        <v>0</v>
      </c>
      <c r="M46" s="97">
        <f t="shared" si="3"/>
        <v>0</v>
      </c>
      <c r="N46" s="100">
        <f t="shared" si="4"/>
        <v>0</v>
      </c>
      <c r="O46" s="100">
        <f t="shared" si="5"/>
        <v>0</v>
      </c>
      <c r="P46" s="98">
        <f t="shared" si="6"/>
        <v>0</v>
      </c>
      <c r="Q46" s="104">
        <f t="shared" si="7"/>
        <v>0</v>
      </c>
      <c r="R46" s="101">
        <f t="shared" si="8"/>
        <v>0</v>
      </c>
      <c r="S46" s="111">
        <f t="shared" si="0"/>
        <v>4</v>
      </c>
    </row>
    <row r="47" spans="1:19" ht="24.95" customHeight="1" thickTop="1" thickBot="1">
      <c r="A47" s="91">
        <v>46</v>
      </c>
      <c r="B47" s="96"/>
      <c r="C47" s="107"/>
      <c r="D47" s="108"/>
      <c r="E47" s="105"/>
      <c r="F47" s="106"/>
      <c r="G47" s="107"/>
      <c r="H47" s="108"/>
      <c r="I47" s="105"/>
      <c r="J47" s="106"/>
      <c r="K47" s="99">
        <f t="shared" si="1"/>
        <v>0</v>
      </c>
      <c r="L47" s="99">
        <f t="shared" si="2"/>
        <v>0</v>
      </c>
      <c r="M47" s="97">
        <f t="shared" si="3"/>
        <v>0</v>
      </c>
      <c r="N47" s="100">
        <f t="shared" si="4"/>
        <v>0</v>
      </c>
      <c r="O47" s="100">
        <f t="shared" si="5"/>
        <v>0</v>
      </c>
      <c r="P47" s="98">
        <f t="shared" si="6"/>
        <v>0</v>
      </c>
      <c r="Q47" s="104">
        <f t="shared" si="7"/>
        <v>0</v>
      </c>
      <c r="R47" s="101">
        <f t="shared" si="8"/>
        <v>0</v>
      </c>
      <c r="S47" s="111">
        <f t="shared" si="0"/>
        <v>4</v>
      </c>
    </row>
    <row r="48" spans="1:19" ht="24.95" customHeight="1" thickTop="1" thickBot="1">
      <c r="A48" s="91">
        <v>47</v>
      </c>
      <c r="B48" s="96"/>
      <c r="C48" s="107"/>
      <c r="D48" s="108"/>
      <c r="E48" s="105"/>
      <c r="F48" s="106"/>
      <c r="G48" s="107"/>
      <c r="H48" s="108"/>
      <c r="I48" s="105"/>
      <c r="J48" s="106"/>
      <c r="K48" s="99">
        <f t="shared" si="1"/>
        <v>0</v>
      </c>
      <c r="L48" s="99">
        <f t="shared" si="2"/>
        <v>0</v>
      </c>
      <c r="M48" s="97">
        <f t="shared" si="3"/>
        <v>0</v>
      </c>
      <c r="N48" s="100">
        <f t="shared" si="4"/>
        <v>0</v>
      </c>
      <c r="O48" s="100">
        <f t="shared" si="5"/>
        <v>0</v>
      </c>
      <c r="P48" s="98">
        <f t="shared" si="6"/>
        <v>0</v>
      </c>
      <c r="Q48" s="104">
        <f t="shared" si="7"/>
        <v>0</v>
      </c>
      <c r="R48" s="101">
        <f t="shared" si="8"/>
        <v>0</v>
      </c>
      <c r="S48" s="111">
        <f t="shared" si="0"/>
        <v>4</v>
      </c>
    </row>
    <row r="49" spans="1:19" ht="24.95" customHeight="1" thickTop="1" thickBot="1">
      <c r="A49" s="91">
        <v>48</v>
      </c>
      <c r="B49" s="96"/>
      <c r="C49" s="107"/>
      <c r="D49" s="108"/>
      <c r="E49" s="105"/>
      <c r="F49" s="106"/>
      <c r="G49" s="107"/>
      <c r="H49" s="108"/>
      <c r="I49" s="105"/>
      <c r="J49" s="106"/>
      <c r="K49" s="99">
        <f t="shared" si="1"/>
        <v>0</v>
      </c>
      <c r="L49" s="99">
        <f t="shared" si="2"/>
        <v>0</v>
      </c>
      <c r="M49" s="97">
        <f t="shared" si="3"/>
        <v>0</v>
      </c>
      <c r="N49" s="100">
        <f t="shared" si="4"/>
        <v>0</v>
      </c>
      <c r="O49" s="100">
        <f t="shared" si="5"/>
        <v>0</v>
      </c>
      <c r="P49" s="98">
        <f t="shared" si="6"/>
        <v>0</v>
      </c>
      <c r="Q49" s="104">
        <f t="shared" si="7"/>
        <v>0</v>
      </c>
      <c r="R49" s="101">
        <f t="shared" si="8"/>
        <v>0</v>
      </c>
      <c r="S49" s="111">
        <f t="shared" si="0"/>
        <v>4</v>
      </c>
    </row>
    <row r="50" spans="1:19" ht="24.95" customHeight="1" thickTop="1" thickBot="1">
      <c r="A50" s="91">
        <v>49</v>
      </c>
      <c r="B50" s="96"/>
      <c r="C50" s="107"/>
      <c r="D50" s="108"/>
      <c r="E50" s="105"/>
      <c r="F50" s="106"/>
      <c r="G50" s="107"/>
      <c r="H50" s="108"/>
      <c r="I50" s="105"/>
      <c r="J50" s="106"/>
      <c r="K50" s="99">
        <f t="shared" si="1"/>
        <v>0</v>
      </c>
      <c r="L50" s="99">
        <f t="shared" si="2"/>
        <v>0</v>
      </c>
      <c r="M50" s="97">
        <f t="shared" si="3"/>
        <v>0</v>
      </c>
      <c r="N50" s="100">
        <f t="shared" si="4"/>
        <v>0</v>
      </c>
      <c r="O50" s="100">
        <f t="shared" si="5"/>
        <v>0</v>
      </c>
      <c r="P50" s="98">
        <f t="shared" si="6"/>
        <v>0</v>
      </c>
      <c r="Q50" s="104">
        <f t="shared" si="7"/>
        <v>0</v>
      </c>
      <c r="R50" s="101">
        <f t="shared" si="8"/>
        <v>0</v>
      </c>
      <c r="S50" s="111">
        <f t="shared" si="0"/>
        <v>4</v>
      </c>
    </row>
    <row r="51" spans="1:19" ht="24.95" customHeight="1" thickTop="1" thickBot="1">
      <c r="A51" s="91">
        <v>50</v>
      </c>
      <c r="B51" s="96"/>
      <c r="C51" s="107"/>
      <c r="D51" s="108"/>
      <c r="E51" s="105"/>
      <c r="F51" s="106"/>
      <c r="G51" s="107"/>
      <c r="H51" s="108"/>
      <c r="I51" s="105"/>
      <c r="J51" s="106"/>
      <c r="K51" s="99">
        <f t="shared" si="1"/>
        <v>0</v>
      </c>
      <c r="L51" s="99">
        <f t="shared" si="2"/>
        <v>0</v>
      </c>
      <c r="M51" s="97">
        <f t="shared" si="3"/>
        <v>0</v>
      </c>
      <c r="N51" s="100">
        <f t="shared" si="4"/>
        <v>0</v>
      </c>
      <c r="O51" s="100">
        <f t="shared" si="5"/>
        <v>0</v>
      </c>
      <c r="P51" s="98">
        <f t="shared" si="6"/>
        <v>0</v>
      </c>
      <c r="Q51" s="104">
        <f t="shared" si="7"/>
        <v>0</v>
      </c>
      <c r="R51" s="101">
        <f t="shared" si="8"/>
        <v>0</v>
      </c>
      <c r="S51" s="111">
        <f t="shared" si="0"/>
        <v>4</v>
      </c>
    </row>
    <row r="52" spans="1:19" ht="24.95" customHeight="1" thickTop="1" thickBot="1">
      <c r="A52" s="91">
        <v>51</v>
      </c>
      <c r="B52" s="96"/>
      <c r="C52" s="107"/>
      <c r="D52" s="108"/>
      <c r="E52" s="105"/>
      <c r="F52" s="106"/>
      <c r="G52" s="107"/>
      <c r="H52" s="108"/>
      <c r="I52" s="105"/>
      <c r="J52" s="106"/>
      <c r="K52" s="99">
        <f t="shared" si="1"/>
        <v>0</v>
      </c>
      <c r="L52" s="99">
        <f t="shared" si="2"/>
        <v>0</v>
      </c>
      <c r="M52" s="97">
        <f t="shared" si="3"/>
        <v>0</v>
      </c>
      <c r="N52" s="100">
        <f t="shared" si="4"/>
        <v>0</v>
      </c>
      <c r="O52" s="100">
        <f t="shared" si="5"/>
        <v>0</v>
      </c>
      <c r="P52" s="98">
        <f t="shared" si="6"/>
        <v>0</v>
      </c>
      <c r="Q52" s="104">
        <f t="shared" si="7"/>
        <v>0</v>
      </c>
      <c r="R52" s="101">
        <f t="shared" si="8"/>
        <v>0</v>
      </c>
      <c r="S52" s="111">
        <f t="shared" si="0"/>
        <v>4</v>
      </c>
    </row>
    <row r="53" spans="1:19" ht="24.95" customHeight="1" thickTop="1" thickBot="1">
      <c r="A53" s="91">
        <v>52</v>
      </c>
      <c r="B53" s="96"/>
      <c r="C53" s="107"/>
      <c r="D53" s="108"/>
      <c r="E53" s="105"/>
      <c r="F53" s="106"/>
      <c r="G53" s="107"/>
      <c r="H53" s="108"/>
      <c r="I53" s="105"/>
      <c r="J53" s="106"/>
      <c r="K53" s="99">
        <f t="shared" si="1"/>
        <v>0</v>
      </c>
      <c r="L53" s="99">
        <f t="shared" si="2"/>
        <v>0</v>
      </c>
      <c r="M53" s="97">
        <f t="shared" si="3"/>
        <v>0</v>
      </c>
      <c r="N53" s="100">
        <f t="shared" si="4"/>
        <v>0</v>
      </c>
      <c r="O53" s="100">
        <f t="shared" si="5"/>
        <v>0</v>
      </c>
      <c r="P53" s="98">
        <f t="shared" si="6"/>
        <v>0</v>
      </c>
      <c r="Q53" s="104">
        <f t="shared" si="7"/>
        <v>0</v>
      </c>
      <c r="R53" s="101">
        <f t="shared" si="8"/>
        <v>0</v>
      </c>
      <c r="S53" s="111">
        <f t="shared" si="0"/>
        <v>4</v>
      </c>
    </row>
    <row r="54" spans="1:19" ht="24.95" customHeight="1" thickTop="1" thickBot="1">
      <c r="A54" s="91">
        <v>53</v>
      </c>
      <c r="B54" s="96"/>
      <c r="C54" s="107"/>
      <c r="D54" s="108"/>
      <c r="E54" s="105"/>
      <c r="F54" s="106"/>
      <c r="G54" s="107"/>
      <c r="H54" s="108"/>
      <c r="I54" s="105"/>
      <c r="J54" s="106"/>
      <c r="K54" s="99">
        <f t="shared" si="1"/>
        <v>0</v>
      </c>
      <c r="L54" s="99">
        <f t="shared" si="2"/>
        <v>0</v>
      </c>
      <c r="M54" s="97">
        <f t="shared" si="3"/>
        <v>0</v>
      </c>
      <c r="N54" s="100">
        <f t="shared" si="4"/>
        <v>0</v>
      </c>
      <c r="O54" s="100">
        <f t="shared" si="5"/>
        <v>0</v>
      </c>
      <c r="P54" s="98">
        <f t="shared" si="6"/>
        <v>0</v>
      </c>
      <c r="Q54" s="104">
        <f t="shared" si="7"/>
        <v>0</v>
      </c>
      <c r="R54" s="101">
        <f t="shared" si="8"/>
        <v>0</v>
      </c>
      <c r="S54" s="111">
        <f t="shared" si="0"/>
        <v>4</v>
      </c>
    </row>
    <row r="55" spans="1:19" ht="24.95" customHeight="1" thickTop="1" thickBot="1">
      <c r="A55" s="91">
        <v>54</v>
      </c>
      <c r="B55" s="96"/>
      <c r="C55" s="107"/>
      <c r="D55" s="108"/>
      <c r="E55" s="105"/>
      <c r="F55" s="106"/>
      <c r="G55" s="107"/>
      <c r="H55" s="108"/>
      <c r="I55" s="105"/>
      <c r="J55" s="106"/>
      <c r="K55" s="99">
        <f t="shared" si="1"/>
        <v>0</v>
      </c>
      <c r="L55" s="99">
        <f t="shared" si="2"/>
        <v>0</v>
      </c>
      <c r="M55" s="97">
        <f t="shared" si="3"/>
        <v>0</v>
      </c>
      <c r="N55" s="100">
        <f t="shared" si="4"/>
        <v>0</v>
      </c>
      <c r="O55" s="100">
        <f t="shared" si="5"/>
        <v>0</v>
      </c>
      <c r="P55" s="98">
        <f t="shared" si="6"/>
        <v>0</v>
      </c>
      <c r="Q55" s="104">
        <f t="shared" si="7"/>
        <v>0</v>
      </c>
      <c r="R55" s="101">
        <f t="shared" si="8"/>
        <v>0</v>
      </c>
      <c r="S55" s="111">
        <f t="shared" si="0"/>
        <v>4</v>
      </c>
    </row>
    <row r="56" spans="1:19" ht="24.95" customHeight="1" thickTop="1" thickBot="1">
      <c r="A56" s="91">
        <v>55</v>
      </c>
      <c r="B56" s="96"/>
      <c r="C56" s="107"/>
      <c r="D56" s="108"/>
      <c r="E56" s="105"/>
      <c r="F56" s="106"/>
      <c r="G56" s="107"/>
      <c r="H56" s="108"/>
      <c r="I56" s="105"/>
      <c r="J56" s="106"/>
      <c r="K56" s="99">
        <f t="shared" si="1"/>
        <v>0</v>
      </c>
      <c r="L56" s="99">
        <f t="shared" si="2"/>
        <v>0</v>
      </c>
      <c r="M56" s="97">
        <f t="shared" si="3"/>
        <v>0</v>
      </c>
      <c r="N56" s="100">
        <f t="shared" si="4"/>
        <v>0</v>
      </c>
      <c r="O56" s="100">
        <f t="shared" si="5"/>
        <v>0</v>
      </c>
      <c r="P56" s="98">
        <f t="shared" si="6"/>
        <v>0</v>
      </c>
      <c r="Q56" s="104">
        <f t="shared" si="7"/>
        <v>0</v>
      </c>
      <c r="R56" s="101">
        <f t="shared" si="8"/>
        <v>0</v>
      </c>
      <c r="S56" s="111">
        <f t="shared" si="0"/>
        <v>4</v>
      </c>
    </row>
    <row r="57" spans="1:19" ht="24.95" customHeight="1" thickTop="1" thickBot="1">
      <c r="A57" s="91">
        <v>56</v>
      </c>
      <c r="B57" s="96"/>
      <c r="C57" s="107"/>
      <c r="D57" s="108"/>
      <c r="E57" s="105"/>
      <c r="F57" s="106"/>
      <c r="G57" s="107"/>
      <c r="H57" s="108"/>
      <c r="I57" s="105"/>
      <c r="J57" s="106"/>
      <c r="K57" s="99">
        <f t="shared" si="1"/>
        <v>0</v>
      </c>
      <c r="L57" s="99">
        <f t="shared" si="2"/>
        <v>0</v>
      </c>
      <c r="M57" s="97">
        <f t="shared" si="3"/>
        <v>0</v>
      </c>
      <c r="N57" s="100">
        <f t="shared" si="4"/>
        <v>0</v>
      </c>
      <c r="O57" s="100">
        <f t="shared" si="5"/>
        <v>0</v>
      </c>
      <c r="P57" s="98">
        <f t="shared" si="6"/>
        <v>0</v>
      </c>
      <c r="Q57" s="104">
        <f t="shared" si="7"/>
        <v>0</v>
      </c>
      <c r="R57" s="101">
        <f t="shared" si="8"/>
        <v>0</v>
      </c>
      <c r="S57" s="111">
        <f t="shared" si="0"/>
        <v>4</v>
      </c>
    </row>
    <row r="58" spans="1:19" ht="24.95" customHeight="1" thickTop="1" thickBot="1">
      <c r="A58" s="91">
        <v>57</v>
      </c>
      <c r="B58" s="96"/>
      <c r="C58" s="107"/>
      <c r="D58" s="108"/>
      <c r="E58" s="105"/>
      <c r="F58" s="106"/>
      <c r="G58" s="107"/>
      <c r="H58" s="108"/>
      <c r="I58" s="105"/>
      <c r="J58" s="106"/>
      <c r="K58" s="99">
        <f t="shared" si="1"/>
        <v>0</v>
      </c>
      <c r="L58" s="99">
        <f t="shared" si="2"/>
        <v>0</v>
      </c>
      <c r="M58" s="97">
        <f t="shared" si="3"/>
        <v>0</v>
      </c>
      <c r="N58" s="100">
        <f t="shared" si="4"/>
        <v>0</v>
      </c>
      <c r="O58" s="100">
        <f t="shared" si="5"/>
        <v>0</v>
      </c>
      <c r="P58" s="98">
        <f t="shared" si="6"/>
        <v>0</v>
      </c>
      <c r="Q58" s="104">
        <f t="shared" si="7"/>
        <v>0</v>
      </c>
      <c r="R58" s="101">
        <f t="shared" si="8"/>
        <v>0</v>
      </c>
      <c r="S58" s="111">
        <f t="shared" si="0"/>
        <v>4</v>
      </c>
    </row>
    <row r="59" spans="1:19" ht="24.95" customHeight="1" thickTop="1" thickBot="1">
      <c r="A59" s="91">
        <v>58</v>
      </c>
      <c r="B59" s="96"/>
      <c r="C59" s="107"/>
      <c r="D59" s="108"/>
      <c r="E59" s="105"/>
      <c r="F59" s="106"/>
      <c r="G59" s="107"/>
      <c r="H59" s="108"/>
      <c r="I59" s="105"/>
      <c r="J59" s="106"/>
      <c r="K59" s="99">
        <f t="shared" si="1"/>
        <v>0</v>
      </c>
      <c r="L59" s="99">
        <f t="shared" si="2"/>
        <v>0</v>
      </c>
      <c r="M59" s="97">
        <f t="shared" si="3"/>
        <v>0</v>
      </c>
      <c r="N59" s="100">
        <f t="shared" si="4"/>
        <v>0</v>
      </c>
      <c r="O59" s="100">
        <f t="shared" si="5"/>
        <v>0</v>
      </c>
      <c r="P59" s="98">
        <f t="shared" si="6"/>
        <v>0</v>
      </c>
      <c r="Q59" s="104">
        <f t="shared" si="7"/>
        <v>0</v>
      </c>
      <c r="R59" s="101">
        <f t="shared" si="8"/>
        <v>0</v>
      </c>
      <c r="S59" s="111">
        <f t="shared" si="0"/>
        <v>4</v>
      </c>
    </row>
    <row r="60" spans="1:19" ht="24.95" customHeight="1" thickTop="1" thickBot="1">
      <c r="A60" s="91">
        <v>59</v>
      </c>
      <c r="B60" s="96"/>
      <c r="C60" s="107"/>
      <c r="D60" s="108"/>
      <c r="E60" s="105"/>
      <c r="F60" s="106"/>
      <c r="G60" s="107"/>
      <c r="H60" s="108"/>
      <c r="I60" s="105"/>
      <c r="J60" s="106"/>
      <c r="K60" s="99">
        <f t="shared" si="1"/>
        <v>0</v>
      </c>
      <c r="L60" s="99">
        <f t="shared" si="2"/>
        <v>0</v>
      </c>
      <c r="M60" s="97">
        <f t="shared" si="3"/>
        <v>0</v>
      </c>
      <c r="N60" s="100">
        <f t="shared" si="4"/>
        <v>0</v>
      </c>
      <c r="O60" s="100">
        <f t="shared" si="5"/>
        <v>0</v>
      </c>
      <c r="P60" s="98">
        <f t="shared" si="6"/>
        <v>0</v>
      </c>
      <c r="Q60" s="104">
        <f t="shared" si="7"/>
        <v>0</v>
      </c>
      <c r="R60" s="101">
        <f t="shared" si="8"/>
        <v>0</v>
      </c>
      <c r="S60" s="111">
        <f t="shared" si="0"/>
        <v>4</v>
      </c>
    </row>
    <row r="61" spans="1:19" ht="24.95" customHeight="1" thickTop="1" thickBot="1">
      <c r="A61" s="91">
        <v>60</v>
      </c>
      <c r="B61" s="96"/>
      <c r="C61" s="107"/>
      <c r="D61" s="108"/>
      <c r="E61" s="105"/>
      <c r="F61" s="106"/>
      <c r="G61" s="107"/>
      <c r="H61" s="108"/>
      <c r="I61" s="105"/>
      <c r="J61" s="106"/>
      <c r="K61" s="99">
        <f t="shared" si="1"/>
        <v>0</v>
      </c>
      <c r="L61" s="99">
        <f t="shared" si="2"/>
        <v>0</v>
      </c>
      <c r="M61" s="97">
        <f t="shared" si="3"/>
        <v>0</v>
      </c>
      <c r="N61" s="100">
        <f t="shared" si="4"/>
        <v>0</v>
      </c>
      <c r="O61" s="100">
        <f t="shared" si="5"/>
        <v>0</v>
      </c>
      <c r="P61" s="98">
        <f t="shared" si="6"/>
        <v>0</v>
      </c>
      <c r="Q61" s="104">
        <f t="shared" si="7"/>
        <v>0</v>
      </c>
      <c r="R61" s="101">
        <f t="shared" si="8"/>
        <v>0</v>
      </c>
      <c r="S61" s="111">
        <f t="shared" si="0"/>
        <v>4</v>
      </c>
    </row>
    <row r="62" spans="1:19" ht="24.95" customHeight="1" thickTop="1" thickBot="1">
      <c r="A62" s="91">
        <v>61</v>
      </c>
      <c r="B62" s="96"/>
      <c r="C62" s="107"/>
      <c r="D62" s="108"/>
      <c r="E62" s="105"/>
      <c r="F62" s="106"/>
      <c r="G62" s="107"/>
      <c r="H62" s="108"/>
      <c r="I62" s="105"/>
      <c r="J62" s="106"/>
      <c r="K62" s="99">
        <f t="shared" si="1"/>
        <v>0</v>
      </c>
      <c r="L62" s="99">
        <f t="shared" si="2"/>
        <v>0</v>
      </c>
      <c r="M62" s="97">
        <f t="shared" si="3"/>
        <v>0</v>
      </c>
      <c r="N62" s="100">
        <f t="shared" si="4"/>
        <v>0</v>
      </c>
      <c r="O62" s="100">
        <f t="shared" si="5"/>
        <v>0</v>
      </c>
      <c r="P62" s="98">
        <f t="shared" si="6"/>
        <v>0</v>
      </c>
      <c r="Q62" s="104">
        <f t="shared" si="7"/>
        <v>0</v>
      </c>
      <c r="R62" s="101">
        <f t="shared" si="8"/>
        <v>0</v>
      </c>
      <c r="S62" s="111">
        <f t="shared" si="0"/>
        <v>4</v>
      </c>
    </row>
    <row r="63" spans="1:19" ht="24.95" customHeight="1" thickTop="1" thickBot="1">
      <c r="A63" s="91">
        <v>62</v>
      </c>
      <c r="B63" s="96"/>
      <c r="C63" s="107"/>
      <c r="D63" s="108"/>
      <c r="E63" s="105"/>
      <c r="F63" s="106"/>
      <c r="G63" s="107"/>
      <c r="H63" s="108"/>
      <c r="I63" s="105"/>
      <c r="J63" s="106"/>
      <c r="K63" s="99">
        <f t="shared" si="1"/>
        <v>0</v>
      </c>
      <c r="L63" s="99">
        <f t="shared" si="2"/>
        <v>0</v>
      </c>
      <c r="M63" s="97">
        <f t="shared" si="3"/>
        <v>0</v>
      </c>
      <c r="N63" s="100">
        <f t="shared" si="4"/>
        <v>0</v>
      </c>
      <c r="O63" s="100">
        <f t="shared" si="5"/>
        <v>0</v>
      </c>
      <c r="P63" s="98">
        <f t="shared" si="6"/>
        <v>0</v>
      </c>
      <c r="Q63" s="104">
        <f t="shared" si="7"/>
        <v>0</v>
      </c>
      <c r="R63" s="101">
        <f t="shared" si="8"/>
        <v>0</v>
      </c>
      <c r="S63" s="111">
        <f t="shared" si="0"/>
        <v>4</v>
      </c>
    </row>
    <row r="64" spans="1:19" ht="24.95" customHeight="1" thickTop="1" thickBot="1">
      <c r="A64" s="91">
        <v>63</v>
      </c>
      <c r="B64" s="96"/>
      <c r="C64" s="107"/>
      <c r="D64" s="108"/>
      <c r="E64" s="105"/>
      <c r="F64" s="106"/>
      <c r="G64" s="107"/>
      <c r="H64" s="108"/>
      <c r="I64" s="105"/>
      <c r="J64" s="106"/>
      <c r="K64" s="99">
        <f t="shared" si="1"/>
        <v>0</v>
      </c>
      <c r="L64" s="99">
        <f t="shared" si="2"/>
        <v>0</v>
      </c>
      <c r="M64" s="97">
        <f t="shared" si="3"/>
        <v>0</v>
      </c>
      <c r="N64" s="100">
        <f t="shared" si="4"/>
        <v>0</v>
      </c>
      <c r="O64" s="100">
        <f t="shared" si="5"/>
        <v>0</v>
      </c>
      <c r="P64" s="98">
        <f t="shared" si="6"/>
        <v>0</v>
      </c>
      <c r="Q64" s="104">
        <f t="shared" si="7"/>
        <v>0</v>
      </c>
      <c r="R64" s="101">
        <f t="shared" si="8"/>
        <v>0</v>
      </c>
      <c r="S64" s="111">
        <f t="shared" si="0"/>
        <v>4</v>
      </c>
    </row>
    <row r="65" spans="1:19" ht="24.95" customHeight="1" thickTop="1" thickBot="1">
      <c r="A65" s="91">
        <v>64</v>
      </c>
      <c r="B65" s="96"/>
      <c r="C65" s="107"/>
      <c r="D65" s="108"/>
      <c r="E65" s="105"/>
      <c r="F65" s="106"/>
      <c r="G65" s="107"/>
      <c r="H65" s="108"/>
      <c r="I65" s="105"/>
      <c r="J65" s="106"/>
      <c r="K65" s="99">
        <f t="shared" si="1"/>
        <v>0</v>
      </c>
      <c r="L65" s="99">
        <f t="shared" si="2"/>
        <v>0</v>
      </c>
      <c r="M65" s="97">
        <f t="shared" si="3"/>
        <v>0</v>
      </c>
      <c r="N65" s="100">
        <f t="shared" si="4"/>
        <v>0</v>
      </c>
      <c r="O65" s="100">
        <f t="shared" si="5"/>
        <v>0</v>
      </c>
      <c r="P65" s="98">
        <f t="shared" si="6"/>
        <v>0</v>
      </c>
      <c r="Q65" s="104">
        <f t="shared" si="7"/>
        <v>0</v>
      </c>
      <c r="R65" s="101">
        <f t="shared" si="8"/>
        <v>0</v>
      </c>
      <c r="S65" s="111">
        <f t="shared" si="0"/>
        <v>4</v>
      </c>
    </row>
    <row r="66" spans="1:19" ht="24.95" customHeight="1" thickTop="1" thickBot="1">
      <c r="A66" s="91">
        <v>65</v>
      </c>
      <c r="B66" s="96"/>
      <c r="C66" s="107"/>
      <c r="D66" s="108"/>
      <c r="E66" s="105"/>
      <c r="F66" s="106"/>
      <c r="G66" s="107"/>
      <c r="H66" s="108"/>
      <c r="I66" s="105"/>
      <c r="J66" s="106"/>
      <c r="K66" s="99">
        <f t="shared" si="1"/>
        <v>0</v>
      </c>
      <c r="L66" s="99">
        <f t="shared" si="2"/>
        <v>0</v>
      </c>
      <c r="M66" s="97">
        <f t="shared" si="3"/>
        <v>0</v>
      </c>
      <c r="N66" s="100">
        <f t="shared" si="4"/>
        <v>0</v>
      </c>
      <c r="O66" s="100">
        <f t="shared" si="5"/>
        <v>0</v>
      </c>
      <c r="P66" s="98">
        <f t="shared" si="6"/>
        <v>0</v>
      </c>
      <c r="Q66" s="104">
        <f t="shared" si="7"/>
        <v>0</v>
      </c>
      <c r="R66" s="101">
        <f t="shared" si="8"/>
        <v>0</v>
      </c>
      <c r="S66" s="111">
        <f t="shared" si="0"/>
        <v>4</v>
      </c>
    </row>
    <row r="67" spans="1:19" ht="24.95" customHeight="1" thickTop="1" thickBot="1">
      <c r="A67" s="91">
        <v>66</v>
      </c>
      <c r="B67" s="96"/>
      <c r="C67" s="107"/>
      <c r="D67" s="108"/>
      <c r="E67" s="105"/>
      <c r="F67" s="106"/>
      <c r="G67" s="107"/>
      <c r="H67" s="108"/>
      <c r="I67" s="105"/>
      <c r="J67" s="106"/>
      <c r="K67" s="99">
        <f t="shared" si="1"/>
        <v>0</v>
      </c>
      <c r="L67" s="99">
        <f t="shared" si="2"/>
        <v>0</v>
      </c>
      <c r="M67" s="97">
        <f t="shared" si="3"/>
        <v>0</v>
      </c>
      <c r="N67" s="100">
        <f t="shared" si="4"/>
        <v>0</v>
      </c>
      <c r="O67" s="100">
        <f t="shared" si="5"/>
        <v>0</v>
      </c>
      <c r="P67" s="98">
        <f t="shared" si="6"/>
        <v>0</v>
      </c>
      <c r="Q67" s="104">
        <f t="shared" si="7"/>
        <v>0</v>
      </c>
      <c r="R67" s="101">
        <f t="shared" si="8"/>
        <v>0</v>
      </c>
      <c r="S67" s="111">
        <f t="shared" ref="S67:S130" si="9">RANK(R67,$R$2:$R$131,0)</f>
        <v>4</v>
      </c>
    </row>
    <row r="68" spans="1:19" ht="24.95" customHeight="1" thickTop="1" thickBot="1">
      <c r="A68" s="91">
        <v>67</v>
      </c>
      <c r="B68" s="96"/>
      <c r="C68" s="107"/>
      <c r="D68" s="108"/>
      <c r="E68" s="105"/>
      <c r="F68" s="106"/>
      <c r="G68" s="107"/>
      <c r="H68" s="108"/>
      <c r="I68" s="105"/>
      <c r="J68" s="106"/>
      <c r="K68" s="99">
        <f t="shared" si="1"/>
        <v>0</v>
      </c>
      <c r="L68" s="99">
        <f t="shared" si="2"/>
        <v>0</v>
      </c>
      <c r="M68" s="97">
        <f t="shared" si="3"/>
        <v>0</v>
      </c>
      <c r="N68" s="100">
        <f t="shared" si="4"/>
        <v>0</v>
      </c>
      <c r="O68" s="100">
        <f t="shared" si="5"/>
        <v>0</v>
      </c>
      <c r="P68" s="98">
        <f t="shared" si="6"/>
        <v>0</v>
      </c>
      <c r="Q68" s="104">
        <f t="shared" si="7"/>
        <v>0</v>
      </c>
      <c r="R68" s="101">
        <f t="shared" si="8"/>
        <v>0</v>
      </c>
      <c r="S68" s="111">
        <f t="shared" si="9"/>
        <v>4</v>
      </c>
    </row>
    <row r="69" spans="1:19" ht="24.95" customHeight="1" thickTop="1" thickBot="1">
      <c r="A69" s="91">
        <v>68</v>
      </c>
      <c r="B69" s="96"/>
      <c r="C69" s="107"/>
      <c r="D69" s="108"/>
      <c r="E69" s="105"/>
      <c r="F69" s="106"/>
      <c r="G69" s="107"/>
      <c r="H69" s="108"/>
      <c r="I69" s="105"/>
      <c r="J69" s="106"/>
      <c r="K69" s="99">
        <f t="shared" si="1"/>
        <v>0</v>
      </c>
      <c r="L69" s="99">
        <f t="shared" si="2"/>
        <v>0</v>
      </c>
      <c r="M69" s="97">
        <f t="shared" si="3"/>
        <v>0</v>
      </c>
      <c r="N69" s="100">
        <f t="shared" si="4"/>
        <v>0</v>
      </c>
      <c r="O69" s="100">
        <f t="shared" si="5"/>
        <v>0</v>
      </c>
      <c r="P69" s="98">
        <f t="shared" si="6"/>
        <v>0</v>
      </c>
      <c r="Q69" s="104">
        <f t="shared" si="7"/>
        <v>0</v>
      </c>
      <c r="R69" s="101">
        <f t="shared" si="8"/>
        <v>0</v>
      </c>
      <c r="S69" s="111">
        <f t="shared" si="9"/>
        <v>4</v>
      </c>
    </row>
    <row r="70" spans="1:19" ht="24.95" customHeight="1" thickTop="1" thickBot="1">
      <c r="A70" s="91">
        <v>69</v>
      </c>
      <c r="B70" s="96"/>
      <c r="C70" s="107"/>
      <c r="D70" s="108"/>
      <c r="E70" s="105"/>
      <c r="F70" s="106"/>
      <c r="G70" s="107"/>
      <c r="H70" s="108"/>
      <c r="I70" s="105"/>
      <c r="J70" s="106"/>
      <c r="K70" s="99">
        <f t="shared" si="1"/>
        <v>0</v>
      </c>
      <c r="L70" s="99">
        <f t="shared" si="2"/>
        <v>0</v>
      </c>
      <c r="M70" s="97">
        <f t="shared" si="3"/>
        <v>0</v>
      </c>
      <c r="N70" s="100">
        <f t="shared" si="4"/>
        <v>0</v>
      </c>
      <c r="O70" s="100">
        <f t="shared" si="5"/>
        <v>0</v>
      </c>
      <c r="P70" s="98">
        <f t="shared" si="6"/>
        <v>0</v>
      </c>
      <c r="Q70" s="104">
        <f t="shared" si="7"/>
        <v>0</v>
      </c>
      <c r="R70" s="101">
        <f t="shared" si="8"/>
        <v>0</v>
      </c>
      <c r="S70" s="111">
        <f t="shared" si="9"/>
        <v>4</v>
      </c>
    </row>
    <row r="71" spans="1:19" ht="24.95" customHeight="1" thickTop="1" thickBot="1">
      <c r="A71" s="91">
        <v>70</v>
      </c>
      <c r="B71" s="96"/>
      <c r="C71" s="107"/>
      <c r="D71" s="108"/>
      <c r="E71" s="105"/>
      <c r="F71" s="106"/>
      <c r="G71" s="107"/>
      <c r="H71" s="108"/>
      <c r="I71" s="105"/>
      <c r="J71" s="106"/>
      <c r="K71" s="99">
        <f t="shared" si="1"/>
        <v>0</v>
      </c>
      <c r="L71" s="99">
        <f t="shared" si="2"/>
        <v>0</v>
      </c>
      <c r="M71" s="97">
        <f t="shared" si="3"/>
        <v>0</v>
      </c>
      <c r="N71" s="100">
        <f t="shared" si="4"/>
        <v>0</v>
      </c>
      <c r="O71" s="100">
        <f t="shared" si="5"/>
        <v>0</v>
      </c>
      <c r="P71" s="98">
        <f t="shared" si="6"/>
        <v>0</v>
      </c>
      <c r="Q71" s="104">
        <f t="shared" si="7"/>
        <v>0</v>
      </c>
      <c r="R71" s="101">
        <f t="shared" si="8"/>
        <v>0</v>
      </c>
      <c r="S71" s="111">
        <f t="shared" si="9"/>
        <v>4</v>
      </c>
    </row>
    <row r="72" spans="1:19" ht="24.95" customHeight="1" thickTop="1" thickBot="1">
      <c r="A72" s="91">
        <v>71</v>
      </c>
      <c r="B72" s="96"/>
      <c r="C72" s="107"/>
      <c r="D72" s="108"/>
      <c r="E72" s="105"/>
      <c r="F72" s="106"/>
      <c r="G72" s="107"/>
      <c r="H72" s="108"/>
      <c r="I72" s="105"/>
      <c r="J72" s="106"/>
      <c r="K72" s="99">
        <f t="shared" si="1"/>
        <v>0</v>
      </c>
      <c r="L72" s="99">
        <f t="shared" si="2"/>
        <v>0</v>
      </c>
      <c r="M72" s="97">
        <f t="shared" si="3"/>
        <v>0</v>
      </c>
      <c r="N72" s="100">
        <f t="shared" si="4"/>
        <v>0</v>
      </c>
      <c r="O72" s="100">
        <f t="shared" si="5"/>
        <v>0</v>
      </c>
      <c r="P72" s="98">
        <f t="shared" si="6"/>
        <v>0</v>
      </c>
      <c r="Q72" s="104">
        <f t="shared" si="7"/>
        <v>0</v>
      </c>
      <c r="R72" s="101">
        <f t="shared" si="8"/>
        <v>0</v>
      </c>
      <c r="S72" s="111">
        <f t="shared" si="9"/>
        <v>4</v>
      </c>
    </row>
    <row r="73" spans="1:19" ht="24.95" customHeight="1" thickTop="1" thickBot="1">
      <c r="A73" s="91">
        <v>72</v>
      </c>
      <c r="B73" s="96"/>
      <c r="C73" s="107"/>
      <c r="D73" s="108"/>
      <c r="E73" s="105"/>
      <c r="F73" s="106"/>
      <c r="G73" s="107"/>
      <c r="H73" s="108"/>
      <c r="I73" s="105"/>
      <c r="J73" s="106"/>
      <c r="K73" s="99">
        <f t="shared" si="1"/>
        <v>0</v>
      </c>
      <c r="L73" s="99">
        <f t="shared" si="2"/>
        <v>0</v>
      </c>
      <c r="M73" s="97">
        <f t="shared" si="3"/>
        <v>0</v>
      </c>
      <c r="N73" s="100">
        <f t="shared" si="4"/>
        <v>0</v>
      </c>
      <c r="O73" s="100">
        <f t="shared" si="5"/>
        <v>0</v>
      </c>
      <c r="P73" s="98">
        <f t="shared" si="6"/>
        <v>0</v>
      </c>
      <c r="Q73" s="104">
        <f t="shared" si="7"/>
        <v>0</v>
      </c>
      <c r="R73" s="101">
        <f t="shared" si="8"/>
        <v>0</v>
      </c>
      <c r="S73" s="111">
        <f t="shared" si="9"/>
        <v>4</v>
      </c>
    </row>
    <row r="74" spans="1:19" ht="24.95" customHeight="1" thickTop="1" thickBot="1">
      <c r="A74" s="91">
        <v>73</v>
      </c>
      <c r="B74" s="96"/>
      <c r="C74" s="107"/>
      <c r="D74" s="108"/>
      <c r="E74" s="105"/>
      <c r="F74" s="106"/>
      <c r="G74" s="107"/>
      <c r="H74" s="108"/>
      <c r="I74" s="105"/>
      <c r="J74" s="106"/>
      <c r="K74" s="99">
        <f t="shared" si="1"/>
        <v>0</v>
      </c>
      <c r="L74" s="99">
        <f t="shared" si="2"/>
        <v>0</v>
      </c>
      <c r="M74" s="97">
        <f t="shared" si="3"/>
        <v>0</v>
      </c>
      <c r="N74" s="100">
        <f t="shared" si="4"/>
        <v>0</v>
      </c>
      <c r="O74" s="100">
        <f t="shared" si="5"/>
        <v>0</v>
      </c>
      <c r="P74" s="98">
        <f t="shared" si="6"/>
        <v>0</v>
      </c>
      <c r="Q74" s="104">
        <f t="shared" si="7"/>
        <v>0</v>
      </c>
      <c r="R74" s="101">
        <f t="shared" si="8"/>
        <v>0</v>
      </c>
      <c r="S74" s="111">
        <f t="shared" si="9"/>
        <v>4</v>
      </c>
    </row>
    <row r="75" spans="1:19" ht="24.95" customHeight="1" thickTop="1" thickBot="1">
      <c r="A75" s="91">
        <v>74</v>
      </c>
      <c r="B75" s="96"/>
      <c r="C75" s="107"/>
      <c r="D75" s="108"/>
      <c r="E75" s="105"/>
      <c r="F75" s="106"/>
      <c r="G75" s="107"/>
      <c r="H75" s="108"/>
      <c r="I75" s="105"/>
      <c r="J75" s="106"/>
      <c r="K75" s="99">
        <f t="shared" ref="K75:K131" si="10">SUM(C75,E75,G75,I75)</f>
        <v>0</v>
      </c>
      <c r="L75" s="99">
        <f t="shared" ref="L75:L131" si="11">SUM(D75,F75,H75,J75)</f>
        <v>0</v>
      </c>
      <c r="M75" s="97">
        <f t="shared" ref="M75:M131" si="12">IF(C75=13,1,0)</f>
        <v>0</v>
      </c>
      <c r="N75" s="100">
        <f t="shared" ref="N75:N131" si="13">IF(E75=13,1,0)</f>
        <v>0</v>
      </c>
      <c r="O75" s="100">
        <f t="shared" ref="O75:O131" si="14">IF(G75=13,1,0)</f>
        <v>0</v>
      </c>
      <c r="P75" s="98">
        <f t="shared" ref="P75:P131" si="15">IF(I75=13,1,0)</f>
        <v>0</v>
      </c>
      <c r="Q75" s="104">
        <f t="shared" ref="Q75:Q131" si="16">SUM(M75:P75)</f>
        <v>0</v>
      </c>
      <c r="R75" s="101">
        <f t="shared" ref="R75:R131" si="17">SUM(K75-L75)</f>
        <v>0</v>
      </c>
      <c r="S75" s="111">
        <f t="shared" si="9"/>
        <v>4</v>
      </c>
    </row>
    <row r="76" spans="1:19" ht="24.95" customHeight="1" thickTop="1" thickBot="1">
      <c r="A76" s="91">
        <v>75</v>
      </c>
      <c r="B76" s="96"/>
      <c r="C76" s="107"/>
      <c r="D76" s="108"/>
      <c r="E76" s="105"/>
      <c r="F76" s="106"/>
      <c r="G76" s="107"/>
      <c r="H76" s="108"/>
      <c r="I76" s="105"/>
      <c r="J76" s="106"/>
      <c r="K76" s="99">
        <f t="shared" si="10"/>
        <v>0</v>
      </c>
      <c r="L76" s="99">
        <f t="shared" si="11"/>
        <v>0</v>
      </c>
      <c r="M76" s="97">
        <f t="shared" si="12"/>
        <v>0</v>
      </c>
      <c r="N76" s="100">
        <f t="shared" si="13"/>
        <v>0</v>
      </c>
      <c r="O76" s="100">
        <f t="shared" si="14"/>
        <v>0</v>
      </c>
      <c r="P76" s="98">
        <f t="shared" si="15"/>
        <v>0</v>
      </c>
      <c r="Q76" s="104">
        <f t="shared" si="16"/>
        <v>0</v>
      </c>
      <c r="R76" s="101">
        <f t="shared" si="17"/>
        <v>0</v>
      </c>
      <c r="S76" s="111">
        <f t="shared" si="9"/>
        <v>4</v>
      </c>
    </row>
    <row r="77" spans="1:19" ht="24.95" customHeight="1" thickTop="1" thickBot="1">
      <c r="A77" s="91">
        <v>76</v>
      </c>
      <c r="B77" s="96"/>
      <c r="C77" s="107"/>
      <c r="D77" s="108"/>
      <c r="E77" s="105"/>
      <c r="F77" s="106"/>
      <c r="G77" s="107"/>
      <c r="H77" s="108"/>
      <c r="I77" s="105"/>
      <c r="J77" s="106"/>
      <c r="K77" s="99">
        <f t="shared" si="10"/>
        <v>0</v>
      </c>
      <c r="L77" s="99">
        <f t="shared" si="11"/>
        <v>0</v>
      </c>
      <c r="M77" s="97">
        <f t="shared" si="12"/>
        <v>0</v>
      </c>
      <c r="N77" s="100">
        <f t="shared" si="13"/>
        <v>0</v>
      </c>
      <c r="O77" s="100">
        <f t="shared" si="14"/>
        <v>0</v>
      </c>
      <c r="P77" s="98">
        <f t="shared" si="15"/>
        <v>0</v>
      </c>
      <c r="Q77" s="104">
        <f t="shared" si="16"/>
        <v>0</v>
      </c>
      <c r="R77" s="101">
        <f t="shared" si="17"/>
        <v>0</v>
      </c>
      <c r="S77" s="111">
        <f t="shared" si="9"/>
        <v>4</v>
      </c>
    </row>
    <row r="78" spans="1:19" ht="24.95" customHeight="1" thickTop="1" thickBot="1">
      <c r="A78" s="91">
        <v>77</v>
      </c>
      <c r="B78" s="96"/>
      <c r="C78" s="107"/>
      <c r="D78" s="108"/>
      <c r="E78" s="105"/>
      <c r="F78" s="106"/>
      <c r="G78" s="107"/>
      <c r="H78" s="108"/>
      <c r="I78" s="105"/>
      <c r="J78" s="106"/>
      <c r="K78" s="99">
        <f t="shared" si="10"/>
        <v>0</v>
      </c>
      <c r="L78" s="99">
        <f t="shared" si="11"/>
        <v>0</v>
      </c>
      <c r="M78" s="97">
        <f t="shared" si="12"/>
        <v>0</v>
      </c>
      <c r="N78" s="100">
        <f t="shared" si="13"/>
        <v>0</v>
      </c>
      <c r="O78" s="100">
        <f t="shared" si="14"/>
        <v>0</v>
      </c>
      <c r="P78" s="98">
        <f t="shared" si="15"/>
        <v>0</v>
      </c>
      <c r="Q78" s="104">
        <f t="shared" si="16"/>
        <v>0</v>
      </c>
      <c r="R78" s="101">
        <f t="shared" si="17"/>
        <v>0</v>
      </c>
      <c r="S78" s="111">
        <f t="shared" si="9"/>
        <v>4</v>
      </c>
    </row>
    <row r="79" spans="1:19" ht="24.95" customHeight="1" thickTop="1" thickBot="1">
      <c r="A79" s="91">
        <v>78</v>
      </c>
      <c r="B79" s="96"/>
      <c r="C79" s="107"/>
      <c r="D79" s="108"/>
      <c r="E79" s="105"/>
      <c r="F79" s="106"/>
      <c r="G79" s="107"/>
      <c r="H79" s="108"/>
      <c r="I79" s="105"/>
      <c r="J79" s="106"/>
      <c r="K79" s="99">
        <f t="shared" si="10"/>
        <v>0</v>
      </c>
      <c r="L79" s="99">
        <f t="shared" si="11"/>
        <v>0</v>
      </c>
      <c r="M79" s="97">
        <f t="shared" si="12"/>
        <v>0</v>
      </c>
      <c r="N79" s="100">
        <f t="shared" si="13"/>
        <v>0</v>
      </c>
      <c r="O79" s="100">
        <f t="shared" si="14"/>
        <v>0</v>
      </c>
      <c r="P79" s="98">
        <f t="shared" si="15"/>
        <v>0</v>
      </c>
      <c r="Q79" s="104">
        <f t="shared" si="16"/>
        <v>0</v>
      </c>
      <c r="R79" s="101">
        <f t="shared" si="17"/>
        <v>0</v>
      </c>
      <c r="S79" s="111">
        <f t="shared" si="9"/>
        <v>4</v>
      </c>
    </row>
    <row r="80" spans="1:19" ht="24.95" customHeight="1" thickTop="1" thickBot="1">
      <c r="A80" s="91">
        <v>79</v>
      </c>
      <c r="B80" s="96"/>
      <c r="C80" s="107"/>
      <c r="D80" s="108"/>
      <c r="E80" s="105"/>
      <c r="F80" s="106"/>
      <c r="G80" s="107"/>
      <c r="H80" s="108"/>
      <c r="I80" s="105"/>
      <c r="J80" s="106"/>
      <c r="K80" s="99">
        <f t="shared" si="10"/>
        <v>0</v>
      </c>
      <c r="L80" s="99">
        <f t="shared" si="11"/>
        <v>0</v>
      </c>
      <c r="M80" s="97">
        <f t="shared" si="12"/>
        <v>0</v>
      </c>
      <c r="N80" s="100">
        <f t="shared" si="13"/>
        <v>0</v>
      </c>
      <c r="O80" s="100">
        <f t="shared" si="14"/>
        <v>0</v>
      </c>
      <c r="P80" s="98">
        <f t="shared" si="15"/>
        <v>0</v>
      </c>
      <c r="Q80" s="104">
        <f t="shared" si="16"/>
        <v>0</v>
      </c>
      <c r="R80" s="101">
        <f t="shared" si="17"/>
        <v>0</v>
      </c>
      <c r="S80" s="111">
        <f t="shared" si="9"/>
        <v>4</v>
      </c>
    </row>
    <row r="81" spans="1:19" ht="24.95" customHeight="1" thickTop="1" thickBot="1">
      <c r="A81" s="91">
        <v>80</v>
      </c>
      <c r="B81" s="96"/>
      <c r="C81" s="107"/>
      <c r="D81" s="108"/>
      <c r="E81" s="105"/>
      <c r="F81" s="106"/>
      <c r="G81" s="107"/>
      <c r="H81" s="108"/>
      <c r="I81" s="105"/>
      <c r="J81" s="106"/>
      <c r="K81" s="99">
        <f t="shared" si="10"/>
        <v>0</v>
      </c>
      <c r="L81" s="99">
        <f t="shared" si="11"/>
        <v>0</v>
      </c>
      <c r="M81" s="97">
        <f t="shared" si="12"/>
        <v>0</v>
      </c>
      <c r="N81" s="100">
        <f t="shared" si="13"/>
        <v>0</v>
      </c>
      <c r="O81" s="100">
        <f t="shared" si="14"/>
        <v>0</v>
      </c>
      <c r="P81" s="98">
        <f t="shared" si="15"/>
        <v>0</v>
      </c>
      <c r="Q81" s="104">
        <f t="shared" si="16"/>
        <v>0</v>
      </c>
      <c r="R81" s="101">
        <f t="shared" si="17"/>
        <v>0</v>
      </c>
      <c r="S81" s="111">
        <f t="shared" si="9"/>
        <v>4</v>
      </c>
    </row>
    <row r="82" spans="1:19" ht="24.95" customHeight="1" thickTop="1" thickBot="1">
      <c r="A82" s="91">
        <v>81</v>
      </c>
      <c r="B82" s="96"/>
      <c r="C82" s="107"/>
      <c r="D82" s="108"/>
      <c r="E82" s="105"/>
      <c r="F82" s="106"/>
      <c r="G82" s="107"/>
      <c r="H82" s="108"/>
      <c r="I82" s="105"/>
      <c r="J82" s="106"/>
      <c r="K82" s="99">
        <f t="shared" si="10"/>
        <v>0</v>
      </c>
      <c r="L82" s="99">
        <f t="shared" si="11"/>
        <v>0</v>
      </c>
      <c r="M82" s="97">
        <f t="shared" si="12"/>
        <v>0</v>
      </c>
      <c r="N82" s="100">
        <f t="shared" si="13"/>
        <v>0</v>
      </c>
      <c r="O82" s="100">
        <f t="shared" si="14"/>
        <v>0</v>
      </c>
      <c r="P82" s="98">
        <f t="shared" si="15"/>
        <v>0</v>
      </c>
      <c r="Q82" s="104">
        <f t="shared" si="16"/>
        <v>0</v>
      </c>
      <c r="R82" s="101">
        <f t="shared" si="17"/>
        <v>0</v>
      </c>
      <c r="S82" s="111">
        <f t="shared" si="9"/>
        <v>4</v>
      </c>
    </row>
    <row r="83" spans="1:19" ht="24.95" customHeight="1" thickTop="1" thickBot="1">
      <c r="A83" s="91">
        <v>82</v>
      </c>
      <c r="B83" s="96"/>
      <c r="C83" s="107"/>
      <c r="D83" s="108"/>
      <c r="E83" s="105"/>
      <c r="F83" s="106"/>
      <c r="G83" s="107"/>
      <c r="H83" s="108"/>
      <c r="I83" s="105"/>
      <c r="J83" s="106"/>
      <c r="K83" s="99">
        <f t="shared" si="10"/>
        <v>0</v>
      </c>
      <c r="L83" s="99">
        <f t="shared" si="11"/>
        <v>0</v>
      </c>
      <c r="M83" s="97">
        <f t="shared" si="12"/>
        <v>0</v>
      </c>
      <c r="N83" s="100">
        <f t="shared" si="13"/>
        <v>0</v>
      </c>
      <c r="O83" s="100">
        <f t="shared" si="14"/>
        <v>0</v>
      </c>
      <c r="P83" s="98">
        <f t="shared" si="15"/>
        <v>0</v>
      </c>
      <c r="Q83" s="104">
        <f t="shared" si="16"/>
        <v>0</v>
      </c>
      <c r="R83" s="101">
        <f t="shared" si="17"/>
        <v>0</v>
      </c>
      <c r="S83" s="111">
        <f t="shared" si="9"/>
        <v>4</v>
      </c>
    </row>
    <row r="84" spans="1:19" ht="24.95" customHeight="1" thickTop="1" thickBot="1">
      <c r="A84" s="91">
        <v>83</v>
      </c>
      <c r="B84" s="96"/>
      <c r="C84" s="107"/>
      <c r="D84" s="108"/>
      <c r="E84" s="105"/>
      <c r="F84" s="106"/>
      <c r="G84" s="107"/>
      <c r="H84" s="108"/>
      <c r="I84" s="105"/>
      <c r="J84" s="106"/>
      <c r="K84" s="99">
        <f t="shared" si="10"/>
        <v>0</v>
      </c>
      <c r="L84" s="99">
        <f t="shared" si="11"/>
        <v>0</v>
      </c>
      <c r="M84" s="97">
        <f t="shared" si="12"/>
        <v>0</v>
      </c>
      <c r="N84" s="100">
        <f t="shared" si="13"/>
        <v>0</v>
      </c>
      <c r="O84" s="100">
        <f t="shared" si="14"/>
        <v>0</v>
      </c>
      <c r="P84" s="98">
        <f t="shared" si="15"/>
        <v>0</v>
      </c>
      <c r="Q84" s="104">
        <f t="shared" si="16"/>
        <v>0</v>
      </c>
      <c r="R84" s="101">
        <f t="shared" si="17"/>
        <v>0</v>
      </c>
      <c r="S84" s="111">
        <f t="shared" si="9"/>
        <v>4</v>
      </c>
    </row>
    <row r="85" spans="1:19" ht="24.95" customHeight="1" thickTop="1" thickBot="1">
      <c r="A85" s="91">
        <v>84</v>
      </c>
      <c r="B85" s="96"/>
      <c r="C85" s="107"/>
      <c r="D85" s="108"/>
      <c r="E85" s="105"/>
      <c r="F85" s="106"/>
      <c r="G85" s="107"/>
      <c r="H85" s="108"/>
      <c r="I85" s="105"/>
      <c r="J85" s="106"/>
      <c r="K85" s="99">
        <f t="shared" si="10"/>
        <v>0</v>
      </c>
      <c r="L85" s="99">
        <f t="shared" si="11"/>
        <v>0</v>
      </c>
      <c r="M85" s="97">
        <f t="shared" si="12"/>
        <v>0</v>
      </c>
      <c r="N85" s="100">
        <f t="shared" si="13"/>
        <v>0</v>
      </c>
      <c r="O85" s="100">
        <f t="shared" si="14"/>
        <v>0</v>
      </c>
      <c r="P85" s="98">
        <f t="shared" si="15"/>
        <v>0</v>
      </c>
      <c r="Q85" s="104">
        <f t="shared" si="16"/>
        <v>0</v>
      </c>
      <c r="R85" s="101">
        <f t="shared" si="17"/>
        <v>0</v>
      </c>
      <c r="S85" s="111">
        <f t="shared" si="9"/>
        <v>4</v>
      </c>
    </row>
    <row r="86" spans="1:19" ht="24.95" customHeight="1" thickTop="1" thickBot="1">
      <c r="A86" s="91">
        <v>85</v>
      </c>
      <c r="B86" s="96"/>
      <c r="C86" s="107"/>
      <c r="D86" s="108"/>
      <c r="E86" s="105"/>
      <c r="F86" s="106"/>
      <c r="G86" s="107"/>
      <c r="H86" s="108"/>
      <c r="I86" s="105"/>
      <c r="J86" s="106"/>
      <c r="K86" s="99">
        <f t="shared" si="10"/>
        <v>0</v>
      </c>
      <c r="L86" s="99">
        <f t="shared" si="11"/>
        <v>0</v>
      </c>
      <c r="M86" s="97">
        <f t="shared" si="12"/>
        <v>0</v>
      </c>
      <c r="N86" s="100">
        <f t="shared" si="13"/>
        <v>0</v>
      </c>
      <c r="O86" s="100">
        <f t="shared" si="14"/>
        <v>0</v>
      </c>
      <c r="P86" s="98">
        <f t="shared" si="15"/>
        <v>0</v>
      </c>
      <c r="Q86" s="104">
        <f t="shared" si="16"/>
        <v>0</v>
      </c>
      <c r="R86" s="101">
        <f t="shared" si="17"/>
        <v>0</v>
      </c>
      <c r="S86" s="111">
        <f t="shared" si="9"/>
        <v>4</v>
      </c>
    </row>
    <row r="87" spans="1:19" ht="24.95" customHeight="1" thickTop="1" thickBot="1">
      <c r="A87" s="91">
        <v>86</v>
      </c>
      <c r="B87" s="96"/>
      <c r="C87" s="107"/>
      <c r="D87" s="108"/>
      <c r="E87" s="105"/>
      <c r="F87" s="106"/>
      <c r="G87" s="107"/>
      <c r="H87" s="108"/>
      <c r="I87" s="105"/>
      <c r="J87" s="106"/>
      <c r="K87" s="99">
        <f t="shared" si="10"/>
        <v>0</v>
      </c>
      <c r="L87" s="99">
        <f t="shared" si="11"/>
        <v>0</v>
      </c>
      <c r="M87" s="97">
        <f t="shared" si="12"/>
        <v>0</v>
      </c>
      <c r="N87" s="100">
        <f t="shared" si="13"/>
        <v>0</v>
      </c>
      <c r="O87" s="100">
        <f t="shared" si="14"/>
        <v>0</v>
      </c>
      <c r="P87" s="98">
        <f t="shared" si="15"/>
        <v>0</v>
      </c>
      <c r="Q87" s="104">
        <f t="shared" si="16"/>
        <v>0</v>
      </c>
      <c r="R87" s="101">
        <f t="shared" si="17"/>
        <v>0</v>
      </c>
      <c r="S87" s="111">
        <f t="shared" si="9"/>
        <v>4</v>
      </c>
    </row>
    <row r="88" spans="1:19" ht="24.95" customHeight="1" thickTop="1" thickBot="1">
      <c r="A88" s="91">
        <v>87</v>
      </c>
      <c r="B88" s="96"/>
      <c r="C88" s="107"/>
      <c r="D88" s="108"/>
      <c r="E88" s="105"/>
      <c r="F88" s="106"/>
      <c r="G88" s="107"/>
      <c r="H88" s="108"/>
      <c r="I88" s="105"/>
      <c r="J88" s="106"/>
      <c r="K88" s="99">
        <f t="shared" si="10"/>
        <v>0</v>
      </c>
      <c r="L88" s="99">
        <f t="shared" si="11"/>
        <v>0</v>
      </c>
      <c r="M88" s="97">
        <f t="shared" si="12"/>
        <v>0</v>
      </c>
      <c r="N88" s="100">
        <f t="shared" si="13"/>
        <v>0</v>
      </c>
      <c r="O88" s="100">
        <f t="shared" si="14"/>
        <v>0</v>
      </c>
      <c r="P88" s="98">
        <f t="shared" si="15"/>
        <v>0</v>
      </c>
      <c r="Q88" s="104">
        <f t="shared" si="16"/>
        <v>0</v>
      </c>
      <c r="R88" s="101">
        <f t="shared" si="17"/>
        <v>0</v>
      </c>
      <c r="S88" s="111">
        <f t="shared" si="9"/>
        <v>4</v>
      </c>
    </row>
    <row r="89" spans="1:19" ht="24.95" customHeight="1" thickTop="1" thickBot="1">
      <c r="A89" s="91">
        <v>88</v>
      </c>
      <c r="B89" s="96"/>
      <c r="C89" s="107"/>
      <c r="D89" s="108"/>
      <c r="E89" s="105"/>
      <c r="F89" s="106"/>
      <c r="G89" s="107"/>
      <c r="H89" s="108"/>
      <c r="I89" s="105"/>
      <c r="J89" s="106"/>
      <c r="K89" s="99">
        <f t="shared" si="10"/>
        <v>0</v>
      </c>
      <c r="L89" s="99">
        <f t="shared" si="11"/>
        <v>0</v>
      </c>
      <c r="M89" s="97">
        <f t="shared" si="12"/>
        <v>0</v>
      </c>
      <c r="N89" s="100">
        <f t="shared" si="13"/>
        <v>0</v>
      </c>
      <c r="O89" s="100">
        <f t="shared" si="14"/>
        <v>0</v>
      </c>
      <c r="P89" s="98">
        <f t="shared" si="15"/>
        <v>0</v>
      </c>
      <c r="Q89" s="104">
        <f t="shared" si="16"/>
        <v>0</v>
      </c>
      <c r="R89" s="101">
        <f t="shared" si="17"/>
        <v>0</v>
      </c>
      <c r="S89" s="111">
        <f t="shared" si="9"/>
        <v>4</v>
      </c>
    </row>
    <row r="90" spans="1:19" ht="24.95" customHeight="1" thickTop="1" thickBot="1">
      <c r="A90" s="91">
        <v>89</v>
      </c>
      <c r="B90" s="96"/>
      <c r="C90" s="107"/>
      <c r="D90" s="108"/>
      <c r="E90" s="105"/>
      <c r="F90" s="106"/>
      <c r="G90" s="107"/>
      <c r="H90" s="108"/>
      <c r="I90" s="105"/>
      <c r="J90" s="106"/>
      <c r="K90" s="99">
        <f t="shared" si="10"/>
        <v>0</v>
      </c>
      <c r="L90" s="99">
        <f t="shared" si="11"/>
        <v>0</v>
      </c>
      <c r="M90" s="97">
        <f t="shared" si="12"/>
        <v>0</v>
      </c>
      <c r="N90" s="100">
        <f t="shared" si="13"/>
        <v>0</v>
      </c>
      <c r="O90" s="100">
        <f t="shared" si="14"/>
        <v>0</v>
      </c>
      <c r="P90" s="98">
        <f t="shared" si="15"/>
        <v>0</v>
      </c>
      <c r="Q90" s="104">
        <f t="shared" si="16"/>
        <v>0</v>
      </c>
      <c r="R90" s="101">
        <f t="shared" si="17"/>
        <v>0</v>
      </c>
      <c r="S90" s="111">
        <f t="shared" si="9"/>
        <v>4</v>
      </c>
    </row>
    <row r="91" spans="1:19" ht="24.95" customHeight="1" thickTop="1" thickBot="1">
      <c r="A91" s="91">
        <v>90</v>
      </c>
      <c r="B91" s="96"/>
      <c r="C91" s="107"/>
      <c r="D91" s="108"/>
      <c r="E91" s="105"/>
      <c r="F91" s="106"/>
      <c r="G91" s="107"/>
      <c r="H91" s="108"/>
      <c r="I91" s="105"/>
      <c r="J91" s="106"/>
      <c r="K91" s="99">
        <f t="shared" si="10"/>
        <v>0</v>
      </c>
      <c r="L91" s="99">
        <f t="shared" si="11"/>
        <v>0</v>
      </c>
      <c r="M91" s="97">
        <f t="shared" si="12"/>
        <v>0</v>
      </c>
      <c r="N91" s="100">
        <f t="shared" si="13"/>
        <v>0</v>
      </c>
      <c r="O91" s="100">
        <f t="shared" si="14"/>
        <v>0</v>
      </c>
      <c r="P91" s="98">
        <f t="shared" si="15"/>
        <v>0</v>
      </c>
      <c r="Q91" s="104">
        <f t="shared" si="16"/>
        <v>0</v>
      </c>
      <c r="R91" s="101">
        <f t="shared" si="17"/>
        <v>0</v>
      </c>
      <c r="S91" s="111">
        <f t="shared" si="9"/>
        <v>4</v>
      </c>
    </row>
    <row r="92" spans="1:19" ht="24.95" customHeight="1" thickTop="1" thickBot="1">
      <c r="A92" s="91">
        <v>91</v>
      </c>
      <c r="B92" s="96"/>
      <c r="C92" s="107"/>
      <c r="D92" s="108"/>
      <c r="E92" s="105"/>
      <c r="F92" s="106"/>
      <c r="G92" s="107"/>
      <c r="H92" s="108"/>
      <c r="I92" s="105"/>
      <c r="J92" s="106"/>
      <c r="K92" s="99">
        <f t="shared" si="10"/>
        <v>0</v>
      </c>
      <c r="L92" s="99">
        <f t="shared" si="11"/>
        <v>0</v>
      </c>
      <c r="M92" s="97">
        <f t="shared" si="12"/>
        <v>0</v>
      </c>
      <c r="N92" s="100">
        <f t="shared" si="13"/>
        <v>0</v>
      </c>
      <c r="O92" s="100">
        <f t="shared" si="14"/>
        <v>0</v>
      </c>
      <c r="P92" s="98">
        <f t="shared" si="15"/>
        <v>0</v>
      </c>
      <c r="Q92" s="104">
        <f t="shared" si="16"/>
        <v>0</v>
      </c>
      <c r="R92" s="101">
        <f t="shared" si="17"/>
        <v>0</v>
      </c>
      <c r="S92" s="111">
        <f t="shared" si="9"/>
        <v>4</v>
      </c>
    </row>
    <row r="93" spans="1:19" ht="24.95" customHeight="1" thickTop="1" thickBot="1">
      <c r="A93" s="91">
        <v>92</v>
      </c>
      <c r="B93" s="96"/>
      <c r="C93" s="107"/>
      <c r="D93" s="108"/>
      <c r="E93" s="105"/>
      <c r="F93" s="106"/>
      <c r="G93" s="107"/>
      <c r="H93" s="108"/>
      <c r="I93" s="105"/>
      <c r="J93" s="106"/>
      <c r="K93" s="99">
        <f t="shared" si="10"/>
        <v>0</v>
      </c>
      <c r="L93" s="99">
        <f t="shared" si="11"/>
        <v>0</v>
      </c>
      <c r="M93" s="97">
        <f t="shared" si="12"/>
        <v>0</v>
      </c>
      <c r="N93" s="100">
        <f t="shared" si="13"/>
        <v>0</v>
      </c>
      <c r="O93" s="100">
        <f t="shared" si="14"/>
        <v>0</v>
      </c>
      <c r="P93" s="98">
        <f t="shared" si="15"/>
        <v>0</v>
      </c>
      <c r="Q93" s="104">
        <f t="shared" si="16"/>
        <v>0</v>
      </c>
      <c r="R93" s="101">
        <f t="shared" si="17"/>
        <v>0</v>
      </c>
      <c r="S93" s="111">
        <f t="shared" si="9"/>
        <v>4</v>
      </c>
    </row>
    <row r="94" spans="1:19" ht="24.95" customHeight="1" thickTop="1" thickBot="1">
      <c r="A94" s="91">
        <v>93</v>
      </c>
      <c r="B94" s="96"/>
      <c r="C94" s="107"/>
      <c r="D94" s="108"/>
      <c r="E94" s="105"/>
      <c r="F94" s="106"/>
      <c r="G94" s="107"/>
      <c r="H94" s="108"/>
      <c r="I94" s="105"/>
      <c r="J94" s="106"/>
      <c r="K94" s="99">
        <f t="shared" si="10"/>
        <v>0</v>
      </c>
      <c r="L94" s="99">
        <f t="shared" si="11"/>
        <v>0</v>
      </c>
      <c r="M94" s="97">
        <f t="shared" si="12"/>
        <v>0</v>
      </c>
      <c r="N94" s="100">
        <f t="shared" si="13"/>
        <v>0</v>
      </c>
      <c r="O94" s="100">
        <f t="shared" si="14"/>
        <v>0</v>
      </c>
      <c r="P94" s="98">
        <f t="shared" si="15"/>
        <v>0</v>
      </c>
      <c r="Q94" s="104">
        <f t="shared" si="16"/>
        <v>0</v>
      </c>
      <c r="R94" s="101">
        <f t="shared" si="17"/>
        <v>0</v>
      </c>
      <c r="S94" s="111">
        <f t="shared" si="9"/>
        <v>4</v>
      </c>
    </row>
    <row r="95" spans="1:19" ht="24.95" customHeight="1" thickTop="1" thickBot="1">
      <c r="A95" s="91">
        <v>94</v>
      </c>
      <c r="B95" s="96"/>
      <c r="C95" s="107"/>
      <c r="D95" s="108"/>
      <c r="E95" s="105"/>
      <c r="F95" s="106"/>
      <c r="G95" s="107"/>
      <c r="H95" s="108"/>
      <c r="I95" s="105"/>
      <c r="J95" s="106"/>
      <c r="K95" s="99">
        <f t="shared" si="10"/>
        <v>0</v>
      </c>
      <c r="L95" s="99">
        <f t="shared" si="11"/>
        <v>0</v>
      </c>
      <c r="M95" s="97">
        <f t="shared" si="12"/>
        <v>0</v>
      </c>
      <c r="N95" s="100">
        <f t="shared" si="13"/>
        <v>0</v>
      </c>
      <c r="O95" s="100">
        <f t="shared" si="14"/>
        <v>0</v>
      </c>
      <c r="P95" s="98">
        <f t="shared" si="15"/>
        <v>0</v>
      </c>
      <c r="Q95" s="104">
        <f t="shared" si="16"/>
        <v>0</v>
      </c>
      <c r="R95" s="101">
        <f t="shared" si="17"/>
        <v>0</v>
      </c>
      <c r="S95" s="111">
        <f t="shared" si="9"/>
        <v>4</v>
      </c>
    </row>
    <row r="96" spans="1:19" ht="24.95" customHeight="1" thickTop="1" thickBot="1">
      <c r="A96" s="91">
        <v>95</v>
      </c>
      <c r="B96" s="96"/>
      <c r="C96" s="107"/>
      <c r="D96" s="108"/>
      <c r="E96" s="105"/>
      <c r="F96" s="106"/>
      <c r="G96" s="107"/>
      <c r="H96" s="108"/>
      <c r="I96" s="105"/>
      <c r="J96" s="106"/>
      <c r="K96" s="99">
        <f t="shared" si="10"/>
        <v>0</v>
      </c>
      <c r="L96" s="99">
        <f t="shared" si="11"/>
        <v>0</v>
      </c>
      <c r="M96" s="97">
        <f t="shared" si="12"/>
        <v>0</v>
      </c>
      <c r="N96" s="100">
        <f t="shared" si="13"/>
        <v>0</v>
      </c>
      <c r="O96" s="100">
        <f t="shared" si="14"/>
        <v>0</v>
      </c>
      <c r="P96" s="98">
        <f t="shared" si="15"/>
        <v>0</v>
      </c>
      <c r="Q96" s="104">
        <f t="shared" si="16"/>
        <v>0</v>
      </c>
      <c r="R96" s="101">
        <f t="shared" si="17"/>
        <v>0</v>
      </c>
      <c r="S96" s="111">
        <f t="shared" si="9"/>
        <v>4</v>
      </c>
    </row>
    <row r="97" spans="1:19" ht="24.95" customHeight="1" thickTop="1" thickBot="1">
      <c r="A97" s="91">
        <v>96</v>
      </c>
      <c r="B97" s="96"/>
      <c r="C97" s="107"/>
      <c r="D97" s="108"/>
      <c r="E97" s="105"/>
      <c r="F97" s="106"/>
      <c r="G97" s="107"/>
      <c r="H97" s="108"/>
      <c r="I97" s="105"/>
      <c r="J97" s="106"/>
      <c r="K97" s="99">
        <f t="shared" si="10"/>
        <v>0</v>
      </c>
      <c r="L97" s="99">
        <f t="shared" si="11"/>
        <v>0</v>
      </c>
      <c r="M97" s="97">
        <f t="shared" si="12"/>
        <v>0</v>
      </c>
      <c r="N97" s="100">
        <f t="shared" si="13"/>
        <v>0</v>
      </c>
      <c r="O97" s="100">
        <f t="shared" si="14"/>
        <v>0</v>
      </c>
      <c r="P97" s="98">
        <f t="shared" si="15"/>
        <v>0</v>
      </c>
      <c r="Q97" s="104">
        <f t="shared" si="16"/>
        <v>0</v>
      </c>
      <c r="R97" s="101">
        <f t="shared" si="17"/>
        <v>0</v>
      </c>
      <c r="S97" s="111">
        <f t="shared" si="9"/>
        <v>4</v>
      </c>
    </row>
    <row r="98" spans="1:19" ht="24.95" customHeight="1" thickTop="1" thickBot="1">
      <c r="A98" s="91">
        <v>97</v>
      </c>
      <c r="B98" s="96"/>
      <c r="C98" s="107"/>
      <c r="D98" s="108"/>
      <c r="E98" s="105"/>
      <c r="F98" s="106"/>
      <c r="G98" s="107"/>
      <c r="H98" s="108"/>
      <c r="I98" s="105"/>
      <c r="J98" s="106"/>
      <c r="K98" s="99">
        <f t="shared" si="10"/>
        <v>0</v>
      </c>
      <c r="L98" s="99">
        <f t="shared" si="11"/>
        <v>0</v>
      </c>
      <c r="M98" s="97">
        <f t="shared" si="12"/>
        <v>0</v>
      </c>
      <c r="N98" s="100">
        <f t="shared" si="13"/>
        <v>0</v>
      </c>
      <c r="O98" s="100">
        <f t="shared" si="14"/>
        <v>0</v>
      </c>
      <c r="P98" s="98">
        <f t="shared" si="15"/>
        <v>0</v>
      </c>
      <c r="Q98" s="104">
        <f t="shared" si="16"/>
        <v>0</v>
      </c>
      <c r="R98" s="101">
        <f t="shared" si="17"/>
        <v>0</v>
      </c>
      <c r="S98" s="111">
        <f t="shared" si="9"/>
        <v>4</v>
      </c>
    </row>
    <row r="99" spans="1:19" ht="24.95" customHeight="1" thickTop="1" thickBot="1">
      <c r="A99" s="91">
        <v>98</v>
      </c>
      <c r="B99" s="96"/>
      <c r="C99" s="107"/>
      <c r="D99" s="108"/>
      <c r="E99" s="105"/>
      <c r="F99" s="106"/>
      <c r="G99" s="107"/>
      <c r="H99" s="108"/>
      <c r="I99" s="105"/>
      <c r="J99" s="106"/>
      <c r="K99" s="99">
        <f t="shared" si="10"/>
        <v>0</v>
      </c>
      <c r="L99" s="99">
        <f t="shared" si="11"/>
        <v>0</v>
      </c>
      <c r="M99" s="97">
        <f t="shared" si="12"/>
        <v>0</v>
      </c>
      <c r="N99" s="100">
        <f t="shared" si="13"/>
        <v>0</v>
      </c>
      <c r="O99" s="100">
        <f t="shared" si="14"/>
        <v>0</v>
      </c>
      <c r="P99" s="98">
        <f t="shared" si="15"/>
        <v>0</v>
      </c>
      <c r="Q99" s="104">
        <f t="shared" si="16"/>
        <v>0</v>
      </c>
      <c r="R99" s="101">
        <f t="shared" si="17"/>
        <v>0</v>
      </c>
      <c r="S99" s="111">
        <f t="shared" si="9"/>
        <v>4</v>
      </c>
    </row>
    <row r="100" spans="1:19" ht="24.95" customHeight="1" thickTop="1" thickBot="1">
      <c r="A100" s="91">
        <v>99</v>
      </c>
      <c r="B100" s="96"/>
      <c r="C100" s="107"/>
      <c r="D100" s="108"/>
      <c r="E100" s="105"/>
      <c r="F100" s="106"/>
      <c r="G100" s="107"/>
      <c r="H100" s="108"/>
      <c r="I100" s="105"/>
      <c r="J100" s="106"/>
      <c r="K100" s="99">
        <f t="shared" si="10"/>
        <v>0</v>
      </c>
      <c r="L100" s="99">
        <f t="shared" si="11"/>
        <v>0</v>
      </c>
      <c r="M100" s="97">
        <f t="shared" si="12"/>
        <v>0</v>
      </c>
      <c r="N100" s="100">
        <f t="shared" si="13"/>
        <v>0</v>
      </c>
      <c r="O100" s="100">
        <f t="shared" si="14"/>
        <v>0</v>
      </c>
      <c r="P100" s="98">
        <f t="shared" si="15"/>
        <v>0</v>
      </c>
      <c r="Q100" s="104">
        <f t="shared" si="16"/>
        <v>0</v>
      </c>
      <c r="R100" s="101">
        <f t="shared" si="17"/>
        <v>0</v>
      </c>
      <c r="S100" s="111">
        <f t="shared" si="9"/>
        <v>4</v>
      </c>
    </row>
    <row r="101" spans="1:19" ht="24.95" customHeight="1" thickTop="1" thickBot="1">
      <c r="A101" s="91">
        <v>100</v>
      </c>
      <c r="B101" s="96"/>
      <c r="C101" s="107"/>
      <c r="D101" s="108"/>
      <c r="E101" s="105"/>
      <c r="F101" s="106"/>
      <c r="G101" s="107"/>
      <c r="H101" s="108"/>
      <c r="I101" s="105"/>
      <c r="J101" s="106"/>
      <c r="K101" s="99">
        <f t="shared" si="10"/>
        <v>0</v>
      </c>
      <c r="L101" s="99">
        <f t="shared" si="11"/>
        <v>0</v>
      </c>
      <c r="M101" s="97">
        <f t="shared" si="12"/>
        <v>0</v>
      </c>
      <c r="N101" s="100">
        <f t="shared" si="13"/>
        <v>0</v>
      </c>
      <c r="O101" s="100">
        <f t="shared" si="14"/>
        <v>0</v>
      </c>
      <c r="P101" s="98">
        <f t="shared" si="15"/>
        <v>0</v>
      </c>
      <c r="Q101" s="104">
        <f t="shared" si="16"/>
        <v>0</v>
      </c>
      <c r="R101" s="101">
        <f t="shared" si="17"/>
        <v>0</v>
      </c>
      <c r="S101" s="111">
        <f t="shared" si="9"/>
        <v>4</v>
      </c>
    </row>
    <row r="102" spans="1:19" ht="24.95" customHeight="1" thickTop="1" thickBot="1">
      <c r="A102" s="91">
        <v>101</v>
      </c>
      <c r="B102" s="96"/>
      <c r="C102" s="107"/>
      <c r="D102" s="108"/>
      <c r="E102" s="105"/>
      <c r="F102" s="106"/>
      <c r="G102" s="107"/>
      <c r="H102" s="108"/>
      <c r="I102" s="105"/>
      <c r="J102" s="106"/>
      <c r="K102" s="99">
        <f t="shared" si="10"/>
        <v>0</v>
      </c>
      <c r="L102" s="99">
        <f t="shared" si="11"/>
        <v>0</v>
      </c>
      <c r="M102" s="97">
        <f t="shared" si="12"/>
        <v>0</v>
      </c>
      <c r="N102" s="100">
        <f t="shared" si="13"/>
        <v>0</v>
      </c>
      <c r="O102" s="100">
        <f t="shared" si="14"/>
        <v>0</v>
      </c>
      <c r="P102" s="98">
        <f t="shared" si="15"/>
        <v>0</v>
      </c>
      <c r="Q102" s="104">
        <f t="shared" si="16"/>
        <v>0</v>
      </c>
      <c r="R102" s="101">
        <f t="shared" si="17"/>
        <v>0</v>
      </c>
      <c r="S102" s="111">
        <f t="shared" si="9"/>
        <v>4</v>
      </c>
    </row>
    <row r="103" spans="1:19" ht="24.95" customHeight="1" thickTop="1" thickBot="1">
      <c r="A103" s="91">
        <v>102</v>
      </c>
      <c r="B103" s="96"/>
      <c r="C103" s="107"/>
      <c r="D103" s="108"/>
      <c r="E103" s="105"/>
      <c r="F103" s="106"/>
      <c r="G103" s="107"/>
      <c r="H103" s="108"/>
      <c r="I103" s="105"/>
      <c r="J103" s="106"/>
      <c r="K103" s="99">
        <f t="shared" si="10"/>
        <v>0</v>
      </c>
      <c r="L103" s="99">
        <f t="shared" si="11"/>
        <v>0</v>
      </c>
      <c r="M103" s="97">
        <f t="shared" si="12"/>
        <v>0</v>
      </c>
      <c r="N103" s="100">
        <f t="shared" si="13"/>
        <v>0</v>
      </c>
      <c r="O103" s="100">
        <f t="shared" si="14"/>
        <v>0</v>
      </c>
      <c r="P103" s="98">
        <f t="shared" si="15"/>
        <v>0</v>
      </c>
      <c r="Q103" s="104">
        <f t="shared" si="16"/>
        <v>0</v>
      </c>
      <c r="R103" s="101">
        <f t="shared" si="17"/>
        <v>0</v>
      </c>
      <c r="S103" s="111">
        <f t="shared" si="9"/>
        <v>4</v>
      </c>
    </row>
    <row r="104" spans="1:19" ht="24.95" customHeight="1" thickTop="1" thickBot="1">
      <c r="A104" s="91">
        <v>103</v>
      </c>
      <c r="B104" s="96"/>
      <c r="C104" s="107"/>
      <c r="D104" s="108"/>
      <c r="E104" s="105"/>
      <c r="F104" s="106"/>
      <c r="G104" s="107"/>
      <c r="H104" s="108"/>
      <c r="I104" s="105"/>
      <c r="J104" s="106"/>
      <c r="K104" s="99">
        <f t="shared" si="10"/>
        <v>0</v>
      </c>
      <c r="L104" s="99">
        <f t="shared" si="11"/>
        <v>0</v>
      </c>
      <c r="M104" s="97">
        <f t="shared" si="12"/>
        <v>0</v>
      </c>
      <c r="N104" s="100">
        <f t="shared" si="13"/>
        <v>0</v>
      </c>
      <c r="O104" s="100">
        <f t="shared" si="14"/>
        <v>0</v>
      </c>
      <c r="P104" s="98">
        <f t="shared" si="15"/>
        <v>0</v>
      </c>
      <c r="Q104" s="104">
        <f t="shared" si="16"/>
        <v>0</v>
      </c>
      <c r="R104" s="101">
        <f t="shared" si="17"/>
        <v>0</v>
      </c>
      <c r="S104" s="111">
        <f t="shared" si="9"/>
        <v>4</v>
      </c>
    </row>
    <row r="105" spans="1:19" ht="24.95" customHeight="1" thickTop="1" thickBot="1">
      <c r="A105" s="91">
        <v>104</v>
      </c>
      <c r="B105" s="96"/>
      <c r="C105" s="107"/>
      <c r="D105" s="108"/>
      <c r="E105" s="105"/>
      <c r="F105" s="106"/>
      <c r="G105" s="107"/>
      <c r="H105" s="108"/>
      <c r="I105" s="105"/>
      <c r="J105" s="106"/>
      <c r="K105" s="99">
        <f t="shared" si="10"/>
        <v>0</v>
      </c>
      <c r="L105" s="99">
        <f t="shared" si="11"/>
        <v>0</v>
      </c>
      <c r="M105" s="97">
        <f t="shared" si="12"/>
        <v>0</v>
      </c>
      <c r="N105" s="100">
        <f t="shared" si="13"/>
        <v>0</v>
      </c>
      <c r="O105" s="100">
        <f t="shared" si="14"/>
        <v>0</v>
      </c>
      <c r="P105" s="98">
        <f t="shared" si="15"/>
        <v>0</v>
      </c>
      <c r="Q105" s="104">
        <f t="shared" si="16"/>
        <v>0</v>
      </c>
      <c r="R105" s="101">
        <f t="shared" si="17"/>
        <v>0</v>
      </c>
      <c r="S105" s="111">
        <f t="shared" si="9"/>
        <v>4</v>
      </c>
    </row>
    <row r="106" spans="1:19" ht="24.95" customHeight="1" thickTop="1" thickBot="1">
      <c r="A106" s="91">
        <v>105</v>
      </c>
      <c r="B106" s="96"/>
      <c r="C106" s="107"/>
      <c r="D106" s="108"/>
      <c r="E106" s="105"/>
      <c r="F106" s="106"/>
      <c r="G106" s="107"/>
      <c r="H106" s="108"/>
      <c r="I106" s="105"/>
      <c r="J106" s="106"/>
      <c r="K106" s="99">
        <f t="shared" si="10"/>
        <v>0</v>
      </c>
      <c r="L106" s="99">
        <f t="shared" si="11"/>
        <v>0</v>
      </c>
      <c r="M106" s="97">
        <f t="shared" si="12"/>
        <v>0</v>
      </c>
      <c r="N106" s="100">
        <f t="shared" si="13"/>
        <v>0</v>
      </c>
      <c r="O106" s="100">
        <f t="shared" si="14"/>
        <v>0</v>
      </c>
      <c r="P106" s="98">
        <f t="shared" si="15"/>
        <v>0</v>
      </c>
      <c r="Q106" s="104">
        <f t="shared" si="16"/>
        <v>0</v>
      </c>
      <c r="R106" s="101">
        <f t="shared" si="17"/>
        <v>0</v>
      </c>
      <c r="S106" s="111">
        <f t="shared" si="9"/>
        <v>4</v>
      </c>
    </row>
    <row r="107" spans="1:19" ht="24.95" customHeight="1" thickTop="1" thickBot="1">
      <c r="A107" s="91">
        <v>106</v>
      </c>
      <c r="B107" s="96"/>
      <c r="C107" s="107"/>
      <c r="D107" s="108"/>
      <c r="E107" s="105"/>
      <c r="F107" s="106"/>
      <c r="G107" s="107"/>
      <c r="H107" s="108"/>
      <c r="I107" s="105"/>
      <c r="J107" s="106"/>
      <c r="K107" s="99">
        <f t="shared" si="10"/>
        <v>0</v>
      </c>
      <c r="L107" s="99">
        <f t="shared" si="11"/>
        <v>0</v>
      </c>
      <c r="M107" s="97">
        <f t="shared" si="12"/>
        <v>0</v>
      </c>
      <c r="N107" s="100">
        <f t="shared" si="13"/>
        <v>0</v>
      </c>
      <c r="O107" s="100">
        <f t="shared" si="14"/>
        <v>0</v>
      </c>
      <c r="P107" s="98">
        <f t="shared" si="15"/>
        <v>0</v>
      </c>
      <c r="Q107" s="104">
        <f t="shared" si="16"/>
        <v>0</v>
      </c>
      <c r="R107" s="101">
        <f t="shared" si="17"/>
        <v>0</v>
      </c>
      <c r="S107" s="111">
        <f t="shared" si="9"/>
        <v>4</v>
      </c>
    </row>
    <row r="108" spans="1:19" ht="24.95" customHeight="1" thickTop="1" thickBot="1">
      <c r="A108" s="91">
        <v>107</v>
      </c>
      <c r="B108" s="96"/>
      <c r="C108" s="107"/>
      <c r="D108" s="108"/>
      <c r="E108" s="105"/>
      <c r="F108" s="106"/>
      <c r="G108" s="107"/>
      <c r="H108" s="108"/>
      <c r="I108" s="105"/>
      <c r="J108" s="106"/>
      <c r="K108" s="99">
        <f t="shared" si="10"/>
        <v>0</v>
      </c>
      <c r="L108" s="99">
        <f t="shared" si="11"/>
        <v>0</v>
      </c>
      <c r="M108" s="97">
        <f t="shared" si="12"/>
        <v>0</v>
      </c>
      <c r="N108" s="100">
        <f t="shared" si="13"/>
        <v>0</v>
      </c>
      <c r="O108" s="100">
        <f t="shared" si="14"/>
        <v>0</v>
      </c>
      <c r="P108" s="98">
        <f t="shared" si="15"/>
        <v>0</v>
      </c>
      <c r="Q108" s="104">
        <f t="shared" si="16"/>
        <v>0</v>
      </c>
      <c r="R108" s="101">
        <f t="shared" si="17"/>
        <v>0</v>
      </c>
      <c r="S108" s="111">
        <f t="shared" si="9"/>
        <v>4</v>
      </c>
    </row>
    <row r="109" spans="1:19" ht="24.95" customHeight="1" thickTop="1" thickBot="1">
      <c r="A109" s="91">
        <v>108</v>
      </c>
      <c r="B109" s="96"/>
      <c r="C109" s="107"/>
      <c r="D109" s="108"/>
      <c r="E109" s="105"/>
      <c r="F109" s="106"/>
      <c r="G109" s="107"/>
      <c r="H109" s="108"/>
      <c r="I109" s="105"/>
      <c r="J109" s="106"/>
      <c r="K109" s="99">
        <f t="shared" si="10"/>
        <v>0</v>
      </c>
      <c r="L109" s="99">
        <f t="shared" si="11"/>
        <v>0</v>
      </c>
      <c r="M109" s="97">
        <f t="shared" si="12"/>
        <v>0</v>
      </c>
      <c r="N109" s="100">
        <f t="shared" si="13"/>
        <v>0</v>
      </c>
      <c r="O109" s="100">
        <f t="shared" si="14"/>
        <v>0</v>
      </c>
      <c r="P109" s="98">
        <f t="shared" si="15"/>
        <v>0</v>
      </c>
      <c r="Q109" s="104">
        <f t="shared" si="16"/>
        <v>0</v>
      </c>
      <c r="R109" s="101">
        <f t="shared" si="17"/>
        <v>0</v>
      </c>
      <c r="S109" s="111">
        <f t="shared" si="9"/>
        <v>4</v>
      </c>
    </row>
    <row r="110" spans="1:19" ht="24.95" customHeight="1" thickTop="1" thickBot="1">
      <c r="A110" s="91">
        <v>109</v>
      </c>
      <c r="B110" s="96"/>
      <c r="C110" s="107"/>
      <c r="D110" s="108"/>
      <c r="E110" s="105"/>
      <c r="F110" s="106"/>
      <c r="G110" s="107"/>
      <c r="H110" s="108"/>
      <c r="I110" s="105"/>
      <c r="J110" s="106"/>
      <c r="K110" s="99">
        <f t="shared" si="10"/>
        <v>0</v>
      </c>
      <c r="L110" s="99">
        <f t="shared" si="11"/>
        <v>0</v>
      </c>
      <c r="M110" s="97">
        <f t="shared" si="12"/>
        <v>0</v>
      </c>
      <c r="N110" s="100">
        <f t="shared" si="13"/>
        <v>0</v>
      </c>
      <c r="O110" s="100">
        <f t="shared" si="14"/>
        <v>0</v>
      </c>
      <c r="P110" s="98">
        <f t="shared" si="15"/>
        <v>0</v>
      </c>
      <c r="Q110" s="104">
        <f t="shared" si="16"/>
        <v>0</v>
      </c>
      <c r="R110" s="101">
        <f t="shared" si="17"/>
        <v>0</v>
      </c>
      <c r="S110" s="111">
        <f t="shared" si="9"/>
        <v>4</v>
      </c>
    </row>
    <row r="111" spans="1:19" ht="24.95" customHeight="1" thickTop="1" thickBot="1">
      <c r="A111" s="91">
        <v>110</v>
      </c>
      <c r="B111" s="96"/>
      <c r="C111" s="107"/>
      <c r="D111" s="108"/>
      <c r="E111" s="105"/>
      <c r="F111" s="106"/>
      <c r="G111" s="107"/>
      <c r="H111" s="108"/>
      <c r="I111" s="105"/>
      <c r="J111" s="106"/>
      <c r="K111" s="99">
        <f t="shared" si="10"/>
        <v>0</v>
      </c>
      <c r="L111" s="99">
        <f t="shared" si="11"/>
        <v>0</v>
      </c>
      <c r="M111" s="97">
        <f t="shared" si="12"/>
        <v>0</v>
      </c>
      <c r="N111" s="100">
        <f t="shared" si="13"/>
        <v>0</v>
      </c>
      <c r="O111" s="100">
        <f t="shared" si="14"/>
        <v>0</v>
      </c>
      <c r="P111" s="98">
        <f t="shared" si="15"/>
        <v>0</v>
      </c>
      <c r="Q111" s="104">
        <f t="shared" si="16"/>
        <v>0</v>
      </c>
      <c r="R111" s="101">
        <f t="shared" si="17"/>
        <v>0</v>
      </c>
      <c r="S111" s="111">
        <f t="shared" si="9"/>
        <v>4</v>
      </c>
    </row>
    <row r="112" spans="1:19" ht="24.95" customHeight="1" thickTop="1" thickBot="1">
      <c r="A112" s="91">
        <v>111</v>
      </c>
      <c r="B112" s="96"/>
      <c r="C112" s="107"/>
      <c r="D112" s="108"/>
      <c r="E112" s="105"/>
      <c r="F112" s="106"/>
      <c r="G112" s="107"/>
      <c r="H112" s="108"/>
      <c r="I112" s="105"/>
      <c r="J112" s="106"/>
      <c r="K112" s="99">
        <f t="shared" si="10"/>
        <v>0</v>
      </c>
      <c r="L112" s="99">
        <f t="shared" si="11"/>
        <v>0</v>
      </c>
      <c r="M112" s="97">
        <f t="shared" si="12"/>
        <v>0</v>
      </c>
      <c r="N112" s="100">
        <f t="shared" si="13"/>
        <v>0</v>
      </c>
      <c r="O112" s="100">
        <f t="shared" si="14"/>
        <v>0</v>
      </c>
      <c r="P112" s="98">
        <f t="shared" si="15"/>
        <v>0</v>
      </c>
      <c r="Q112" s="104">
        <f t="shared" si="16"/>
        <v>0</v>
      </c>
      <c r="R112" s="101">
        <f t="shared" si="17"/>
        <v>0</v>
      </c>
      <c r="S112" s="111">
        <f t="shared" si="9"/>
        <v>4</v>
      </c>
    </row>
    <row r="113" spans="1:19" ht="24.95" customHeight="1" thickTop="1" thickBot="1">
      <c r="A113" s="91">
        <v>112</v>
      </c>
      <c r="B113" s="96"/>
      <c r="C113" s="107"/>
      <c r="D113" s="108"/>
      <c r="E113" s="105"/>
      <c r="F113" s="106"/>
      <c r="G113" s="107"/>
      <c r="H113" s="108"/>
      <c r="I113" s="105"/>
      <c r="J113" s="106"/>
      <c r="K113" s="99">
        <f t="shared" si="10"/>
        <v>0</v>
      </c>
      <c r="L113" s="99">
        <f t="shared" si="11"/>
        <v>0</v>
      </c>
      <c r="M113" s="97">
        <f t="shared" si="12"/>
        <v>0</v>
      </c>
      <c r="N113" s="100">
        <f t="shared" si="13"/>
        <v>0</v>
      </c>
      <c r="O113" s="100">
        <f t="shared" si="14"/>
        <v>0</v>
      </c>
      <c r="P113" s="98">
        <f t="shared" si="15"/>
        <v>0</v>
      </c>
      <c r="Q113" s="104">
        <f t="shared" si="16"/>
        <v>0</v>
      </c>
      <c r="R113" s="101">
        <f t="shared" si="17"/>
        <v>0</v>
      </c>
      <c r="S113" s="111">
        <f t="shared" si="9"/>
        <v>4</v>
      </c>
    </row>
    <row r="114" spans="1:19" ht="24.95" customHeight="1" thickTop="1" thickBot="1">
      <c r="A114" s="91">
        <v>113</v>
      </c>
      <c r="B114" s="96"/>
      <c r="C114" s="107"/>
      <c r="D114" s="108"/>
      <c r="E114" s="105"/>
      <c r="F114" s="106"/>
      <c r="G114" s="107"/>
      <c r="H114" s="108"/>
      <c r="I114" s="105"/>
      <c r="J114" s="106"/>
      <c r="K114" s="99">
        <f t="shared" si="10"/>
        <v>0</v>
      </c>
      <c r="L114" s="99">
        <f t="shared" si="11"/>
        <v>0</v>
      </c>
      <c r="M114" s="97">
        <f t="shared" si="12"/>
        <v>0</v>
      </c>
      <c r="N114" s="100">
        <f t="shared" si="13"/>
        <v>0</v>
      </c>
      <c r="O114" s="100">
        <f t="shared" si="14"/>
        <v>0</v>
      </c>
      <c r="P114" s="98">
        <f t="shared" si="15"/>
        <v>0</v>
      </c>
      <c r="Q114" s="104">
        <f t="shared" si="16"/>
        <v>0</v>
      </c>
      <c r="R114" s="101">
        <f t="shared" si="17"/>
        <v>0</v>
      </c>
      <c r="S114" s="111">
        <f t="shared" si="9"/>
        <v>4</v>
      </c>
    </row>
    <row r="115" spans="1:19" ht="24.95" customHeight="1" thickTop="1" thickBot="1">
      <c r="A115" s="91">
        <v>114</v>
      </c>
      <c r="B115" s="96"/>
      <c r="C115" s="107"/>
      <c r="D115" s="108"/>
      <c r="E115" s="105"/>
      <c r="F115" s="106"/>
      <c r="G115" s="107"/>
      <c r="H115" s="108"/>
      <c r="I115" s="105"/>
      <c r="J115" s="106"/>
      <c r="K115" s="99">
        <f t="shared" si="10"/>
        <v>0</v>
      </c>
      <c r="L115" s="99">
        <f t="shared" si="11"/>
        <v>0</v>
      </c>
      <c r="M115" s="97">
        <f t="shared" si="12"/>
        <v>0</v>
      </c>
      <c r="N115" s="100">
        <f t="shared" si="13"/>
        <v>0</v>
      </c>
      <c r="O115" s="100">
        <f t="shared" si="14"/>
        <v>0</v>
      </c>
      <c r="P115" s="98">
        <f t="shared" si="15"/>
        <v>0</v>
      </c>
      <c r="Q115" s="104">
        <f t="shared" si="16"/>
        <v>0</v>
      </c>
      <c r="R115" s="101">
        <f t="shared" si="17"/>
        <v>0</v>
      </c>
      <c r="S115" s="111">
        <f t="shared" si="9"/>
        <v>4</v>
      </c>
    </row>
    <row r="116" spans="1:19" ht="24.95" customHeight="1" thickTop="1" thickBot="1">
      <c r="A116" s="91">
        <v>115</v>
      </c>
      <c r="B116" s="96"/>
      <c r="C116" s="107"/>
      <c r="D116" s="108"/>
      <c r="E116" s="105"/>
      <c r="F116" s="106"/>
      <c r="G116" s="107"/>
      <c r="H116" s="108"/>
      <c r="I116" s="105"/>
      <c r="J116" s="106"/>
      <c r="K116" s="99">
        <f t="shared" si="10"/>
        <v>0</v>
      </c>
      <c r="L116" s="99">
        <f t="shared" si="11"/>
        <v>0</v>
      </c>
      <c r="M116" s="97">
        <f t="shared" si="12"/>
        <v>0</v>
      </c>
      <c r="N116" s="100">
        <f t="shared" si="13"/>
        <v>0</v>
      </c>
      <c r="O116" s="100">
        <f t="shared" si="14"/>
        <v>0</v>
      </c>
      <c r="P116" s="98">
        <f t="shared" si="15"/>
        <v>0</v>
      </c>
      <c r="Q116" s="104">
        <f t="shared" si="16"/>
        <v>0</v>
      </c>
      <c r="R116" s="101">
        <f t="shared" si="17"/>
        <v>0</v>
      </c>
      <c r="S116" s="111">
        <f t="shared" si="9"/>
        <v>4</v>
      </c>
    </row>
    <row r="117" spans="1:19" ht="24.95" customHeight="1" thickTop="1" thickBot="1">
      <c r="A117" s="91">
        <v>116</v>
      </c>
      <c r="B117" s="96"/>
      <c r="C117" s="107"/>
      <c r="D117" s="108"/>
      <c r="E117" s="105"/>
      <c r="F117" s="106"/>
      <c r="G117" s="107"/>
      <c r="H117" s="108"/>
      <c r="I117" s="105"/>
      <c r="J117" s="106"/>
      <c r="K117" s="99">
        <f t="shared" si="10"/>
        <v>0</v>
      </c>
      <c r="L117" s="99">
        <f t="shared" si="11"/>
        <v>0</v>
      </c>
      <c r="M117" s="97">
        <f t="shared" si="12"/>
        <v>0</v>
      </c>
      <c r="N117" s="100">
        <f t="shared" si="13"/>
        <v>0</v>
      </c>
      <c r="O117" s="100">
        <f t="shared" si="14"/>
        <v>0</v>
      </c>
      <c r="P117" s="98">
        <f t="shared" si="15"/>
        <v>0</v>
      </c>
      <c r="Q117" s="104">
        <f t="shared" si="16"/>
        <v>0</v>
      </c>
      <c r="R117" s="101">
        <f t="shared" si="17"/>
        <v>0</v>
      </c>
      <c r="S117" s="111">
        <f t="shared" si="9"/>
        <v>4</v>
      </c>
    </row>
    <row r="118" spans="1:19" ht="24.95" customHeight="1" thickTop="1" thickBot="1">
      <c r="A118" s="91">
        <v>117</v>
      </c>
      <c r="B118" s="96"/>
      <c r="C118" s="107"/>
      <c r="D118" s="108"/>
      <c r="E118" s="105"/>
      <c r="F118" s="106"/>
      <c r="G118" s="107"/>
      <c r="H118" s="108"/>
      <c r="I118" s="105"/>
      <c r="J118" s="106"/>
      <c r="K118" s="99">
        <f t="shared" si="10"/>
        <v>0</v>
      </c>
      <c r="L118" s="99">
        <f t="shared" si="11"/>
        <v>0</v>
      </c>
      <c r="M118" s="97">
        <f t="shared" si="12"/>
        <v>0</v>
      </c>
      <c r="N118" s="100">
        <f t="shared" si="13"/>
        <v>0</v>
      </c>
      <c r="O118" s="100">
        <f t="shared" si="14"/>
        <v>0</v>
      </c>
      <c r="P118" s="98">
        <f t="shared" si="15"/>
        <v>0</v>
      </c>
      <c r="Q118" s="104">
        <f t="shared" si="16"/>
        <v>0</v>
      </c>
      <c r="R118" s="101">
        <f t="shared" si="17"/>
        <v>0</v>
      </c>
      <c r="S118" s="111">
        <f t="shared" si="9"/>
        <v>4</v>
      </c>
    </row>
    <row r="119" spans="1:19" ht="24.95" customHeight="1" thickTop="1" thickBot="1">
      <c r="A119" s="91">
        <v>118</v>
      </c>
      <c r="B119" s="96"/>
      <c r="C119" s="107"/>
      <c r="D119" s="108"/>
      <c r="E119" s="105"/>
      <c r="F119" s="106"/>
      <c r="G119" s="107"/>
      <c r="H119" s="108"/>
      <c r="I119" s="105"/>
      <c r="J119" s="106"/>
      <c r="K119" s="99">
        <f t="shared" si="10"/>
        <v>0</v>
      </c>
      <c r="L119" s="99">
        <f t="shared" si="11"/>
        <v>0</v>
      </c>
      <c r="M119" s="97">
        <f t="shared" si="12"/>
        <v>0</v>
      </c>
      <c r="N119" s="100">
        <f t="shared" si="13"/>
        <v>0</v>
      </c>
      <c r="O119" s="100">
        <f t="shared" si="14"/>
        <v>0</v>
      </c>
      <c r="P119" s="98">
        <f t="shared" si="15"/>
        <v>0</v>
      </c>
      <c r="Q119" s="104">
        <f t="shared" si="16"/>
        <v>0</v>
      </c>
      <c r="R119" s="101">
        <f t="shared" si="17"/>
        <v>0</v>
      </c>
      <c r="S119" s="111">
        <f t="shared" si="9"/>
        <v>4</v>
      </c>
    </row>
    <row r="120" spans="1:19" ht="24.95" customHeight="1" thickTop="1" thickBot="1">
      <c r="A120" s="91">
        <v>119</v>
      </c>
      <c r="B120" s="96"/>
      <c r="C120" s="107"/>
      <c r="D120" s="108"/>
      <c r="E120" s="105"/>
      <c r="F120" s="106"/>
      <c r="G120" s="107"/>
      <c r="H120" s="108"/>
      <c r="I120" s="105"/>
      <c r="J120" s="106"/>
      <c r="K120" s="99">
        <f t="shared" si="10"/>
        <v>0</v>
      </c>
      <c r="L120" s="99">
        <f t="shared" si="11"/>
        <v>0</v>
      </c>
      <c r="M120" s="97">
        <f t="shared" si="12"/>
        <v>0</v>
      </c>
      <c r="N120" s="100">
        <f t="shared" si="13"/>
        <v>0</v>
      </c>
      <c r="O120" s="100">
        <f t="shared" si="14"/>
        <v>0</v>
      </c>
      <c r="P120" s="98">
        <f t="shared" si="15"/>
        <v>0</v>
      </c>
      <c r="Q120" s="104">
        <f t="shared" si="16"/>
        <v>0</v>
      </c>
      <c r="R120" s="101">
        <f t="shared" si="17"/>
        <v>0</v>
      </c>
      <c r="S120" s="111">
        <f t="shared" si="9"/>
        <v>4</v>
      </c>
    </row>
    <row r="121" spans="1:19" ht="24.95" customHeight="1" thickTop="1" thickBot="1">
      <c r="A121" s="91">
        <v>120</v>
      </c>
      <c r="B121" s="96"/>
      <c r="C121" s="107"/>
      <c r="D121" s="108"/>
      <c r="E121" s="105"/>
      <c r="F121" s="106"/>
      <c r="G121" s="107"/>
      <c r="H121" s="108"/>
      <c r="I121" s="105"/>
      <c r="J121" s="106"/>
      <c r="K121" s="99">
        <f t="shared" si="10"/>
        <v>0</v>
      </c>
      <c r="L121" s="99">
        <f t="shared" si="11"/>
        <v>0</v>
      </c>
      <c r="M121" s="97">
        <f t="shared" si="12"/>
        <v>0</v>
      </c>
      <c r="N121" s="100">
        <f t="shared" si="13"/>
        <v>0</v>
      </c>
      <c r="O121" s="100">
        <f t="shared" si="14"/>
        <v>0</v>
      </c>
      <c r="P121" s="98">
        <f t="shared" si="15"/>
        <v>0</v>
      </c>
      <c r="Q121" s="104">
        <f t="shared" si="16"/>
        <v>0</v>
      </c>
      <c r="R121" s="101">
        <f t="shared" si="17"/>
        <v>0</v>
      </c>
      <c r="S121" s="111">
        <f t="shared" si="9"/>
        <v>4</v>
      </c>
    </row>
    <row r="122" spans="1:19" ht="24.95" customHeight="1" thickTop="1" thickBot="1">
      <c r="A122" s="91">
        <v>121</v>
      </c>
      <c r="B122" s="96"/>
      <c r="C122" s="107"/>
      <c r="D122" s="108"/>
      <c r="E122" s="105"/>
      <c r="F122" s="106"/>
      <c r="G122" s="107"/>
      <c r="H122" s="108"/>
      <c r="I122" s="105"/>
      <c r="J122" s="106"/>
      <c r="K122" s="99">
        <f t="shared" si="10"/>
        <v>0</v>
      </c>
      <c r="L122" s="99">
        <f t="shared" si="11"/>
        <v>0</v>
      </c>
      <c r="M122" s="97">
        <f t="shared" si="12"/>
        <v>0</v>
      </c>
      <c r="N122" s="100">
        <f t="shared" si="13"/>
        <v>0</v>
      </c>
      <c r="O122" s="100">
        <f t="shared" si="14"/>
        <v>0</v>
      </c>
      <c r="P122" s="98">
        <f t="shared" si="15"/>
        <v>0</v>
      </c>
      <c r="Q122" s="104">
        <f t="shared" si="16"/>
        <v>0</v>
      </c>
      <c r="R122" s="101">
        <f t="shared" si="17"/>
        <v>0</v>
      </c>
      <c r="S122" s="111">
        <f t="shared" si="9"/>
        <v>4</v>
      </c>
    </row>
    <row r="123" spans="1:19" ht="24.95" customHeight="1" thickTop="1" thickBot="1">
      <c r="A123" s="91">
        <v>122</v>
      </c>
      <c r="B123" s="96"/>
      <c r="C123" s="107"/>
      <c r="D123" s="108"/>
      <c r="E123" s="105"/>
      <c r="F123" s="106"/>
      <c r="G123" s="107"/>
      <c r="H123" s="108"/>
      <c r="I123" s="105"/>
      <c r="J123" s="106"/>
      <c r="K123" s="99">
        <f t="shared" si="10"/>
        <v>0</v>
      </c>
      <c r="L123" s="99">
        <f t="shared" si="11"/>
        <v>0</v>
      </c>
      <c r="M123" s="97">
        <f t="shared" si="12"/>
        <v>0</v>
      </c>
      <c r="N123" s="100">
        <f t="shared" si="13"/>
        <v>0</v>
      </c>
      <c r="O123" s="100">
        <f t="shared" si="14"/>
        <v>0</v>
      </c>
      <c r="P123" s="98">
        <f t="shared" si="15"/>
        <v>0</v>
      </c>
      <c r="Q123" s="104">
        <f t="shared" si="16"/>
        <v>0</v>
      </c>
      <c r="R123" s="101">
        <f t="shared" si="17"/>
        <v>0</v>
      </c>
      <c r="S123" s="111">
        <f t="shared" si="9"/>
        <v>4</v>
      </c>
    </row>
    <row r="124" spans="1:19" ht="24.95" customHeight="1" thickTop="1" thickBot="1">
      <c r="A124" s="91">
        <v>123</v>
      </c>
      <c r="B124" s="96"/>
      <c r="C124" s="107"/>
      <c r="D124" s="108"/>
      <c r="E124" s="105"/>
      <c r="F124" s="106"/>
      <c r="G124" s="107"/>
      <c r="H124" s="108"/>
      <c r="I124" s="105"/>
      <c r="J124" s="106"/>
      <c r="K124" s="99">
        <f t="shared" si="10"/>
        <v>0</v>
      </c>
      <c r="L124" s="99">
        <f t="shared" si="11"/>
        <v>0</v>
      </c>
      <c r="M124" s="97">
        <f t="shared" si="12"/>
        <v>0</v>
      </c>
      <c r="N124" s="100">
        <f t="shared" si="13"/>
        <v>0</v>
      </c>
      <c r="O124" s="100">
        <f t="shared" si="14"/>
        <v>0</v>
      </c>
      <c r="P124" s="98">
        <f t="shared" si="15"/>
        <v>0</v>
      </c>
      <c r="Q124" s="104">
        <f t="shared" si="16"/>
        <v>0</v>
      </c>
      <c r="R124" s="101">
        <f t="shared" si="17"/>
        <v>0</v>
      </c>
      <c r="S124" s="111">
        <f t="shared" si="9"/>
        <v>4</v>
      </c>
    </row>
    <row r="125" spans="1:19" ht="24.95" customHeight="1" thickTop="1" thickBot="1">
      <c r="A125" s="91">
        <v>124</v>
      </c>
      <c r="B125" s="96"/>
      <c r="C125" s="107"/>
      <c r="D125" s="108"/>
      <c r="E125" s="105"/>
      <c r="F125" s="106"/>
      <c r="G125" s="107"/>
      <c r="H125" s="108"/>
      <c r="I125" s="105"/>
      <c r="J125" s="106"/>
      <c r="K125" s="99">
        <f t="shared" si="10"/>
        <v>0</v>
      </c>
      <c r="L125" s="99">
        <f t="shared" si="11"/>
        <v>0</v>
      </c>
      <c r="M125" s="97">
        <f t="shared" si="12"/>
        <v>0</v>
      </c>
      <c r="N125" s="100">
        <f t="shared" si="13"/>
        <v>0</v>
      </c>
      <c r="O125" s="100">
        <f t="shared" si="14"/>
        <v>0</v>
      </c>
      <c r="P125" s="98">
        <f t="shared" si="15"/>
        <v>0</v>
      </c>
      <c r="Q125" s="104">
        <f t="shared" si="16"/>
        <v>0</v>
      </c>
      <c r="R125" s="101">
        <f t="shared" si="17"/>
        <v>0</v>
      </c>
      <c r="S125" s="111">
        <f t="shared" si="9"/>
        <v>4</v>
      </c>
    </row>
    <row r="126" spans="1:19" ht="24.95" customHeight="1" thickTop="1" thickBot="1">
      <c r="A126" s="91">
        <v>125</v>
      </c>
      <c r="B126" s="96"/>
      <c r="C126" s="107"/>
      <c r="D126" s="108"/>
      <c r="E126" s="105"/>
      <c r="F126" s="106"/>
      <c r="G126" s="107"/>
      <c r="H126" s="108"/>
      <c r="I126" s="105"/>
      <c r="J126" s="106"/>
      <c r="K126" s="99">
        <f t="shared" si="10"/>
        <v>0</v>
      </c>
      <c r="L126" s="99">
        <f t="shared" si="11"/>
        <v>0</v>
      </c>
      <c r="M126" s="97">
        <f t="shared" si="12"/>
        <v>0</v>
      </c>
      <c r="N126" s="100">
        <f t="shared" si="13"/>
        <v>0</v>
      </c>
      <c r="O126" s="100">
        <f t="shared" si="14"/>
        <v>0</v>
      </c>
      <c r="P126" s="98">
        <f t="shared" si="15"/>
        <v>0</v>
      </c>
      <c r="Q126" s="104">
        <f t="shared" si="16"/>
        <v>0</v>
      </c>
      <c r="R126" s="101">
        <f t="shared" si="17"/>
        <v>0</v>
      </c>
      <c r="S126" s="111">
        <f t="shared" si="9"/>
        <v>4</v>
      </c>
    </row>
    <row r="127" spans="1:19" ht="24.95" customHeight="1" thickTop="1" thickBot="1">
      <c r="A127" s="91">
        <v>126</v>
      </c>
      <c r="B127" s="96"/>
      <c r="C127" s="107"/>
      <c r="D127" s="108"/>
      <c r="E127" s="105"/>
      <c r="F127" s="106"/>
      <c r="G127" s="107"/>
      <c r="H127" s="108"/>
      <c r="I127" s="105"/>
      <c r="J127" s="106"/>
      <c r="K127" s="99">
        <f t="shared" si="10"/>
        <v>0</v>
      </c>
      <c r="L127" s="99">
        <f t="shared" si="11"/>
        <v>0</v>
      </c>
      <c r="M127" s="97">
        <f t="shared" si="12"/>
        <v>0</v>
      </c>
      <c r="N127" s="100">
        <f t="shared" si="13"/>
        <v>0</v>
      </c>
      <c r="O127" s="100">
        <f t="shared" si="14"/>
        <v>0</v>
      </c>
      <c r="P127" s="98">
        <f t="shared" si="15"/>
        <v>0</v>
      </c>
      <c r="Q127" s="104">
        <f t="shared" si="16"/>
        <v>0</v>
      </c>
      <c r="R127" s="101">
        <f t="shared" si="17"/>
        <v>0</v>
      </c>
      <c r="S127" s="111">
        <f t="shared" si="9"/>
        <v>4</v>
      </c>
    </row>
    <row r="128" spans="1:19" ht="24.95" customHeight="1" thickTop="1" thickBot="1">
      <c r="A128" s="91">
        <v>127</v>
      </c>
      <c r="B128" s="96"/>
      <c r="C128" s="107"/>
      <c r="D128" s="108"/>
      <c r="E128" s="105"/>
      <c r="F128" s="106"/>
      <c r="G128" s="107"/>
      <c r="H128" s="108"/>
      <c r="I128" s="105"/>
      <c r="J128" s="106"/>
      <c r="K128" s="99">
        <f t="shared" si="10"/>
        <v>0</v>
      </c>
      <c r="L128" s="99">
        <f t="shared" si="11"/>
        <v>0</v>
      </c>
      <c r="M128" s="97">
        <f t="shared" si="12"/>
        <v>0</v>
      </c>
      <c r="N128" s="100">
        <f t="shared" si="13"/>
        <v>0</v>
      </c>
      <c r="O128" s="100">
        <f t="shared" si="14"/>
        <v>0</v>
      </c>
      <c r="P128" s="98">
        <f t="shared" si="15"/>
        <v>0</v>
      </c>
      <c r="Q128" s="104">
        <f t="shared" si="16"/>
        <v>0</v>
      </c>
      <c r="R128" s="101">
        <f t="shared" si="17"/>
        <v>0</v>
      </c>
      <c r="S128" s="111">
        <f t="shared" si="9"/>
        <v>4</v>
      </c>
    </row>
    <row r="129" spans="1:19" ht="24.95" customHeight="1" thickTop="1" thickBot="1">
      <c r="A129" s="91">
        <v>128</v>
      </c>
      <c r="B129" s="96"/>
      <c r="C129" s="107"/>
      <c r="D129" s="108"/>
      <c r="E129" s="105"/>
      <c r="F129" s="106"/>
      <c r="G129" s="107"/>
      <c r="H129" s="108"/>
      <c r="I129" s="105"/>
      <c r="J129" s="106"/>
      <c r="K129" s="99">
        <f t="shared" si="10"/>
        <v>0</v>
      </c>
      <c r="L129" s="99">
        <f t="shared" si="11"/>
        <v>0</v>
      </c>
      <c r="M129" s="97">
        <f t="shared" si="12"/>
        <v>0</v>
      </c>
      <c r="N129" s="100">
        <f t="shared" si="13"/>
        <v>0</v>
      </c>
      <c r="O129" s="100">
        <f t="shared" si="14"/>
        <v>0</v>
      </c>
      <c r="P129" s="98">
        <f t="shared" si="15"/>
        <v>0</v>
      </c>
      <c r="Q129" s="104">
        <f t="shared" si="16"/>
        <v>0</v>
      </c>
      <c r="R129" s="101">
        <f t="shared" si="17"/>
        <v>0</v>
      </c>
      <c r="S129" s="111">
        <f t="shared" si="9"/>
        <v>4</v>
      </c>
    </row>
    <row r="130" spans="1:19" ht="24.95" customHeight="1" thickTop="1" thickBot="1">
      <c r="A130" s="91">
        <v>129</v>
      </c>
      <c r="B130" s="96"/>
      <c r="C130" s="107"/>
      <c r="D130" s="108"/>
      <c r="E130" s="105"/>
      <c r="F130" s="106"/>
      <c r="G130" s="107"/>
      <c r="H130" s="108"/>
      <c r="I130" s="105"/>
      <c r="J130" s="106"/>
      <c r="K130" s="99">
        <f t="shared" si="10"/>
        <v>0</v>
      </c>
      <c r="L130" s="99">
        <f t="shared" si="11"/>
        <v>0</v>
      </c>
      <c r="M130" s="97">
        <f t="shared" si="12"/>
        <v>0</v>
      </c>
      <c r="N130" s="100">
        <f t="shared" si="13"/>
        <v>0</v>
      </c>
      <c r="O130" s="100">
        <f t="shared" si="14"/>
        <v>0</v>
      </c>
      <c r="P130" s="98">
        <f t="shared" si="15"/>
        <v>0</v>
      </c>
      <c r="Q130" s="104">
        <f t="shared" si="16"/>
        <v>0</v>
      </c>
      <c r="R130" s="101">
        <f t="shared" si="17"/>
        <v>0</v>
      </c>
      <c r="S130" s="111">
        <f t="shared" si="9"/>
        <v>4</v>
      </c>
    </row>
    <row r="131" spans="1:19" ht="24.95" customHeight="1" thickTop="1" thickBot="1">
      <c r="A131" s="91">
        <v>130</v>
      </c>
      <c r="B131" s="96"/>
      <c r="C131" s="107"/>
      <c r="D131" s="108"/>
      <c r="E131" s="105"/>
      <c r="F131" s="106"/>
      <c r="G131" s="107"/>
      <c r="H131" s="108"/>
      <c r="I131" s="105"/>
      <c r="J131" s="106"/>
      <c r="K131" s="99">
        <f t="shared" si="10"/>
        <v>0</v>
      </c>
      <c r="L131" s="99">
        <f t="shared" si="11"/>
        <v>0</v>
      </c>
      <c r="M131" s="97">
        <f t="shared" si="12"/>
        <v>0</v>
      </c>
      <c r="N131" s="100">
        <f t="shared" si="13"/>
        <v>0</v>
      </c>
      <c r="O131" s="100">
        <f t="shared" si="14"/>
        <v>0</v>
      </c>
      <c r="P131" s="98">
        <f t="shared" si="15"/>
        <v>0</v>
      </c>
      <c r="Q131" s="104">
        <f t="shared" si="16"/>
        <v>0</v>
      </c>
      <c r="R131" s="101">
        <f t="shared" si="17"/>
        <v>0</v>
      </c>
      <c r="S131" s="111">
        <f t="shared" ref="S131" si="18">RANK(R131,$R$2:$R$131,0)</f>
        <v>4</v>
      </c>
    </row>
    <row r="132" spans="1:19" ht="13.5" thickTop="1"/>
  </sheetData>
  <mergeCells count="4">
    <mergeCell ref="C1:D1"/>
    <mergeCell ref="E1:F1"/>
    <mergeCell ref="G1:H1"/>
    <mergeCell ref="I1:J1"/>
  </mergeCells>
  <conditionalFormatting sqref="C2:J9">
    <cfRule type="cellIs" dxfId="226" priority="7" operator="equal">
      <formula>$C$2</formula>
    </cfRule>
    <cfRule type="cellIs" dxfId="225" priority="8" operator="equal">
      <formula>13</formula>
    </cfRule>
  </conditionalFormatting>
  <conditionalFormatting sqref="C1:C1048576 E1:E1048576 G1:G1048576 I1:I1048576">
    <cfRule type="cellIs" dxfId="224" priority="6" operator="equal">
      <formula>13</formula>
    </cfRule>
  </conditionalFormatting>
  <conditionalFormatting sqref="C10:J10">
    <cfRule type="cellIs" dxfId="11" priority="4" operator="equal">
      <formula>$C$2</formula>
    </cfRule>
    <cfRule type="cellIs" dxfId="10" priority="5" operator="equal">
      <formula>13</formula>
    </cfRule>
  </conditionalFormatting>
  <conditionalFormatting sqref="C11:J131">
    <cfRule type="cellIs" dxfId="6" priority="2" operator="equal">
      <formula>$C$2</formula>
    </cfRule>
    <cfRule type="cellIs" dxfId="5" priority="3" operator="equal">
      <formula>13</formula>
    </cfRule>
  </conditionalFormatting>
  <conditionalFormatting sqref="M2:P131">
    <cfRule type="cellIs" dxfId="1" priority="1" operator="equal">
      <formula>1</formula>
    </cfRule>
  </conditionalFormatting>
  <pageMargins left="0.34" right="0.23" top="0.3" bottom="0.48" header="0.23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F0"/>
  </sheetPr>
  <dimension ref="A1:T134"/>
  <sheetViews>
    <sheetView zoomScale="160" zoomScaleNormal="160" workbookViewId="0">
      <selection activeCell="B1" sqref="B1"/>
    </sheetView>
  </sheetViews>
  <sheetFormatPr baseColWidth="10" defaultRowHeight="12.75"/>
  <cols>
    <col min="1" max="1" width="4.7109375" customWidth="1"/>
    <col min="2" max="2" width="48.140625" customWidth="1"/>
    <col min="3" max="17" width="4.28515625" customWidth="1"/>
    <col min="18" max="18" width="5.85546875" customWidth="1"/>
    <col min="19" max="19" width="7" customWidth="1"/>
    <col min="20" max="20" width="12.140625" customWidth="1"/>
  </cols>
  <sheetData>
    <row r="1" spans="1:20" ht="24.75" customHeight="1" thickTop="1" thickBot="1">
      <c r="A1" s="92" t="s">
        <v>0</v>
      </c>
      <c r="B1" s="95" t="s">
        <v>27</v>
      </c>
      <c r="C1" s="93" t="s">
        <v>15</v>
      </c>
      <c r="D1" s="93"/>
      <c r="E1" s="93" t="s">
        <v>16</v>
      </c>
      <c r="F1" s="93"/>
      <c r="G1" s="93" t="s">
        <v>17</v>
      </c>
      <c r="H1" s="93"/>
      <c r="I1" s="93" t="s">
        <v>18</v>
      </c>
      <c r="J1" s="93"/>
      <c r="K1" s="94" t="s">
        <v>6</v>
      </c>
      <c r="L1" s="94" t="s">
        <v>7</v>
      </c>
      <c r="M1" s="92" t="s">
        <v>19</v>
      </c>
      <c r="N1" s="92" t="s">
        <v>20</v>
      </c>
      <c r="O1" s="92" t="s">
        <v>21</v>
      </c>
      <c r="P1" s="92" t="s">
        <v>22</v>
      </c>
      <c r="Q1" s="92" t="s">
        <v>23</v>
      </c>
      <c r="R1" s="102">
        <v>5</v>
      </c>
      <c r="S1" s="95" t="s">
        <v>8</v>
      </c>
      <c r="T1" s="92" t="s">
        <v>10</v>
      </c>
    </row>
    <row r="2" spans="1:20" ht="24.95" customHeight="1" thickTop="1" thickBot="1">
      <c r="A2" s="91">
        <v>1</v>
      </c>
      <c r="B2" s="96" t="s">
        <v>26</v>
      </c>
      <c r="C2" s="107">
        <v>13</v>
      </c>
      <c r="D2" s="108">
        <v>1</v>
      </c>
      <c r="E2" s="105">
        <v>13</v>
      </c>
      <c r="F2" s="106">
        <v>8</v>
      </c>
      <c r="G2" s="107">
        <v>13</v>
      </c>
      <c r="H2" s="108">
        <v>4</v>
      </c>
      <c r="I2" s="105">
        <v>12</v>
      </c>
      <c r="J2" s="106">
        <v>13</v>
      </c>
      <c r="K2" s="109">
        <f>SUM(C2,E2,G2,I2)</f>
        <v>51</v>
      </c>
      <c r="L2" s="99">
        <f>SUM(D2,F2,H2,J2)</f>
        <v>26</v>
      </c>
      <c r="M2" s="97">
        <f>IF(C2=13,1,0)</f>
        <v>1</v>
      </c>
      <c r="N2" s="100">
        <f>IF(E2=13,1,0)</f>
        <v>1</v>
      </c>
      <c r="O2" s="100">
        <f>IF(G2=13,1,0)</f>
        <v>1</v>
      </c>
      <c r="P2" s="98">
        <f>IF(I2=13,1,0)</f>
        <v>0</v>
      </c>
      <c r="Q2" s="104">
        <f>SUM(M2:P2)</f>
        <v>3</v>
      </c>
      <c r="R2" s="103">
        <f>Q2*$R$1</f>
        <v>15</v>
      </c>
      <c r="S2" s="101">
        <f>SUM(K2-L2+R2)</f>
        <v>40</v>
      </c>
      <c r="T2" s="110">
        <f>RANK(S2,$S$2:$S$133,0)</f>
        <v>1</v>
      </c>
    </row>
    <row r="3" spans="1:20" ht="24.95" customHeight="1" thickTop="1" thickBot="1">
      <c r="A3" s="91">
        <v>2</v>
      </c>
      <c r="B3" s="96" t="s">
        <v>24</v>
      </c>
      <c r="C3" s="107">
        <v>13</v>
      </c>
      <c r="D3" s="108">
        <v>1</v>
      </c>
      <c r="E3" s="105">
        <v>13</v>
      </c>
      <c r="F3" s="106">
        <v>8</v>
      </c>
      <c r="G3" s="107">
        <v>13</v>
      </c>
      <c r="H3" s="108">
        <v>4</v>
      </c>
      <c r="I3" s="105">
        <v>8</v>
      </c>
      <c r="J3" s="106">
        <v>13</v>
      </c>
      <c r="K3" s="99">
        <f>SUM(C3,E3,G3,I3)</f>
        <v>47</v>
      </c>
      <c r="L3" s="99">
        <f>SUM(D3,F3,H3,J3)</f>
        <v>26</v>
      </c>
      <c r="M3" s="97">
        <f>IF(C3=13,1,0)</f>
        <v>1</v>
      </c>
      <c r="N3" s="100">
        <f>IF(E3=13,1,0)</f>
        <v>1</v>
      </c>
      <c r="O3" s="100">
        <f>IF(G3=13,1,0)</f>
        <v>1</v>
      </c>
      <c r="P3" s="98">
        <f>IF(I3=13,1,0)</f>
        <v>0</v>
      </c>
      <c r="Q3" s="104">
        <f>SUM(M3:P3)</f>
        <v>3</v>
      </c>
      <c r="R3" s="103">
        <f t="shared" ref="R3:R68" si="0">Q3*$R$1</f>
        <v>15</v>
      </c>
      <c r="S3" s="101">
        <f t="shared" ref="S3:S9" si="1">SUM(K3-L3+R3)</f>
        <v>36</v>
      </c>
      <c r="T3" s="110">
        <f t="shared" ref="T3:T66" si="2">RANK(S3,$S$2:$S$133,0)</f>
        <v>2</v>
      </c>
    </row>
    <row r="4" spans="1:20" ht="24.95" customHeight="1" thickTop="1" thickBot="1">
      <c r="A4" s="91">
        <v>3</v>
      </c>
      <c r="B4" s="96" t="s">
        <v>28</v>
      </c>
      <c r="C4" s="107">
        <v>13</v>
      </c>
      <c r="D4" s="108">
        <v>2</v>
      </c>
      <c r="E4" s="105">
        <v>1</v>
      </c>
      <c r="F4" s="106">
        <v>13</v>
      </c>
      <c r="G4" s="107">
        <v>12</v>
      </c>
      <c r="H4" s="108">
        <v>13</v>
      </c>
      <c r="I4" s="105">
        <v>8</v>
      </c>
      <c r="J4" s="106">
        <v>13</v>
      </c>
      <c r="K4" s="99">
        <f>SUM(C4,E4,G4,I4)</f>
        <v>34</v>
      </c>
      <c r="L4" s="99">
        <f>SUM(D4,F4,H4,J4)</f>
        <v>41</v>
      </c>
      <c r="M4" s="97">
        <f>IF(C4=13,1,0)</f>
        <v>1</v>
      </c>
      <c r="N4" s="100">
        <f>IF(E4=13,1,0)</f>
        <v>0</v>
      </c>
      <c r="O4" s="100">
        <f>IF(G4=13,1,0)</f>
        <v>0</v>
      </c>
      <c r="P4" s="98">
        <f>IF(I4=13,1,0)</f>
        <v>0</v>
      </c>
      <c r="Q4" s="104">
        <f>SUM(M4:P4)</f>
        <v>1</v>
      </c>
      <c r="R4" s="103">
        <f t="shared" si="0"/>
        <v>5</v>
      </c>
      <c r="S4" s="101">
        <f t="shared" si="1"/>
        <v>-2</v>
      </c>
      <c r="T4" s="110">
        <f t="shared" si="2"/>
        <v>131</v>
      </c>
    </row>
    <row r="5" spans="1:20" ht="24.95" customHeight="1" thickTop="1" thickBot="1">
      <c r="A5" s="91">
        <v>4</v>
      </c>
      <c r="B5" s="96" t="s">
        <v>29</v>
      </c>
      <c r="C5" s="107">
        <v>5</v>
      </c>
      <c r="D5" s="108">
        <v>13</v>
      </c>
      <c r="E5" s="105">
        <v>13</v>
      </c>
      <c r="F5" s="106">
        <v>12</v>
      </c>
      <c r="G5" s="107">
        <v>8</v>
      </c>
      <c r="H5" s="108">
        <v>13</v>
      </c>
      <c r="I5" s="105">
        <v>2</v>
      </c>
      <c r="J5" s="106">
        <v>13</v>
      </c>
      <c r="K5" s="99">
        <f>SUM(C5,E5,G5,I5)</f>
        <v>28</v>
      </c>
      <c r="L5" s="99">
        <f>SUM(D5,F5,H5,J5)</f>
        <v>51</v>
      </c>
      <c r="M5" s="97">
        <f>IF(C5=13,1,0)</f>
        <v>0</v>
      </c>
      <c r="N5" s="100">
        <f>IF(E5=13,1,0)</f>
        <v>1</v>
      </c>
      <c r="O5" s="100">
        <f>IF(G5=13,1,0)</f>
        <v>0</v>
      </c>
      <c r="P5" s="98">
        <f>IF(I5=13,1,0)</f>
        <v>0</v>
      </c>
      <c r="Q5" s="104">
        <f>SUM(M5:P5)</f>
        <v>1</v>
      </c>
      <c r="R5" s="103">
        <f t="shared" si="0"/>
        <v>5</v>
      </c>
      <c r="S5" s="101">
        <f t="shared" si="1"/>
        <v>-18</v>
      </c>
      <c r="T5" s="110">
        <f t="shared" si="2"/>
        <v>132</v>
      </c>
    </row>
    <row r="6" spans="1:20" ht="24.95" customHeight="1" thickTop="1" thickBot="1">
      <c r="A6" s="91">
        <v>5</v>
      </c>
      <c r="B6" s="96" t="s">
        <v>30</v>
      </c>
      <c r="C6" s="107">
        <v>0</v>
      </c>
      <c r="D6" s="108">
        <v>13</v>
      </c>
      <c r="E6" s="105">
        <v>13</v>
      </c>
      <c r="F6" s="106">
        <v>5</v>
      </c>
      <c r="G6" s="107">
        <v>13</v>
      </c>
      <c r="H6" s="108">
        <v>8</v>
      </c>
      <c r="I6" s="105">
        <v>6</v>
      </c>
      <c r="J6" s="106">
        <v>13</v>
      </c>
      <c r="K6" s="99">
        <f>SUM(C6,E6,G6,I6)</f>
        <v>32</v>
      </c>
      <c r="L6" s="99">
        <f>SUM(D6,F6,H6,J6)</f>
        <v>39</v>
      </c>
      <c r="M6" s="97">
        <f>IF(C6=13,1,0)</f>
        <v>0</v>
      </c>
      <c r="N6" s="100">
        <f>IF(E6=13,1,0)</f>
        <v>1</v>
      </c>
      <c r="O6" s="100">
        <f>IF(G6=13,1,0)</f>
        <v>1</v>
      </c>
      <c r="P6" s="98">
        <f>IF(I6=13,1,0)</f>
        <v>0</v>
      </c>
      <c r="Q6" s="104">
        <f>SUM(M6:P6)</f>
        <v>2</v>
      </c>
      <c r="R6" s="103">
        <f t="shared" si="0"/>
        <v>10</v>
      </c>
      <c r="S6" s="101">
        <f t="shared" si="1"/>
        <v>3</v>
      </c>
      <c r="T6" s="110">
        <f t="shared" si="2"/>
        <v>4</v>
      </c>
    </row>
    <row r="7" spans="1:20" ht="24.95" customHeight="1" thickTop="1" thickBot="1">
      <c r="A7" s="91">
        <v>6</v>
      </c>
      <c r="B7" s="96" t="s">
        <v>31</v>
      </c>
      <c r="C7" s="107">
        <v>1</v>
      </c>
      <c r="D7" s="108">
        <v>13</v>
      </c>
      <c r="E7" s="105">
        <v>13</v>
      </c>
      <c r="F7" s="106">
        <v>1</v>
      </c>
      <c r="G7" s="107">
        <v>13</v>
      </c>
      <c r="H7" s="108">
        <v>6</v>
      </c>
      <c r="I7" s="105">
        <v>13</v>
      </c>
      <c r="J7" s="106">
        <v>6</v>
      </c>
      <c r="K7" s="99">
        <f>SUM(C7,E7,G7,I7)</f>
        <v>40</v>
      </c>
      <c r="L7" s="99">
        <f>SUM(D7,F7,H7,J7)</f>
        <v>26</v>
      </c>
      <c r="M7" s="97">
        <f>IF(C7=13,1,0)</f>
        <v>0</v>
      </c>
      <c r="N7" s="100">
        <f>IF(E7=13,1,0)</f>
        <v>1</v>
      </c>
      <c r="O7" s="100">
        <f>IF(G7=13,1,0)</f>
        <v>1</v>
      </c>
      <c r="P7" s="98">
        <f>IF(I7=13,1,0)</f>
        <v>1</v>
      </c>
      <c r="Q7" s="104">
        <f>SUM(M7:P7)</f>
        <v>3</v>
      </c>
      <c r="R7" s="103">
        <f t="shared" si="0"/>
        <v>15</v>
      </c>
      <c r="S7" s="101">
        <f t="shared" si="1"/>
        <v>29</v>
      </c>
      <c r="T7" s="110">
        <f t="shared" si="2"/>
        <v>3</v>
      </c>
    </row>
    <row r="8" spans="1:20" ht="24.95" customHeight="1" thickTop="1" thickBot="1">
      <c r="A8" s="91">
        <v>7</v>
      </c>
      <c r="B8" s="96"/>
      <c r="C8" s="107"/>
      <c r="D8" s="108"/>
      <c r="E8" s="105"/>
      <c r="F8" s="106"/>
      <c r="G8" s="107"/>
      <c r="H8" s="108"/>
      <c r="I8" s="105"/>
      <c r="J8" s="106"/>
      <c r="K8" s="99">
        <f>SUM(C8,E8,G8,I8)</f>
        <v>0</v>
      </c>
      <c r="L8" s="99">
        <f>SUM(D8,F8,H8,J8)</f>
        <v>0</v>
      </c>
      <c r="M8" s="97">
        <f>IF(C8=13,1,0)</f>
        <v>0</v>
      </c>
      <c r="N8" s="100">
        <f>IF(E8=13,1,0)</f>
        <v>0</v>
      </c>
      <c r="O8" s="100">
        <f>IF(G8=13,1,0)</f>
        <v>0</v>
      </c>
      <c r="P8" s="98">
        <f>IF(I8=13,1,0)</f>
        <v>0</v>
      </c>
      <c r="Q8" s="104">
        <f>SUM(M8:P8)</f>
        <v>0</v>
      </c>
      <c r="R8" s="103">
        <f t="shared" si="0"/>
        <v>0</v>
      </c>
      <c r="S8" s="101">
        <f t="shared" si="1"/>
        <v>0</v>
      </c>
      <c r="T8" s="110">
        <f t="shared" si="2"/>
        <v>5</v>
      </c>
    </row>
    <row r="9" spans="1:20" ht="24.95" customHeight="1" thickTop="1" thickBot="1">
      <c r="A9" s="91">
        <v>8</v>
      </c>
      <c r="B9" s="96"/>
      <c r="C9" s="107"/>
      <c r="D9" s="108"/>
      <c r="E9" s="105"/>
      <c r="F9" s="106"/>
      <c r="G9" s="107"/>
      <c r="H9" s="108"/>
      <c r="I9" s="105"/>
      <c r="J9" s="106"/>
      <c r="K9" s="99">
        <f>SUM(C9,E9,G9,I9)</f>
        <v>0</v>
      </c>
      <c r="L9" s="99">
        <f>SUM(D9,F9,H9,J9)</f>
        <v>0</v>
      </c>
      <c r="M9" s="97">
        <f>IF(C9=13,1,0)</f>
        <v>0</v>
      </c>
      <c r="N9" s="100">
        <f>IF(E9=13,1,0)</f>
        <v>0</v>
      </c>
      <c r="O9" s="100">
        <f>IF(G9=13,1,0)</f>
        <v>0</v>
      </c>
      <c r="P9" s="98">
        <f>IF(I9=13,1,0)</f>
        <v>0</v>
      </c>
      <c r="Q9" s="104">
        <f>SUM(M9:P9)</f>
        <v>0</v>
      </c>
      <c r="R9" s="103">
        <f t="shared" si="0"/>
        <v>0</v>
      </c>
      <c r="S9" s="101">
        <f t="shared" si="1"/>
        <v>0</v>
      </c>
      <c r="T9" s="110">
        <f t="shared" si="2"/>
        <v>5</v>
      </c>
    </row>
    <row r="10" spans="1:20" ht="24.95" customHeight="1" thickTop="1" thickBot="1">
      <c r="A10" s="91">
        <v>9</v>
      </c>
      <c r="B10" s="96"/>
      <c r="C10" s="107"/>
      <c r="D10" s="108"/>
      <c r="E10" s="105"/>
      <c r="F10" s="106"/>
      <c r="G10" s="107"/>
      <c r="H10" s="108"/>
      <c r="I10" s="105"/>
      <c r="J10" s="106"/>
      <c r="K10" s="99">
        <f>SUM(C10,E10,G10,I10)</f>
        <v>0</v>
      </c>
      <c r="L10" s="99">
        <f>SUM(D10,F10,H10,J10)</f>
        <v>0</v>
      </c>
      <c r="M10" s="97">
        <f>IF(C10=13,1,0)</f>
        <v>0</v>
      </c>
      <c r="N10" s="100">
        <f>IF(E10=13,1,0)</f>
        <v>0</v>
      </c>
      <c r="O10" s="100">
        <f>IF(G10=13,1,0)</f>
        <v>0</v>
      </c>
      <c r="P10" s="98">
        <f>IF(I10=13,1,0)</f>
        <v>0</v>
      </c>
      <c r="Q10" s="104">
        <f>SUM(M10:P10)</f>
        <v>0</v>
      </c>
      <c r="R10" s="103">
        <f t="shared" si="0"/>
        <v>0</v>
      </c>
      <c r="S10" s="101">
        <f t="shared" ref="S10:S15" si="3">SUM(K10-L10+R10)</f>
        <v>0</v>
      </c>
      <c r="T10" s="110">
        <f t="shared" si="2"/>
        <v>5</v>
      </c>
    </row>
    <row r="11" spans="1:20" ht="24.95" customHeight="1" thickTop="1" thickBot="1">
      <c r="A11" s="91">
        <v>10</v>
      </c>
      <c r="B11" s="96"/>
      <c r="C11" s="107"/>
      <c r="D11" s="108"/>
      <c r="E11" s="105"/>
      <c r="F11" s="106"/>
      <c r="G11" s="107"/>
      <c r="H11" s="108"/>
      <c r="I11" s="105"/>
      <c r="J11" s="106"/>
      <c r="K11" s="99">
        <f>SUM(C11,E11,G11,I11)</f>
        <v>0</v>
      </c>
      <c r="L11" s="99">
        <f>SUM(D11,F11,H11,J11)</f>
        <v>0</v>
      </c>
      <c r="M11" s="97">
        <f>IF(C11=13,1,0)</f>
        <v>0</v>
      </c>
      <c r="N11" s="100">
        <f>IF(E11=13,1,0)</f>
        <v>0</v>
      </c>
      <c r="O11" s="100">
        <f>IF(G11=13,1,0)</f>
        <v>0</v>
      </c>
      <c r="P11" s="98">
        <f>IF(I11=13,1,0)</f>
        <v>0</v>
      </c>
      <c r="Q11" s="104">
        <f>SUM(M11:P11)</f>
        <v>0</v>
      </c>
      <c r="R11" s="103">
        <f t="shared" si="0"/>
        <v>0</v>
      </c>
      <c r="S11" s="101">
        <f t="shared" si="3"/>
        <v>0</v>
      </c>
      <c r="T11" s="110">
        <f t="shared" si="2"/>
        <v>5</v>
      </c>
    </row>
    <row r="12" spans="1:20" ht="24.95" customHeight="1" thickTop="1" thickBot="1">
      <c r="A12" s="91">
        <v>11</v>
      </c>
      <c r="B12" s="96"/>
      <c r="C12" s="107"/>
      <c r="D12" s="108"/>
      <c r="E12" s="105"/>
      <c r="F12" s="106"/>
      <c r="G12" s="107"/>
      <c r="H12" s="108"/>
      <c r="I12" s="105"/>
      <c r="J12" s="106"/>
      <c r="K12" s="99">
        <f>SUM(C12,E12,G12,I12)</f>
        <v>0</v>
      </c>
      <c r="L12" s="99">
        <f>SUM(D12,F12,H12,J12)</f>
        <v>0</v>
      </c>
      <c r="M12" s="97">
        <f>IF(C12=13,1,0)</f>
        <v>0</v>
      </c>
      <c r="N12" s="100">
        <f>IF(E12=13,1,0)</f>
        <v>0</v>
      </c>
      <c r="O12" s="100">
        <f>IF(G12=13,1,0)</f>
        <v>0</v>
      </c>
      <c r="P12" s="98">
        <f>IF(I12=13,1,0)</f>
        <v>0</v>
      </c>
      <c r="Q12" s="104">
        <f>SUM(M12:P12)</f>
        <v>0</v>
      </c>
      <c r="R12" s="103">
        <f t="shared" si="0"/>
        <v>0</v>
      </c>
      <c r="S12" s="101">
        <f t="shared" si="3"/>
        <v>0</v>
      </c>
      <c r="T12" s="110">
        <f t="shared" si="2"/>
        <v>5</v>
      </c>
    </row>
    <row r="13" spans="1:20" ht="24.95" customHeight="1" thickTop="1" thickBot="1">
      <c r="A13" s="91">
        <v>12</v>
      </c>
      <c r="B13" s="96"/>
      <c r="C13" s="107"/>
      <c r="D13" s="108"/>
      <c r="E13" s="105"/>
      <c r="F13" s="106"/>
      <c r="G13" s="107"/>
      <c r="H13" s="108"/>
      <c r="I13" s="105"/>
      <c r="J13" s="106"/>
      <c r="K13" s="99">
        <f>SUM(C13,E13,G13,I13)</f>
        <v>0</v>
      </c>
      <c r="L13" s="99">
        <f>SUM(D13,F13,H13,J13)</f>
        <v>0</v>
      </c>
      <c r="M13" s="97">
        <f>IF(C13=13,1,0)</f>
        <v>0</v>
      </c>
      <c r="N13" s="100">
        <f>IF(E13=13,1,0)</f>
        <v>0</v>
      </c>
      <c r="O13" s="100">
        <f>IF(G13=13,1,0)</f>
        <v>0</v>
      </c>
      <c r="P13" s="98">
        <f>IF(I13=13,1,0)</f>
        <v>0</v>
      </c>
      <c r="Q13" s="104">
        <f>SUM(M13:P13)</f>
        <v>0</v>
      </c>
      <c r="R13" s="103">
        <f t="shared" si="0"/>
        <v>0</v>
      </c>
      <c r="S13" s="101">
        <f t="shared" si="3"/>
        <v>0</v>
      </c>
      <c r="T13" s="110">
        <f t="shared" si="2"/>
        <v>5</v>
      </c>
    </row>
    <row r="14" spans="1:20" ht="24.95" customHeight="1" thickTop="1" thickBot="1">
      <c r="A14" s="91">
        <v>13</v>
      </c>
      <c r="B14" s="96"/>
      <c r="C14" s="107"/>
      <c r="D14" s="108"/>
      <c r="E14" s="105"/>
      <c r="F14" s="106"/>
      <c r="G14" s="107"/>
      <c r="H14" s="108"/>
      <c r="I14" s="105"/>
      <c r="J14" s="106"/>
      <c r="K14" s="99">
        <f>SUM(C14,E14,G14,I14)</f>
        <v>0</v>
      </c>
      <c r="L14" s="99">
        <f>SUM(D14,F14,H14,J14)</f>
        <v>0</v>
      </c>
      <c r="M14" s="97">
        <f>IF(C14=13,1,0)</f>
        <v>0</v>
      </c>
      <c r="N14" s="100">
        <f>IF(E14=13,1,0)</f>
        <v>0</v>
      </c>
      <c r="O14" s="100">
        <f>IF(G14=13,1,0)</f>
        <v>0</v>
      </c>
      <c r="P14" s="98">
        <f>IF(I14=13,1,0)</f>
        <v>0</v>
      </c>
      <c r="Q14" s="104">
        <f>SUM(M14:P14)</f>
        <v>0</v>
      </c>
      <c r="R14" s="103">
        <f t="shared" si="0"/>
        <v>0</v>
      </c>
      <c r="S14" s="101">
        <f t="shared" si="3"/>
        <v>0</v>
      </c>
      <c r="T14" s="110">
        <f t="shared" si="2"/>
        <v>5</v>
      </c>
    </row>
    <row r="15" spans="1:20" ht="24.95" customHeight="1" thickTop="1" thickBot="1">
      <c r="A15" s="91">
        <v>14</v>
      </c>
      <c r="B15" s="96"/>
      <c r="C15" s="107"/>
      <c r="D15" s="108"/>
      <c r="E15" s="105"/>
      <c r="F15" s="106"/>
      <c r="G15" s="107"/>
      <c r="H15" s="108"/>
      <c r="I15" s="105"/>
      <c r="J15" s="106"/>
      <c r="K15" s="99">
        <f>SUM(C15,E15,G15,I15)</f>
        <v>0</v>
      </c>
      <c r="L15" s="99">
        <f>SUM(D15,F15,H15,J15)</f>
        <v>0</v>
      </c>
      <c r="M15" s="97">
        <f>IF(C15=13,1,0)</f>
        <v>0</v>
      </c>
      <c r="N15" s="100">
        <f>IF(E15=13,1,0)</f>
        <v>0</v>
      </c>
      <c r="O15" s="100">
        <f>IF(G15=13,1,0)</f>
        <v>0</v>
      </c>
      <c r="P15" s="98">
        <f>IF(I15=13,1,0)</f>
        <v>0</v>
      </c>
      <c r="Q15" s="104">
        <f>SUM(M15:P15)</f>
        <v>0</v>
      </c>
      <c r="R15" s="103">
        <f t="shared" si="0"/>
        <v>0</v>
      </c>
      <c r="S15" s="101">
        <f t="shared" si="3"/>
        <v>0</v>
      </c>
      <c r="T15" s="110">
        <f t="shared" si="2"/>
        <v>5</v>
      </c>
    </row>
    <row r="16" spans="1:20" ht="24.95" customHeight="1" thickTop="1" thickBot="1">
      <c r="A16" s="91">
        <v>15</v>
      </c>
      <c r="B16" s="96"/>
      <c r="C16" s="107"/>
      <c r="D16" s="108"/>
      <c r="E16" s="105"/>
      <c r="F16" s="106"/>
      <c r="G16" s="107"/>
      <c r="H16" s="108"/>
      <c r="I16" s="105"/>
      <c r="J16" s="106"/>
      <c r="K16" s="99">
        <f>SUM(C16,E16,G16,I16)</f>
        <v>0</v>
      </c>
      <c r="L16" s="99">
        <f>SUM(D16,F16,H16,J16)</f>
        <v>0</v>
      </c>
      <c r="M16" s="97">
        <f>IF(C16=13,1,0)</f>
        <v>0</v>
      </c>
      <c r="N16" s="100">
        <f>IF(E16=13,1,0)</f>
        <v>0</v>
      </c>
      <c r="O16" s="100">
        <f>IF(G16=13,1,0)</f>
        <v>0</v>
      </c>
      <c r="P16" s="98">
        <f>IF(I16=13,1,0)</f>
        <v>0</v>
      </c>
      <c r="Q16" s="104">
        <f>SUM(M16:P16)</f>
        <v>0</v>
      </c>
      <c r="R16" s="103">
        <f t="shared" si="0"/>
        <v>0</v>
      </c>
      <c r="S16" s="101">
        <f t="shared" ref="S16:S79" si="4">SUM(K16-L16+R16)</f>
        <v>0</v>
      </c>
      <c r="T16" s="110">
        <f t="shared" si="2"/>
        <v>5</v>
      </c>
    </row>
    <row r="17" spans="1:20" ht="24.95" customHeight="1" thickTop="1" thickBot="1">
      <c r="A17" s="91">
        <v>16</v>
      </c>
      <c r="B17" s="96"/>
      <c r="C17" s="107"/>
      <c r="D17" s="108"/>
      <c r="E17" s="105"/>
      <c r="F17" s="106"/>
      <c r="G17" s="107"/>
      <c r="H17" s="108"/>
      <c r="I17" s="105"/>
      <c r="J17" s="106"/>
      <c r="K17" s="99">
        <f>SUM(C17,E17,G17,I17)</f>
        <v>0</v>
      </c>
      <c r="L17" s="99">
        <f>SUM(D17,F17,H17,J17)</f>
        <v>0</v>
      </c>
      <c r="M17" s="97">
        <f>IF(C17=13,1,0)</f>
        <v>0</v>
      </c>
      <c r="N17" s="100">
        <f>IF(E17=13,1,0)</f>
        <v>0</v>
      </c>
      <c r="O17" s="100">
        <f>IF(G17=13,1,0)</f>
        <v>0</v>
      </c>
      <c r="P17" s="98">
        <f>IF(I17=13,1,0)</f>
        <v>0</v>
      </c>
      <c r="Q17" s="104">
        <f>SUM(M17:P17)</f>
        <v>0</v>
      </c>
      <c r="R17" s="103">
        <f t="shared" si="0"/>
        <v>0</v>
      </c>
      <c r="S17" s="101">
        <f t="shared" si="4"/>
        <v>0</v>
      </c>
      <c r="T17" s="110">
        <f t="shared" si="2"/>
        <v>5</v>
      </c>
    </row>
    <row r="18" spans="1:20" ht="24.95" customHeight="1" thickTop="1" thickBot="1">
      <c r="A18" s="91">
        <v>17</v>
      </c>
      <c r="B18" s="96"/>
      <c r="C18" s="107"/>
      <c r="D18" s="108"/>
      <c r="E18" s="105"/>
      <c r="F18" s="106"/>
      <c r="G18" s="107"/>
      <c r="H18" s="108"/>
      <c r="I18" s="105"/>
      <c r="J18" s="106"/>
      <c r="K18" s="99">
        <f>SUM(C18,E18,G18,I18)</f>
        <v>0</v>
      </c>
      <c r="L18" s="99">
        <f>SUM(D18,F18,H18,J18)</f>
        <v>0</v>
      </c>
      <c r="M18" s="97">
        <f>IF(C18=13,1,0)</f>
        <v>0</v>
      </c>
      <c r="N18" s="100">
        <f>IF(E18=13,1,0)</f>
        <v>0</v>
      </c>
      <c r="O18" s="100">
        <f>IF(G18=13,1,0)</f>
        <v>0</v>
      </c>
      <c r="P18" s="98">
        <f>IF(I18=13,1,0)</f>
        <v>0</v>
      </c>
      <c r="Q18" s="104">
        <f>SUM(M18:P18)</f>
        <v>0</v>
      </c>
      <c r="R18" s="103">
        <f t="shared" si="0"/>
        <v>0</v>
      </c>
      <c r="S18" s="101">
        <f t="shared" si="4"/>
        <v>0</v>
      </c>
      <c r="T18" s="110">
        <f t="shared" si="2"/>
        <v>5</v>
      </c>
    </row>
    <row r="19" spans="1:20" ht="24.95" customHeight="1" thickTop="1" thickBot="1">
      <c r="A19" s="91">
        <v>18</v>
      </c>
      <c r="B19" s="96"/>
      <c r="C19" s="107"/>
      <c r="D19" s="108"/>
      <c r="E19" s="105"/>
      <c r="F19" s="106"/>
      <c r="G19" s="107"/>
      <c r="H19" s="108"/>
      <c r="I19" s="105"/>
      <c r="J19" s="106"/>
      <c r="K19" s="99">
        <f>SUM(C19,E19,G19,I19)</f>
        <v>0</v>
      </c>
      <c r="L19" s="99">
        <f>SUM(D19,F19,H19,J19)</f>
        <v>0</v>
      </c>
      <c r="M19" s="97">
        <f>IF(C19=13,1,0)</f>
        <v>0</v>
      </c>
      <c r="N19" s="100">
        <f>IF(E19=13,1,0)</f>
        <v>0</v>
      </c>
      <c r="O19" s="100">
        <f>IF(G19=13,1,0)</f>
        <v>0</v>
      </c>
      <c r="P19" s="98">
        <f>IF(I19=13,1,0)</f>
        <v>0</v>
      </c>
      <c r="Q19" s="104">
        <f>SUM(M19:P19)</f>
        <v>0</v>
      </c>
      <c r="R19" s="103">
        <f t="shared" si="0"/>
        <v>0</v>
      </c>
      <c r="S19" s="101">
        <f t="shared" si="4"/>
        <v>0</v>
      </c>
      <c r="T19" s="110">
        <f t="shared" si="2"/>
        <v>5</v>
      </c>
    </row>
    <row r="20" spans="1:20" ht="24.95" customHeight="1" thickTop="1" thickBot="1">
      <c r="A20" s="91">
        <v>19</v>
      </c>
      <c r="B20" s="96"/>
      <c r="C20" s="107"/>
      <c r="D20" s="108"/>
      <c r="E20" s="105"/>
      <c r="F20" s="106"/>
      <c r="G20" s="107"/>
      <c r="H20" s="108"/>
      <c r="I20" s="105"/>
      <c r="J20" s="106"/>
      <c r="K20" s="99">
        <f>SUM(C20,E20,G20,I20)</f>
        <v>0</v>
      </c>
      <c r="L20" s="99">
        <f>SUM(D20,F20,H20,J20)</f>
        <v>0</v>
      </c>
      <c r="M20" s="97">
        <f>IF(C20=13,1,0)</f>
        <v>0</v>
      </c>
      <c r="N20" s="100">
        <f>IF(E20=13,1,0)</f>
        <v>0</v>
      </c>
      <c r="O20" s="100">
        <f>IF(G20=13,1,0)</f>
        <v>0</v>
      </c>
      <c r="P20" s="98">
        <f>IF(I20=13,1,0)</f>
        <v>0</v>
      </c>
      <c r="Q20" s="104">
        <f>SUM(M20:P20)</f>
        <v>0</v>
      </c>
      <c r="R20" s="103">
        <f t="shared" si="0"/>
        <v>0</v>
      </c>
      <c r="S20" s="101">
        <f t="shared" si="4"/>
        <v>0</v>
      </c>
      <c r="T20" s="110">
        <f t="shared" si="2"/>
        <v>5</v>
      </c>
    </row>
    <row r="21" spans="1:20" ht="24.95" customHeight="1" thickTop="1" thickBot="1">
      <c r="A21" s="91">
        <v>20</v>
      </c>
      <c r="B21" s="96"/>
      <c r="C21" s="107"/>
      <c r="D21" s="108"/>
      <c r="E21" s="105"/>
      <c r="F21" s="106"/>
      <c r="G21" s="107"/>
      <c r="H21" s="108"/>
      <c r="I21" s="105"/>
      <c r="J21" s="106"/>
      <c r="K21" s="99">
        <f>SUM(C21,E21,G21,I21)</f>
        <v>0</v>
      </c>
      <c r="L21" s="99">
        <f>SUM(D21,F21,H21,J21)</f>
        <v>0</v>
      </c>
      <c r="M21" s="97">
        <f>IF(C21=13,1,0)</f>
        <v>0</v>
      </c>
      <c r="N21" s="100">
        <f>IF(E21=13,1,0)</f>
        <v>0</v>
      </c>
      <c r="O21" s="100">
        <f>IF(G21=13,1,0)</f>
        <v>0</v>
      </c>
      <c r="P21" s="98">
        <f>IF(I21=13,1,0)</f>
        <v>0</v>
      </c>
      <c r="Q21" s="104">
        <f>SUM(M21:P21)</f>
        <v>0</v>
      </c>
      <c r="R21" s="103">
        <f t="shared" si="0"/>
        <v>0</v>
      </c>
      <c r="S21" s="101">
        <f t="shared" si="4"/>
        <v>0</v>
      </c>
      <c r="T21" s="110">
        <f t="shared" si="2"/>
        <v>5</v>
      </c>
    </row>
    <row r="22" spans="1:20" ht="24.95" customHeight="1" thickTop="1" thickBot="1">
      <c r="A22" s="91">
        <v>21</v>
      </c>
      <c r="B22" s="96"/>
      <c r="C22" s="107"/>
      <c r="D22" s="108"/>
      <c r="E22" s="105"/>
      <c r="F22" s="106"/>
      <c r="G22" s="107"/>
      <c r="H22" s="108"/>
      <c r="I22" s="105"/>
      <c r="J22" s="106"/>
      <c r="K22" s="99">
        <f>SUM(C22,E22,G22,I22)</f>
        <v>0</v>
      </c>
      <c r="L22" s="99">
        <f>SUM(D22,F22,H22,J22)</f>
        <v>0</v>
      </c>
      <c r="M22" s="97">
        <f>IF(C22=13,1,0)</f>
        <v>0</v>
      </c>
      <c r="N22" s="100">
        <f>IF(E22=13,1,0)</f>
        <v>0</v>
      </c>
      <c r="O22" s="100">
        <f>IF(G22=13,1,0)</f>
        <v>0</v>
      </c>
      <c r="P22" s="98">
        <f>IF(I22=13,1,0)</f>
        <v>0</v>
      </c>
      <c r="Q22" s="104">
        <f>SUM(M22:P22)</f>
        <v>0</v>
      </c>
      <c r="R22" s="103">
        <f t="shared" si="0"/>
        <v>0</v>
      </c>
      <c r="S22" s="101">
        <f t="shared" si="4"/>
        <v>0</v>
      </c>
      <c r="T22" s="110">
        <f t="shared" si="2"/>
        <v>5</v>
      </c>
    </row>
    <row r="23" spans="1:20" ht="24.95" customHeight="1" thickTop="1" thickBot="1">
      <c r="A23" s="91">
        <v>22</v>
      </c>
      <c r="B23" s="96"/>
      <c r="C23" s="107"/>
      <c r="D23" s="108"/>
      <c r="E23" s="105"/>
      <c r="F23" s="106"/>
      <c r="G23" s="107"/>
      <c r="H23" s="108"/>
      <c r="I23" s="105"/>
      <c r="J23" s="106"/>
      <c r="K23" s="99">
        <f>SUM(C23,E23,G23,I23)</f>
        <v>0</v>
      </c>
      <c r="L23" s="99">
        <f>SUM(D23,F23,H23,J23)</f>
        <v>0</v>
      </c>
      <c r="M23" s="97">
        <f>IF(C23=13,1,0)</f>
        <v>0</v>
      </c>
      <c r="N23" s="100">
        <f>IF(E23=13,1,0)</f>
        <v>0</v>
      </c>
      <c r="O23" s="100">
        <f>IF(G23=13,1,0)</f>
        <v>0</v>
      </c>
      <c r="P23" s="98">
        <f>IF(I23=13,1,0)</f>
        <v>0</v>
      </c>
      <c r="Q23" s="104">
        <f>SUM(M23:P23)</f>
        <v>0</v>
      </c>
      <c r="R23" s="103">
        <f t="shared" si="0"/>
        <v>0</v>
      </c>
      <c r="S23" s="101">
        <f t="shared" si="4"/>
        <v>0</v>
      </c>
      <c r="T23" s="110">
        <f t="shared" si="2"/>
        <v>5</v>
      </c>
    </row>
    <row r="24" spans="1:20" ht="24.95" customHeight="1" thickTop="1" thickBot="1">
      <c r="A24" s="91">
        <v>23</v>
      </c>
      <c r="B24" s="96"/>
      <c r="C24" s="107"/>
      <c r="D24" s="108"/>
      <c r="E24" s="105"/>
      <c r="F24" s="106"/>
      <c r="G24" s="107"/>
      <c r="H24" s="108"/>
      <c r="I24" s="105"/>
      <c r="J24" s="106"/>
      <c r="K24" s="99">
        <f>SUM(C24,E24,G24,I24)</f>
        <v>0</v>
      </c>
      <c r="L24" s="99">
        <f>SUM(D24,F24,H24,J24)</f>
        <v>0</v>
      </c>
      <c r="M24" s="97">
        <f>IF(C24=13,1,0)</f>
        <v>0</v>
      </c>
      <c r="N24" s="100">
        <f>IF(E24=13,1,0)</f>
        <v>0</v>
      </c>
      <c r="O24" s="100">
        <f>IF(G24=13,1,0)</f>
        <v>0</v>
      </c>
      <c r="P24" s="98">
        <f>IF(I24=13,1,0)</f>
        <v>0</v>
      </c>
      <c r="Q24" s="104">
        <f>SUM(M24:P24)</f>
        <v>0</v>
      </c>
      <c r="R24" s="103">
        <f t="shared" si="0"/>
        <v>0</v>
      </c>
      <c r="S24" s="101">
        <f t="shared" si="4"/>
        <v>0</v>
      </c>
      <c r="T24" s="110">
        <f t="shared" si="2"/>
        <v>5</v>
      </c>
    </row>
    <row r="25" spans="1:20" ht="24.95" customHeight="1" thickTop="1" thickBot="1">
      <c r="A25" s="91">
        <v>24</v>
      </c>
      <c r="B25" s="96"/>
      <c r="C25" s="107"/>
      <c r="D25" s="108"/>
      <c r="E25" s="105"/>
      <c r="F25" s="106"/>
      <c r="G25" s="107"/>
      <c r="H25" s="108"/>
      <c r="I25" s="105"/>
      <c r="J25" s="106"/>
      <c r="K25" s="99">
        <f>SUM(C25,E25,G25,I25)</f>
        <v>0</v>
      </c>
      <c r="L25" s="99">
        <f>SUM(D25,F25,H25,J25)</f>
        <v>0</v>
      </c>
      <c r="M25" s="97">
        <f>IF(C25=13,1,0)</f>
        <v>0</v>
      </c>
      <c r="N25" s="100">
        <f>IF(E25=13,1,0)</f>
        <v>0</v>
      </c>
      <c r="O25" s="100">
        <f>IF(G25=13,1,0)</f>
        <v>0</v>
      </c>
      <c r="P25" s="98">
        <f>IF(I25=13,1,0)</f>
        <v>0</v>
      </c>
      <c r="Q25" s="104">
        <f>SUM(M25:P25)</f>
        <v>0</v>
      </c>
      <c r="R25" s="103">
        <f t="shared" si="0"/>
        <v>0</v>
      </c>
      <c r="S25" s="101">
        <f t="shared" si="4"/>
        <v>0</v>
      </c>
      <c r="T25" s="110">
        <f t="shared" si="2"/>
        <v>5</v>
      </c>
    </row>
    <row r="26" spans="1:20" ht="24.95" customHeight="1" thickTop="1" thickBot="1">
      <c r="A26" s="91">
        <v>25</v>
      </c>
      <c r="B26" s="96"/>
      <c r="C26" s="107"/>
      <c r="D26" s="108"/>
      <c r="E26" s="105"/>
      <c r="F26" s="106"/>
      <c r="G26" s="107"/>
      <c r="H26" s="108"/>
      <c r="I26" s="105"/>
      <c r="J26" s="106"/>
      <c r="K26" s="99">
        <f>SUM(C26,E26,G26,I26)</f>
        <v>0</v>
      </c>
      <c r="L26" s="99">
        <f>SUM(D26,F26,H26,J26)</f>
        <v>0</v>
      </c>
      <c r="M26" s="97">
        <f>IF(C26=13,1,0)</f>
        <v>0</v>
      </c>
      <c r="N26" s="100">
        <f>IF(E26=13,1,0)</f>
        <v>0</v>
      </c>
      <c r="O26" s="100">
        <f>IF(G26=13,1,0)</f>
        <v>0</v>
      </c>
      <c r="P26" s="98">
        <f>IF(I26=13,1,0)</f>
        <v>0</v>
      </c>
      <c r="Q26" s="104">
        <f>SUM(M26:P26)</f>
        <v>0</v>
      </c>
      <c r="R26" s="103">
        <f t="shared" si="0"/>
        <v>0</v>
      </c>
      <c r="S26" s="101">
        <f t="shared" si="4"/>
        <v>0</v>
      </c>
      <c r="T26" s="110">
        <f t="shared" si="2"/>
        <v>5</v>
      </c>
    </row>
    <row r="27" spans="1:20" ht="24.95" customHeight="1" thickTop="1" thickBot="1">
      <c r="A27" s="91">
        <v>26</v>
      </c>
      <c r="B27" s="96"/>
      <c r="C27" s="107"/>
      <c r="D27" s="108"/>
      <c r="E27" s="105"/>
      <c r="F27" s="106"/>
      <c r="G27" s="107"/>
      <c r="H27" s="108"/>
      <c r="I27" s="105"/>
      <c r="J27" s="106"/>
      <c r="K27" s="99">
        <f>SUM(C27,E27,G27,I27)</f>
        <v>0</v>
      </c>
      <c r="L27" s="99">
        <f>SUM(D27,F27,H27,J27)</f>
        <v>0</v>
      </c>
      <c r="M27" s="97">
        <f>IF(C27=13,1,0)</f>
        <v>0</v>
      </c>
      <c r="N27" s="100">
        <f>IF(E27=13,1,0)</f>
        <v>0</v>
      </c>
      <c r="O27" s="100">
        <f>IF(G27=13,1,0)</f>
        <v>0</v>
      </c>
      <c r="P27" s="98">
        <f>IF(I27=13,1,0)</f>
        <v>0</v>
      </c>
      <c r="Q27" s="104">
        <f>SUM(M27:P27)</f>
        <v>0</v>
      </c>
      <c r="R27" s="103">
        <f t="shared" si="0"/>
        <v>0</v>
      </c>
      <c r="S27" s="101">
        <f t="shared" si="4"/>
        <v>0</v>
      </c>
      <c r="T27" s="110">
        <f t="shared" si="2"/>
        <v>5</v>
      </c>
    </row>
    <row r="28" spans="1:20" ht="24.95" customHeight="1" thickTop="1" thickBot="1">
      <c r="A28" s="91">
        <v>27</v>
      </c>
      <c r="B28" s="96"/>
      <c r="C28" s="107"/>
      <c r="D28" s="108"/>
      <c r="E28" s="105"/>
      <c r="F28" s="106"/>
      <c r="G28" s="107"/>
      <c r="H28" s="108"/>
      <c r="I28" s="105"/>
      <c r="J28" s="106"/>
      <c r="K28" s="99">
        <f>SUM(C28,E28,G28,I28)</f>
        <v>0</v>
      </c>
      <c r="L28" s="99">
        <f>SUM(D28,F28,H28,J28)</f>
        <v>0</v>
      </c>
      <c r="M28" s="97">
        <f>IF(C28=13,1,0)</f>
        <v>0</v>
      </c>
      <c r="N28" s="100">
        <f>IF(E28=13,1,0)</f>
        <v>0</v>
      </c>
      <c r="O28" s="100">
        <f>IF(G28=13,1,0)</f>
        <v>0</v>
      </c>
      <c r="P28" s="98">
        <f>IF(I28=13,1,0)</f>
        <v>0</v>
      </c>
      <c r="Q28" s="104">
        <f>SUM(M28:P28)</f>
        <v>0</v>
      </c>
      <c r="R28" s="103">
        <f t="shared" si="0"/>
        <v>0</v>
      </c>
      <c r="S28" s="101">
        <f t="shared" si="4"/>
        <v>0</v>
      </c>
      <c r="T28" s="110">
        <f t="shared" si="2"/>
        <v>5</v>
      </c>
    </row>
    <row r="29" spans="1:20" ht="24.95" customHeight="1" thickTop="1" thickBot="1">
      <c r="A29" s="91">
        <v>28</v>
      </c>
      <c r="B29" s="96"/>
      <c r="C29" s="107"/>
      <c r="D29" s="108"/>
      <c r="E29" s="105"/>
      <c r="F29" s="106"/>
      <c r="G29" s="107"/>
      <c r="H29" s="108"/>
      <c r="I29" s="105"/>
      <c r="J29" s="106"/>
      <c r="K29" s="99">
        <f>SUM(C29,E29,G29,I29)</f>
        <v>0</v>
      </c>
      <c r="L29" s="99">
        <f>SUM(D29,F29,H29,J29)</f>
        <v>0</v>
      </c>
      <c r="M29" s="97">
        <f>IF(C29=13,1,0)</f>
        <v>0</v>
      </c>
      <c r="N29" s="100">
        <f>IF(E29=13,1,0)</f>
        <v>0</v>
      </c>
      <c r="O29" s="100">
        <f>IF(G29=13,1,0)</f>
        <v>0</v>
      </c>
      <c r="P29" s="98">
        <f>IF(I29=13,1,0)</f>
        <v>0</v>
      </c>
      <c r="Q29" s="104">
        <f>SUM(M29:P29)</f>
        <v>0</v>
      </c>
      <c r="R29" s="103">
        <f t="shared" si="0"/>
        <v>0</v>
      </c>
      <c r="S29" s="101">
        <f t="shared" si="4"/>
        <v>0</v>
      </c>
      <c r="T29" s="110">
        <f t="shared" si="2"/>
        <v>5</v>
      </c>
    </row>
    <row r="30" spans="1:20" ht="24.95" customHeight="1" thickTop="1" thickBot="1">
      <c r="A30" s="91">
        <v>29</v>
      </c>
      <c r="B30" s="96"/>
      <c r="C30" s="107"/>
      <c r="D30" s="108"/>
      <c r="E30" s="105"/>
      <c r="F30" s="106"/>
      <c r="G30" s="107"/>
      <c r="H30" s="108"/>
      <c r="I30" s="105"/>
      <c r="J30" s="106"/>
      <c r="K30" s="99">
        <f>SUM(C30,E30,G30,I30)</f>
        <v>0</v>
      </c>
      <c r="L30" s="99">
        <f>SUM(D30,F30,H30,J30)</f>
        <v>0</v>
      </c>
      <c r="M30" s="97">
        <f>IF(C30=13,1,0)</f>
        <v>0</v>
      </c>
      <c r="N30" s="100">
        <f>IF(E30=13,1,0)</f>
        <v>0</v>
      </c>
      <c r="O30" s="100">
        <f>IF(G30=13,1,0)</f>
        <v>0</v>
      </c>
      <c r="P30" s="98">
        <f>IF(I30=13,1,0)</f>
        <v>0</v>
      </c>
      <c r="Q30" s="104">
        <f>SUM(M30:P30)</f>
        <v>0</v>
      </c>
      <c r="R30" s="103">
        <f t="shared" si="0"/>
        <v>0</v>
      </c>
      <c r="S30" s="101">
        <f t="shared" si="4"/>
        <v>0</v>
      </c>
      <c r="T30" s="110">
        <f t="shared" si="2"/>
        <v>5</v>
      </c>
    </row>
    <row r="31" spans="1:20" ht="24.95" customHeight="1" thickTop="1" thickBot="1">
      <c r="A31" s="91">
        <v>30</v>
      </c>
      <c r="B31" s="96"/>
      <c r="C31" s="107"/>
      <c r="D31" s="108"/>
      <c r="E31" s="105"/>
      <c r="F31" s="106"/>
      <c r="G31" s="107"/>
      <c r="H31" s="108"/>
      <c r="I31" s="105"/>
      <c r="J31" s="106"/>
      <c r="K31" s="99">
        <f>SUM(C31,E31,G31,I31)</f>
        <v>0</v>
      </c>
      <c r="L31" s="99">
        <f>SUM(D31,F31,H31,J31)</f>
        <v>0</v>
      </c>
      <c r="M31" s="97">
        <f>IF(C31=13,1,0)</f>
        <v>0</v>
      </c>
      <c r="N31" s="100">
        <f>IF(E31=13,1,0)</f>
        <v>0</v>
      </c>
      <c r="O31" s="100">
        <f>IF(G31=13,1,0)</f>
        <v>0</v>
      </c>
      <c r="P31" s="98">
        <f>IF(I31=13,1,0)</f>
        <v>0</v>
      </c>
      <c r="Q31" s="104">
        <f>SUM(M31:P31)</f>
        <v>0</v>
      </c>
      <c r="R31" s="103">
        <f t="shared" si="0"/>
        <v>0</v>
      </c>
      <c r="S31" s="101">
        <f t="shared" si="4"/>
        <v>0</v>
      </c>
      <c r="T31" s="110">
        <f t="shared" si="2"/>
        <v>5</v>
      </c>
    </row>
    <row r="32" spans="1:20" ht="24.95" customHeight="1" thickTop="1" thickBot="1">
      <c r="A32" s="91">
        <v>31</v>
      </c>
      <c r="B32" s="96"/>
      <c r="C32" s="107"/>
      <c r="D32" s="108"/>
      <c r="E32" s="105"/>
      <c r="F32" s="106"/>
      <c r="G32" s="107"/>
      <c r="H32" s="108"/>
      <c r="I32" s="105"/>
      <c r="J32" s="106"/>
      <c r="K32" s="99">
        <f>SUM(C32,E32,G32,I32)</f>
        <v>0</v>
      </c>
      <c r="L32" s="99">
        <f>SUM(D32,F32,H32,J32)</f>
        <v>0</v>
      </c>
      <c r="M32" s="97">
        <f>IF(C32=13,1,0)</f>
        <v>0</v>
      </c>
      <c r="N32" s="100">
        <f>IF(E32=13,1,0)</f>
        <v>0</v>
      </c>
      <c r="O32" s="100">
        <f>IF(G32=13,1,0)</f>
        <v>0</v>
      </c>
      <c r="P32" s="98">
        <f>IF(I32=13,1,0)</f>
        <v>0</v>
      </c>
      <c r="Q32" s="104">
        <f>SUM(M32:P32)</f>
        <v>0</v>
      </c>
      <c r="R32" s="103">
        <f t="shared" si="0"/>
        <v>0</v>
      </c>
      <c r="S32" s="101">
        <f t="shared" si="4"/>
        <v>0</v>
      </c>
      <c r="T32" s="110">
        <f t="shared" si="2"/>
        <v>5</v>
      </c>
    </row>
    <row r="33" spans="1:20" ht="24.95" customHeight="1" thickTop="1" thickBot="1">
      <c r="A33" s="91">
        <v>32</v>
      </c>
      <c r="B33" s="96"/>
      <c r="C33" s="107"/>
      <c r="D33" s="108"/>
      <c r="E33" s="105"/>
      <c r="F33" s="106"/>
      <c r="G33" s="107"/>
      <c r="H33" s="108"/>
      <c r="I33" s="105"/>
      <c r="J33" s="106"/>
      <c r="K33" s="99">
        <f>SUM(C33,E33,G33,I33)</f>
        <v>0</v>
      </c>
      <c r="L33" s="99">
        <f>SUM(D33,F33,H33,J33)</f>
        <v>0</v>
      </c>
      <c r="M33" s="97">
        <f>IF(C33=13,1,0)</f>
        <v>0</v>
      </c>
      <c r="N33" s="100">
        <f>IF(E33=13,1,0)</f>
        <v>0</v>
      </c>
      <c r="O33" s="100">
        <f>IF(G33=13,1,0)</f>
        <v>0</v>
      </c>
      <c r="P33" s="98">
        <f>IF(I33=13,1,0)</f>
        <v>0</v>
      </c>
      <c r="Q33" s="104">
        <f>SUM(M33:P33)</f>
        <v>0</v>
      </c>
      <c r="R33" s="103">
        <f t="shared" si="0"/>
        <v>0</v>
      </c>
      <c r="S33" s="101">
        <f t="shared" si="4"/>
        <v>0</v>
      </c>
      <c r="T33" s="110">
        <f t="shared" si="2"/>
        <v>5</v>
      </c>
    </row>
    <row r="34" spans="1:20" ht="24.95" customHeight="1" thickTop="1" thickBot="1">
      <c r="A34" s="91">
        <v>33</v>
      </c>
      <c r="B34" s="96"/>
      <c r="C34" s="107"/>
      <c r="D34" s="108"/>
      <c r="E34" s="105"/>
      <c r="F34" s="106"/>
      <c r="G34" s="107"/>
      <c r="H34" s="108"/>
      <c r="I34" s="105"/>
      <c r="J34" s="106"/>
      <c r="K34" s="99">
        <f>SUM(C34,E34,G34,I34)</f>
        <v>0</v>
      </c>
      <c r="L34" s="99">
        <f>SUM(D34,F34,H34,J34)</f>
        <v>0</v>
      </c>
      <c r="M34" s="97">
        <f>IF(C34=13,1,0)</f>
        <v>0</v>
      </c>
      <c r="N34" s="100">
        <f>IF(E34=13,1,0)</f>
        <v>0</v>
      </c>
      <c r="O34" s="100">
        <f>IF(G34=13,1,0)</f>
        <v>0</v>
      </c>
      <c r="P34" s="98">
        <f>IF(I34=13,1,0)</f>
        <v>0</v>
      </c>
      <c r="Q34" s="104">
        <f>SUM(M34:P34)</f>
        <v>0</v>
      </c>
      <c r="R34" s="103">
        <f t="shared" si="0"/>
        <v>0</v>
      </c>
      <c r="S34" s="101">
        <f t="shared" si="4"/>
        <v>0</v>
      </c>
      <c r="T34" s="110">
        <f t="shared" si="2"/>
        <v>5</v>
      </c>
    </row>
    <row r="35" spans="1:20" ht="24.95" customHeight="1" thickTop="1" thickBot="1">
      <c r="A35" s="91">
        <v>34</v>
      </c>
      <c r="B35" s="96"/>
      <c r="C35" s="107"/>
      <c r="D35" s="108"/>
      <c r="E35" s="105"/>
      <c r="F35" s="106"/>
      <c r="G35" s="107"/>
      <c r="H35" s="108"/>
      <c r="I35" s="105"/>
      <c r="J35" s="106"/>
      <c r="K35" s="99">
        <f>SUM(C35,E35,G35,I35)</f>
        <v>0</v>
      </c>
      <c r="L35" s="99">
        <f>SUM(D35,F35,H35,J35)</f>
        <v>0</v>
      </c>
      <c r="M35" s="97">
        <f>IF(C35=13,1,0)</f>
        <v>0</v>
      </c>
      <c r="N35" s="100">
        <f>IF(E35=13,1,0)</f>
        <v>0</v>
      </c>
      <c r="O35" s="100">
        <f>IF(G35=13,1,0)</f>
        <v>0</v>
      </c>
      <c r="P35" s="98">
        <f>IF(I35=13,1,0)</f>
        <v>0</v>
      </c>
      <c r="Q35" s="104">
        <f>SUM(M35:P35)</f>
        <v>0</v>
      </c>
      <c r="R35" s="103">
        <f t="shared" si="0"/>
        <v>0</v>
      </c>
      <c r="S35" s="101">
        <f t="shared" si="4"/>
        <v>0</v>
      </c>
      <c r="T35" s="110">
        <f t="shared" si="2"/>
        <v>5</v>
      </c>
    </row>
    <row r="36" spans="1:20" ht="24.95" customHeight="1" thickTop="1" thickBot="1">
      <c r="A36" s="91">
        <v>35</v>
      </c>
      <c r="B36" s="96"/>
      <c r="C36" s="107"/>
      <c r="D36" s="108"/>
      <c r="E36" s="105"/>
      <c r="F36" s="106"/>
      <c r="G36" s="107"/>
      <c r="H36" s="108"/>
      <c r="I36" s="105"/>
      <c r="J36" s="106"/>
      <c r="K36" s="99">
        <f>SUM(C36,E36,G36,I36)</f>
        <v>0</v>
      </c>
      <c r="L36" s="99">
        <f>SUM(D36,F36,H36,J36)</f>
        <v>0</v>
      </c>
      <c r="M36" s="97">
        <f>IF(C36=13,1,0)</f>
        <v>0</v>
      </c>
      <c r="N36" s="100">
        <f>IF(E36=13,1,0)</f>
        <v>0</v>
      </c>
      <c r="O36" s="100">
        <f>IF(G36=13,1,0)</f>
        <v>0</v>
      </c>
      <c r="P36" s="98">
        <f>IF(I36=13,1,0)</f>
        <v>0</v>
      </c>
      <c r="Q36" s="104">
        <f>SUM(M36:P36)</f>
        <v>0</v>
      </c>
      <c r="R36" s="103">
        <f t="shared" si="0"/>
        <v>0</v>
      </c>
      <c r="S36" s="101">
        <f t="shared" si="4"/>
        <v>0</v>
      </c>
      <c r="T36" s="110">
        <f t="shared" si="2"/>
        <v>5</v>
      </c>
    </row>
    <row r="37" spans="1:20" ht="24.95" customHeight="1" thickTop="1" thickBot="1">
      <c r="A37" s="91">
        <v>36</v>
      </c>
      <c r="B37" s="96"/>
      <c r="C37" s="107"/>
      <c r="D37" s="108"/>
      <c r="E37" s="105"/>
      <c r="F37" s="106"/>
      <c r="G37" s="107"/>
      <c r="H37" s="108"/>
      <c r="I37" s="105"/>
      <c r="J37" s="106"/>
      <c r="K37" s="99">
        <f>SUM(C37,E37,G37,I37)</f>
        <v>0</v>
      </c>
      <c r="L37" s="99">
        <f>SUM(D37,F37,H37,J37)</f>
        <v>0</v>
      </c>
      <c r="M37" s="97">
        <f>IF(C37=13,1,0)</f>
        <v>0</v>
      </c>
      <c r="N37" s="100">
        <f>IF(E37=13,1,0)</f>
        <v>0</v>
      </c>
      <c r="O37" s="100">
        <f>IF(G37=13,1,0)</f>
        <v>0</v>
      </c>
      <c r="P37" s="98">
        <f>IF(I37=13,1,0)</f>
        <v>0</v>
      </c>
      <c r="Q37" s="104">
        <f>SUM(M37:P37)</f>
        <v>0</v>
      </c>
      <c r="R37" s="103">
        <f t="shared" si="0"/>
        <v>0</v>
      </c>
      <c r="S37" s="101">
        <f t="shared" si="4"/>
        <v>0</v>
      </c>
      <c r="T37" s="110">
        <f t="shared" si="2"/>
        <v>5</v>
      </c>
    </row>
    <row r="38" spans="1:20" ht="24.95" customHeight="1" thickTop="1" thickBot="1">
      <c r="A38" s="91">
        <v>37</v>
      </c>
      <c r="B38" s="96"/>
      <c r="C38" s="107"/>
      <c r="D38" s="108"/>
      <c r="E38" s="105"/>
      <c r="F38" s="106"/>
      <c r="G38" s="107"/>
      <c r="H38" s="108"/>
      <c r="I38" s="105"/>
      <c r="J38" s="106"/>
      <c r="K38" s="99">
        <f>SUM(C38,E38,G38,I38)</f>
        <v>0</v>
      </c>
      <c r="L38" s="99">
        <f>SUM(D38,F38,H38,J38)</f>
        <v>0</v>
      </c>
      <c r="M38" s="97">
        <f>IF(C38=13,1,0)</f>
        <v>0</v>
      </c>
      <c r="N38" s="100">
        <f>IF(E38=13,1,0)</f>
        <v>0</v>
      </c>
      <c r="O38" s="100">
        <f>IF(G38=13,1,0)</f>
        <v>0</v>
      </c>
      <c r="P38" s="98">
        <f>IF(I38=13,1,0)</f>
        <v>0</v>
      </c>
      <c r="Q38" s="104">
        <f>SUM(M38:P38)</f>
        <v>0</v>
      </c>
      <c r="R38" s="103">
        <f t="shared" si="0"/>
        <v>0</v>
      </c>
      <c r="S38" s="101">
        <f t="shared" si="4"/>
        <v>0</v>
      </c>
      <c r="T38" s="110">
        <f t="shared" si="2"/>
        <v>5</v>
      </c>
    </row>
    <row r="39" spans="1:20" ht="24.95" customHeight="1" thickTop="1" thickBot="1">
      <c r="A39" s="91">
        <v>38</v>
      </c>
      <c r="B39" s="96"/>
      <c r="C39" s="107"/>
      <c r="D39" s="108"/>
      <c r="E39" s="105"/>
      <c r="F39" s="106"/>
      <c r="G39" s="107"/>
      <c r="H39" s="108"/>
      <c r="I39" s="105"/>
      <c r="J39" s="106"/>
      <c r="K39" s="99">
        <f>SUM(C39,E39,G39,I39)</f>
        <v>0</v>
      </c>
      <c r="L39" s="99">
        <f>SUM(D39,F39,H39,J39)</f>
        <v>0</v>
      </c>
      <c r="M39" s="97">
        <f>IF(C39=13,1,0)</f>
        <v>0</v>
      </c>
      <c r="N39" s="100">
        <f>IF(E39=13,1,0)</f>
        <v>0</v>
      </c>
      <c r="O39" s="100">
        <f>IF(G39=13,1,0)</f>
        <v>0</v>
      </c>
      <c r="P39" s="98">
        <f>IF(I39=13,1,0)</f>
        <v>0</v>
      </c>
      <c r="Q39" s="104">
        <f>SUM(M39:P39)</f>
        <v>0</v>
      </c>
      <c r="R39" s="103">
        <f t="shared" si="0"/>
        <v>0</v>
      </c>
      <c r="S39" s="101">
        <f t="shared" si="4"/>
        <v>0</v>
      </c>
      <c r="T39" s="110">
        <f t="shared" si="2"/>
        <v>5</v>
      </c>
    </row>
    <row r="40" spans="1:20" ht="24.95" customHeight="1" thickTop="1" thickBot="1">
      <c r="A40" s="91">
        <v>39</v>
      </c>
      <c r="B40" s="96"/>
      <c r="C40" s="107"/>
      <c r="D40" s="108"/>
      <c r="E40" s="105"/>
      <c r="F40" s="106"/>
      <c r="G40" s="107"/>
      <c r="H40" s="108"/>
      <c r="I40" s="105"/>
      <c r="J40" s="106"/>
      <c r="K40" s="99">
        <f>SUM(C40,E40,G40,I40)</f>
        <v>0</v>
      </c>
      <c r="L40" s="99">
        <f>SUM(D40,F40,H40,J40)</f>
        <v>0</v>
      </c>
      <c r="M40" s="97">
        <f>IF(C40=13,1,0)</f>
        <v>0</v>
      </c>
      <c r="N40" s="100">
        <f>IF(E40=13,1,0)</f>
        <v>0</v>
      </c>
      <c r="O40" s="100">
        <f>IF(G40=13,1,0)</f>
        <v>0</v>
      </c>
      <c r="P40" s="98">
        <f>IF(I40=13,1,0)</f>
        <v>0</v>
      </c>
      <c r="Q40" s="104">
        <f>SUM(M40:P40)</f>
        <v>0</v>
      </c>
      <c r="R40" s="103">
        <f t="shared" si="0"/>
        <v>0</v>
      </c>
      <c r="S40" s="101">
        <f t="shared" si="4"/>
        <v>0</v>
      </c>
      <c r="T40" s="110">
        <f t="shared" si="2"/>
        <v>5</v>
      </c>
    </row>
    <row r="41" spans="1:20" ht="24.95" customHeight="1" thickTop="1" thickBot="1">
      <c r="A41" s="91">
        <v>40</v>
      </c>
      <c r="B41" s="96"/>
      <c r="C41" s="107"/>
      <c r="D41" s="108"/>
      <c r="E41" s="105"/>
      <c r="F41" s="106"/>
      <c r="G41" s="107"/>
      <c r="H41" s="108"/>
      <c r="I41" s="105"/>
      <c r="J41" s="106"/>
      <c r="K41" s="99">
        <f>SUM(C41,E41,G41,I41)</f>
        <v>0</v>
      </c>
      <c r="L41" s="99">
        <f>SUM(D41,F41,H41,J41)</f>
        <v>0</v>
      </c>
      <c r="M41" s="97">
        <f>IF(C41=13,1,0)</f>
        <v>0</v>
      </c>
      <c r="N41" s="100">
        <f>IF(E41=13,1,0)</f>
        <v>0</v>
      </c>
      <c r="O41" s="100">
        <f>IF(G41=13,1,0)</f>
        <v>0</v>
      </c>
      <c r="P41" s="98">
        <f>IF(I41=13,1,0)</f>
        <v>0</v>
      </c>
      <c r="Q41" s="104">
        <f>SUM(M41:P41)</f>
        <v>0</v>
      </c>
      <c r="R41" s="103">
        <f t="shared" si="0"/>
        <v>0</v>
      </c>
      <c r="S41" s="101">
        <f t="shared" si="4"/>
        <v>0</v>
      </c>
      <c r="T41" s="110">
        <f t="shared" si="2"/>
        <v>5</v>
      </c>
    </row>
    <row r="42" spans="1:20" ht="24.95" customHeight="1" thickTop="1" thickBot="1">
      <c r="A42" s="91">
        <v>41</v>
      </c>
      <c r="B42" s="96"/>
      <c r="C42" s="107"/>
      <c r="D42" s="108"/>
      <c r="E42" s="105"/>
      <c r="F42" s="106"/>
      <c r="G42" s="107"/>
      <c r="H42" s="108"/>
      <c r="I42" s="105"/>
      <c r="J42" s="106"/>
      <c r="K42" s="99">
        <f>SUM(C42,E42,G42,I42)</f>
        <v>0</v>
      </c>
      <c r="L42" s="99">
        <f>SUM(D42,F42,H42,J42)</f>
        <v>0</v>
      </c>
      <c r="M42" s="97">
        <f>IF(C42=13,1,0)</f>
        <v>0</v>
      </c>
      <c r="N42" s="100">
        <f>IF(E42=13,1,0)</f>
        <v>0</v>
      </c>
      <c r="O42" s="100">
        <f>IF(G42=13,1,0)</f>
        <v>0</v>
      </c>
      <c r="P42" s="98">
        <f>IF(I42=13,1,0)</f>
        <v>0</v>
      </c>
      <c r="Q42" s="104">
        <f>SUM(M42:P42)</f>
        <v>0</v>
      </c>
      <c r="R42" s="103">
        <f t="shared" si="0"/>
        <v>0</v>
      </c>
      <c r="S42" s="101">
        <f t="shared" si="4"/>
        <v>0</v>
      </c>
      <c r="T42" s="110">
        <f t="shared" si="2"/>
        <v>5</v>
      </c>
    </row>
    <row r="43" spans="1:20" ht="24.95" customHeight="1" thickTop="1" thickBot="1">
      <c r="A43" s="91">
        <v>42</v>
      </c>
      <c r="B43" s="96"/>
      <c r="C43" s="107"/>
      <c r="D43" s="108"/>
      <c r="E43" s="105"/>
      <c r="F43" s="106"/>
      <c r="G43" s="107"/>
      <c r="H43" s="108"/>
      <c r="I43" s="105"/>
      <c r="J43" s="106"/>
      <c r="K43" s="99">
        <f>SUM(C43,E43,G43,I43)</f>
        <v>0</v>
      </c>
      <c r="L43" s="99">
        <f>SUM(D43,F43,H43,J43)</f>
        <v>0</v>
      </c>
      <c r="M43" s="97">
        <f>IF(C43=13,1,0)</f>
        <v>0</v>
      </c>
      <c r="N43" s="100">
        <f>IF(E43=13,1,0)</f>
        <v>0</v>
      </c>
      <c r="O43" s="100">
        <f>IF(G43=13,1,0)</f>
        <v>0</v>
      </c>
      <c r="P43" s="98">
        <f>IF(I43=13,1,0)</f>
        <v>0</v>
      </c>
      <c r="Q43" s="104">
        <f>SUM(M43:P43)</f>
        <v>0</v>
      </c>
      <c r="R43" s="103">
        <f t="shared" si="0"/>
        <v>0</v>
      </c>
      <c r="S43" s="101">
        <f t="shared" si="4"/>
        <v>0</v>
      </c>
      <c r="T43" s="110">
        <f t="shared" si="2"/>
        <v>5</v>
      </c>
    </row>
    <row r="44" spans="1:20" ht="24.95" customHeight="1" thickTop="1" thickBot="1">
      <c r="A44" s="91">
        <v>43</v>
      </c>
      <c r="B44" s="96"/>
      <c r="C44" s="107"/>
      <c r="D44" s="108"/>
      <c r="E44" s="105"/>
      <c r="F44" s="106"/>
      <c r="G44" s="107"/>
      <c r="H44" s="108"/>
      <c r="I44" s="105"/>
      <c r="J44" s="106"/>
      <c r="K44" s="99">
        <f>SUM(C44,E44,G44,I44)</f>
        <v>0</v>
      </c>
      <c r="L44" s="99">
        <f>SUM(D44,F44,H44,J44)</f>
        <v>0</v>
      </c>
      <c r="M44" s="97">
        <f>IF(C44=13,1,0)</f>
        <v>0</v>
      </c>
      <c r="N44" s="100">
        <f>IF(E44=13,1,0)</f>
        <v>0</v>
      </c>
      <c r="O44" s="100">
        <f>IF(G44=13,1,0)</f>
        <v>0</v>
      </c>
      <c r="P44" s="98">
        <f>IF(I44=13,1,0)</f>
        <v>0</v>
      </c>
      <c r="Q44" s="104">
        <f>SUM(M44:P44)</f>
        <v>0</v>
      </c>
      <c r="R44" s="103">
        <f t="shared" si="0"/>
        <v>0</v>
      </c>
      <c r="S44" s="101">
        <f t="shared" si="4"/>
        <v>0</v>
      </c>
      <c r="T44" s="110">
        <f t="shared" si="2"/>
        <v>5</v>
      </c>
    </row>
    <row r="45" spans="1:20" ht="24.95" customHeight="1" thickTop="1" thickBot="1">
      <c r="A45" s="91">
        <v>44</v>
      </c>
      <c r="B45" s="96"/>
      <c r="C45" s="107"/>
      <c r="D45" s="108"/>
      <c r="E45" s="105"/>
      <c r="F45" s="106"/>
      <c r="G45" s="107"/>
      <c r="H45" s="108"/>
      <c r="I45" s="105"/>
      <c r="J45" s="106"/>
      <c r="K45" s="99">
        <f>SUM(C45,E45,G45,I45)</f>
        <v>0</v>
      </c>
      <c r="L45" s="99">
        <f>SUM(D45,F45,H45,J45)</f>
        <v>0</v>
      </c>
      <c r="M45" s="97">
        <f>IF(C45=13,1,0)</f>
        <v>0</v>
      </c>
      <c r="N45" s="100">
        <f>IF(E45=13,1,0)</f>
        <v>0</v>
      </c>
      <c r="O45" s="100">
        <f>IF(G45=13,1,0)</f>
        <v>0</v>
      </c>
      <c r="P45" s="98">
        <f>IF(I45=13,1,0)</f>
        <v>0</v>
      </c>
      <c r="Q45" s="104">
        <f>SUM(M45:P45)</f>
        <v>0</v>
      </c>
      <c r="R45" s="103">
        <f t="shared" si="0"/>
        <v>0</v>
      </c>
      <c r="S45" s="101">
        <f t="shared" si="4"/>
        <v>0</v>
      </c>
      <c r="T45" s="110">
        <f t="shared" si="2"/>
        <v>5</v>
      </c>
    </row>
    <row r="46" spans="1:20" ht="24.95" customHeight="1" thickTop="1" thickBot="1">
      <c r="A46" s="91">
        <v>45</v>
      </c>
      <c r="B46" s="96"/>
      <c r="C46" s="107"/>
      <c r="D46" s="108"/>
      <c r="E46" s="105"/>
      <c r="F46" s="106"/>
      <c r="G46" s="107"/>
      <c r="H46" s="108"/>
      <c r="I46" s="105"/>
      <c r="J46" s="106"/>
      <c r="K46" s="99">
        <f>SUM(C46,E46,G46,I46)</f>
        <v>0</v>
      </c>
      <c r="L46" s="99">
        <f>SUM(D46,F46,H46,J46)</f>
        <v>0</v>
      </c>
      <c r="M46" s="97">
        <f>IF(C46=13,1,0)</f>
        <v>0</v>
      </c>
      <c r="N46" s="100">
        <f>IF(E46=13,1,0)</f>
        <v>0</v>
      </c>
      <c r="O46" s="100">
        <f>IF(G46=13,1,0)</f>
        <v>0</v>
      </c>
      <c r="P46" s="98">
        <f>IF(I46=13,1,0)</f>
        <v>0</v>
      </c>
      <c r="Q46" s="104">
        <f>SUM(M46:P46)</f>
        <v>0</v>
      </c>
      <c r="R46" s="103">
        <f t="shared" si="0"/>
        <v>0</v>
      </c>
      <c r="S46" s="101">
        <f t="shared" si="4"/>
        <v>0</v>
      </c>
      <c r="T46" s="110">
        <f t="shared" si="2"/>
        <v>5</v>
      </c>
    </row>
    <row r="47" spans="1:20" ht="24.95" customHeight="1" thickTop="1" thickBot="1">
      <c r="A47" s="91">
        <v>46</v>
      </c>
      <c r="B47" s="96"/>
      <c r="C47" s="107"/>
      <c r="D47" s="108"/>
      <c r="E47" s="105"/>
      <c r="F47" s="106"/>
      <c r="G47" s="107"/>
      <c r="H47" s="108"/>
      <c r="I47" s="105"/>
      <c r="J47" s="106"/>
      <c r="K47" s="99">
        <f>SUM(C47,E47,G47,I47)</f>
        <v>0</v>
      </c>
      <c r="L47" s="99">
        <f>SUM(D47,F47,H47,J47)</f>
        <v>0</v>
      </c>
      <c r="M47" s="97">
        <f>IF(C47=13,1,0)</f>
        <v>0</v>
      </c>
      <c r="N47" s="100">
        <f>IF(E47=13,1,0)</f>
        <v>0</v>
      </c>
      <c r="O47" s="100">
        <f>IF(G47=13,1,0)</f>
        <v>0</v>
      </c>
      <c r="P47" s="98">
        <f>IF(I47=13,1,0)</f>
        <v>0</v>
      </c>
      <c r="Q47" s="104">
        <f>SUM(M47:P47)</f>
        <v>0</v>
      </c>
      <c r="R47" s="103">
        <f t="shared" si="0"/>
        <v>0</v>
      </c>
      <c r="S47" s="101">
        <f t="shared" si="4"/>
        <v>0</v>
      </c>
      <c r="T47" s="110">
        <f t="shared" si="2"/>
        <v>5</v>
      </c>
    </row>
    <row r="48" spans="1:20" ht="24.95" customHeight="1" thickTop="1" thickBot="1">
      <c r="A48" s="91">
        <v>47</v>
      </c>
      <c r="B48" s="96"/>
      <c r="C48" s="107"/>
      <c r="D48" s="108"/>
      <c r="E48" s="105"/>
      <c r="F48" s="106"/>
      <c r="G48" s="107"/>
      <c r="H48" s="108"/>
      <c r="I48" s="105"/>
      <c r="J48" s="106"/>
      <c r="K48" s="99">
        <f>SUM(C48,E48,G48,I48)</f>
        <v>0</v>
      </c>
      <c r="L48" s="99">
        <f>SUM(D48,F48,H48,J48)</f>
        <v>0</v>
      </c>
      <c r="M48" s="97">
        <f>IF(C48=13,1,0)</f>
        <v>0</v>
      </c>
      <c r="N48" s="100">
        <f>IF(E48=13,1,0)</f>
        <v>0</v>
      </c>
      <c r="O48" s="100">
        <f>IF(G48=13,1,0)</f>
        <v>0</v>
      </c>
      <c r="P48" s="98">
        <f>IF(I48=13,1,0)</f>
        <v>0</v>
      </c>
      <c r="Q48" s="104">
        <f>SUM(M48:P48)</f>
        <v>0</v>
      </c>
      <c r="R48" s="103">
        <f t="shared" si="0"/>
        <v>0</v>
      </c>
      <c r="S48" s="101">
        <f t="shared" si="4"/>
        <v>0</v>
      </c>
      <c r="T48" s="110">
        <f t="shared" si="2"/>
        <v>5</v>
      </c>
    </row>
    <row r="49" spans="1:20" ht="24.95" customHeight="1" thickTop="1" thickBot="1">
      <c r="A49" s="91">
        <v>48</v>
      </c>
      <c r="B49" s="96"/>
      <c r="C49" s="107"/>
      <c r="D49" s="108"/>
      <c r="E49" s="105"/>
      <c r="F49" s="106"/>
      <c r="G49" s="107"/>
      <c r="H49" s="108"/>
      <c r="I49" s="105"/>
      <c r="J49" s="106"/>
      <c r="K49" s="99">
        <f>SUM(C49,E49,G49,I49)</f>
        <v>0</v>
      </c>
      <c r="L49" s="99">
        <f>SUM(D49,F49,H49,J49)</f>
        <v>0</v>
      </c>
      <c r="M49" s="97">
        <f>IF(C49=13,1,0)</f>
        <v>0</v>
      </c>
      <c r="N49" s="100">
        <f>IF(E49=13,1,0)</f>
        <v>0</v>
      </c>
      <c r="O49" s="100">
        <f>IF(G49=13,1,0)</f>
        <v>0</v>
      </c>
      <c r="P49" s="98">
        <f>IF(I49=13,1,0)</f>
        <v>0</v>
      </c>
      <c r="Q49" s="104">
        <f>SUM(M49:P49)</f>
        <v>0</v>
      </c>
      <c r="R49" s="103">
        <f t="shared" si="0"/>
        <v>0</v>
      </c>
      <c r="S49" s="101">
        <f t="shared" si="4"/>
        <v>0</v>
      </c>
      <c r="T49" s="110">
        <f t="shared" si="2"/>
        <v>5</v>
      </c>
    </row>
    <row r="50" spans="1:20" ht="24.95" customHeight="1" thickTop="1" thickBot="1">
      <c r="A50" s="91">
        <v>49</v>
      </c>
      <c r="B50" s="96"/>
      <c r="C50" s="107"/>
      <c r="D50" s="108"/>
      <c r="E50" s="105"/>
      <c r="F50" s="106"/>
      <c r="G50" s="107"/>
      <c r="H50" s="108"/>
      <c r="I50" s="105"/>
      <c r="J50" s="106"/>
      <c r="K50" s="99">
        <f>SUM(C50,E50,G50,I50)</f>
        <v>0</v>
      </c>
      <c r="L50" s="99">
        <f>SUM(D50,F50,H50,J50)</f>
        <v>0</v>
      </c>
      <c r="M50" s="97">
        <f>IF(C50=13,1,0)</f>
        <v>0</v>
      </c>
      <c r="N50" s="100">
        <f>IF(E50=13,1,0)</f>
        <v>0</v>
      </c>
      <c r="O50" s="100">
        <f>IF(G50=13,1,0)</f>
        <v>0</v>
      </c>
      <c r="P50" s="98">
        <f>IF(I50=13,1,0)</f>
        <v>0</v>
      </c>
      <c r="Q50" s="104">
        <f>SUM(M50:P50)</f>
        <v>0</v>
      </c>
      <c r="R50" s="103">
        <f t="shared" si="0"/>
        <v>0</v>
      </c>
      <c r="S50" s="101">
        <f t="shared" si="4"/>
        <v>0</v>
      </c>
      <c r="T50" s="110">
        <f t="shared" si="2"/>
        <v>5</v>
      </c>
    </row>
    <row r="51" spans="1:20" ht="24.95" customHeight="1" thickTop="1" thickBot="1">
      <c r="A51" s="91">
        <v>50</v>
      </c>
      <c r="B51" s="96"/>
      <c r="C51" s="107"/>
      <c r="D51" s="108"/>
      <c r="E51" s="105"/>
      <c r="F51" s="106"/>
      <c r="G51" s="107"/>
      <c r="H51" s="108"/>
      <c r="I51" s="105"/>
      <c r="J51" s="106"/>
      <c r="K51" s="99">
        <f>SUM(C51,E51,G51,I51)</f>
        <v>0</v>
      </c>
      <c r="L51" s="99">
        <f>SUM(D51,F51,H51,J51)</f>
        <v>0</v>
      </c>
      <c r="M51" s="97">
        <f>IF(C51=13,1,0)</f>
        <v>0</v>
      </c>
      <c r="N51" s="100">
        <f>IF(E51=13,1,0)</f>
        <v>0</v>
      </c>
      <c r="O51" s="100">
        <f>IF(G51=13,1,0)</f>
        <v>0</v>
      </c>
      <c r="P51" s="98">
        <f>IF(I51=13,1,0)</f>
        <v>0</v>
      </c>
      <c r="Q51" s="104">
        <f>SUM(M51:P51)</f>
        <v>0</v>
      </c>
      <c r="R51" s="103">
        <f t="shared" si="0"/>
        <v>0</v>
      </c>
      <c r="S51" s="101">
        <f t="shared" si="4"/>
        <v>0</v>
      </c>
      <c r="T51" s="110">
        <f t="shared" si="2"/>
        <v>5</v>
      </c>
    </row>
    <row r="52" spans="1:20" ht="24.95" customHeight="1" thickTop="1" thickBot="1">
      <c r="A52" s="91">
        <v>51</v>
      </c>
      <c r="B52" s="96"/>
      <c r="C52" s="107"/>
      <c r="D52" s="108"/>
      <c r="E52" s="105"/>
      <c r="F52" s="106"/>
      <c r="G52" s="107"/>
      <c r="H52" s="108"/>
      <c r="I52" s="105"/>
      <c r="J52" s="106"/>
      <c r="K52" s="99">
        <f>SUM(C52,E52,G52,I52)</f>
        <v>0</v>
      </c>
      <c r="L52" s="99">
        <f>SUM(D52,F52,H52,J52)</f>
        <v>0</v>
      </c>
      <c r="M52" s="97">
        <f>IF(C52=13,1,0)</f>
        <v>0</v>
      </c>
      <c r="N52" s="100">
        <f>IF(E52=13,1,0)</f>
        <v>0</v>
      </c>
      <c r="O52" s="100">
        <f>IF(G52=13,1,0)</f>
        <v>0</v>
      </c>
      <c r="P52" s="98">
        <f>IF(I52=13,1,0)</f>
        <v>0</v>
      </c>
      <c r="Q52" s="104">
        <f>SUM(M52:P52)</f>
        <v>0</v>
      </c>
      <c r="R52" s="103">
        <f t="shared" si="0"/>
        <v>0</v>
      </c>
      <c r="S52" s="101">
        <f t="shared" si="4"/>
        <v>0</v>
      </c>
      <c r="T52" s="110">
        <f t="shared" si="2"/>
        <v>5</v>
      </c>
    </row>
    <row r="53" spans="1:20" ht="24.95" customHeight="1" thickTop="1" thickBot="1">
      <c r="A53" s="91">
        <v>52</v>
      </c>
      <c r="B53" s="96"/>
      <c r="C53" s="107"/>
      <c r="D53" s="108"/>
      <c r="E53" s="105"/>
      <c r="F53" s="106"/>
      <c r="G53" s="107"/>
      <c r="H53" s="108"/>
      <c r="I53" s="105"/>
      <c r="J53" s="106"/>
      <c r="K53" s="99">
        <f>SUM(C53,E53,G53,I53)</f>
        <v>0</v>
      </c>
      <c r="L53" s="99">
        <f>SUM(D53,F53,H53,J53)</f>
        <v>0</v>
      </c>
      <c r="M53" s="97">
        <f>IF(C53=13,1,0)</f>
        <v>0</v>
      </c>
      <c r="N53" s="100">
        <f>IF(E53=13,1,0)</f>
        <v>0</v>
      </c>
      <c r="O53" s="100">
        <f>IF(G53=13,1,0)</f>
        <v>0</v>
      </c>
      <c r="P53" s="98">
        <f>IF(I53=13,1,0)</f>
        <v>0</v>
      </c>
      <c r="Q53" s="104">
        <f>SUM(M53:P53)</f>
        <v>0</v>
      </c>
      <c r="R53" s="103">
        <f t="shared" si="0"/>
        <v>0</v>
      </c>
      <c r="S53" s="101">
        <f t="shared" si="4"/>
        <v>0</v>
      </c>
      <c r="T53" s="110">
        <f t="shared" si="2"/>
        <v>5</v>
      </c>
    </row>
    <row r="54" spans="1:20" ht="24.95" customHeight="1" thickTop="1" thickBot="1">
      <c r="A54" s="91">
        <v>53</v>
      </c>
      <c r="B54" s="96"/>
      <c r="C54" s="107"/>
      <c r="D54" s="108"/>
      <c r="E54" s="105"/>
      <c r="F54" s="106"/>
      <c r="G54" s="107"/>
      <c r="H54" s="108"/>
      <c r="I54" s="105"/>
      <c r="J54" s="106"/>
      <c r="K54" s="99">
        <f>SUM(C54,E54,G54,I54)</f>
        <v>0</v>
      </c>
      <c r="L54" s="99">
        <f>SUM(D54,F54,H54,J54)</f>
        <v>0</v>
      </c>
      <c r="M54" s="97">
        <f>IF(C54=13,1,0)</f>
        <v>0</v>
      </c>
      <c r="N54" s="100">
        <f>IF(E54=13,1,0)</f>
        <v>0</v>
      </c>
      <c r="O54" s="100">
        <f>IF(G54=13,1,0)</f>
        <v>0</v>
      </c>
      <c r="P54" s="98">
        <f>IF(I54=13,1,0)</f>
        <v>0</v>
      </c>
      <c r="Q54" s="104">
        <f>SUM(M54:P54)</f>
        <v>0</v>
      </c>
      <c r="R54" s="103">
        <f t="shared" si="0"/>
        <v>0</v>
      </c>
      <c r="S54" s="101">
        <f t="shared" si="4"/>
        <v>0</v>
      </c>
      <c r="T54" s="110">
        <f t="shared" si="2"/>
        <v>5</v>
      </c>
    </row>
    <row r="55" spans="1:20" ht="24.95" customHeight="1" thickTop="1" thickBot="1">
      <c r="A55" s="91">
        <v>54</v>
      </c>
      <c r="B55" s="96"/>
      <c r="C55" s="107"/>
      <c r="D55" s="108"/>
      <c r="E55" s="105"/>
      <c r="F55" s="106"/>
      <c r="G55" s="107"/>
      <c r="H55" s="108"/>
      <c r="I55" s="105"/>
      <c r="J55" s="106"/>
      <c r="K55" s="99">
        <f>SUM(C55,E55,G55,I55)</f>
        <v>0</v>
      </c>
      <c r="L55" s="99">
        <f>SUM(D55,F55,H55,J55)</f>
        <v>0</v>
      </c>
      <c r="M55" s="97">
        <f>IF(C55=13,1,0)</f>
        <v>0</v>
      </c>
      <c r="N55" s="100">
        <f>IF(E55=13,1,0)</f>
        <v>0</v>
      </c>
      <c r="O55" s="100">
        <f>IF(G55=13,1,0)</f>
        <v>0</v>
      </c>
      <c r="P55" s="98">
        <f>IF(I55=13,1,0)</f>
        <v>0</v>
      </c>
      <c r="Q55" s="104">
        <f>SUM(M55:P55)</f>
        <v>0</v>
      </c>
      <c r="R55" s="103">
        <f t="shared" si="0"/>
        <v>0</v>
      </c>
      <c r="S55" s="101">
        <f t="shared" si="4"/>
        <v>0</v>
      </c>
      <c r="T55" s="110">
        <f t="shared" si="2"/>
        <v>5</v>
      </c>
    </row>
    <row r="56" spans="1:20" ht="24.95" customHeight="1" thickTop="1" thickBot="1">
      <c r="A56" s="91">
        <v>55</v>
      </c>
      <c r="B56" s="96"/>
      <c r="C56" s="107"/>
      <c r="D56" s="108"/>
      <c r="E56" s="105"/>
      <c r="F56" s="106"/>
      <c r="G56" s="107"/>
      <c r="H56" s="108"/>
      <c r="I56" s="105"/>
      <c r="J56" s="106"/>
      <c r="K56" s="99">
        <f>SUM(C56,E56,G56,I56)</f>
        <v>0</v>
      </c>
      <c r="L56" s="99">
        <f>SUM(D56,F56,H56,J56)</f>
        <v>0</v>
      </c>
      <c r="M56" s="97">
        <f>IF(C56=13,1,0)</f>
        <v>0</v>
      </c>
      <c r="N56" s="100">
        <f>IF(E56=13,1,0)</f>
        <v>0</v>
      </c>
      <c r="O56" s="100">
        <f>IF(G56=13,1,0)</f>
        <v>0</v>
      </c>
      <c r="P56" s="98">
        <f>IF(I56=13,1,0)</f>
        <v>0</v>
      </c>
      <c r="Q56" s="104">
        <f>SUM(M56:P56)</f>
        <v>0</v>
      </c>
      <c r="R56" s="103">
        <f t="shared" si="0"/>
        <v>0</v>
      </c>
      <c r="S56" s="101">
        <f t="shared" si="4"/>
        <v>0</v>
      </c>
      <c r="T56" s="110">
        <f t="shared" si="2"/>
        <v>5</v>
      </c>
    </row>
    <row r="57" spans="1:20" ht="24.95" customHeight="1" thickTop="1" thickBot="1">
      <c r="A57" s="91">
        <v>56</v>
      </c>
      <c r="B57" s="96"/>
      <c r="C57" s="107"/>
      <c r="D57" s="108"/>
      <c r="E57" s="105"/>
      <c r="F57" s="106"/>
      <c r="G57" s="107"/>
      <c r="H57" s="108"/>
      <c r="I57" s="105"/>
      <c r="J57" s="106"/>
      <c r="K57" s="99">
        <f>SUM(C57,E57,G57,I57)</f>
        <v>0</v>
      </c>
      <c r="L57" s="99">
        <f>SUM(D57,F57,H57,J57)</f>
        <v>0</v>
      </c>
      <c r="M57" s="97">
        <f>IF(C57=13,1,0)</f>
        <v>0</v>
      </c>
      <c r="N57" s="100">
        <f>IF(E57=13,1,0)</f>
        <v>0</v>
      </c>
      <c r="O57" s="100">
        <f>IF(G57=13,1,0)</f>
        <v>0</v>
      </c>
      <c r="P57" s="98">
        <f>IF(I57=13,1,0)</f>
        <v>0</v>
      </c>
      <c r="Q57" s="104">
        <f>SUM(M57:P57)</f>
        <v>0</v>
      </c>
      <c r="R57" s="103">
        <f t="shared" si="0"/>
        <v>0</v>
      </c>
      <c r="S57" s="101">
        <f t="shared" si="4"/>
        <v>0</v>
      </c>
      <c r="T57" s="110">
        <f t="shared" si="2"/>
        <v>5</v>
      </c>
    </row>
    <row r="58" spans="1:20" ht="24.95" customHeight="1" thickTop="1" thickBot="1">
      <c r="A58" s="91">
        <v>57</v>
      </c>
      <c r="B58" s="96"/>
      <c r="C58" s="107"/>
      <c r="D58" s="108"/>
      <c r="E58" s="105"/>
      <c r="F58" s="106"/>
      <c r="G58" s="107"/>
      <c r="H58" s="108"/>
      <c r="I58" s="105"/>
      <c r="J58" s="106"/>
      <c r="K58" s="99">
        <f>SUM(C58,E58,G58,I58)</f>
        <v>0</v>
      </c>
      <c r="L58" s="99">
        <f>SUM(D58,F58,H58,J58)</f>
        <v>0</v>
      </c>
      <c r="M58" s="97">
        <f>IF(C58=13,1,0)</f>
        <v>0</v>
      </c>
      <c r="N58" s="100">
        <f>IF(E58=13,1,0)</f>
        <v>0</v>
      </c>
      <c r="O58" s="100">
        <f>IF(G58=13,1,0)</f>
        <v>0</v>
      </c>
      <c r="P58" s="98">
        <f>IF(I58=13,1,0)</f>
        <v>0</v>
      </c>
      <c r="Q58" s="104">
        <f>SUM(M58:P58)</f>
        <v>0</v>
      </c>
      <c r="R58" s="103">
        <f t="shared" si="0"/>
        <v>0</v>
      </c>
      <c r="S58" s="101">
        <f t="shared" si="4"/>
        <v>0</v>
      </c>
      <c r="T58" s="110">
        <f t="shared" si="2"/>
        <v>5</v>
      </c>
    </row>
    <row r="59" spans="1:20" ht="24.95" customHeight="1" thickTop="1" thickBot="1">
      <c r="A59" s="91">
        <v>58</v>
      </c>
      <c r="B59" s="96"/>
      <c r="C59" s="107"/>
      <c r="D59" s="108"/>
      <c r="E59" s="105"/>
      <c r="F59" s="106"/>
      <c r="G59" s="107"/>
      <c r="H59" s="108"/>
      <c r="I59" s="105"/>
      <c r="J59" s="106"/>
      <c r="K59" s="99">
        <f>SUM(C59,E59,G59,I59)</f>
        <v>0</v>
      </c>
      <c r="L59" s="99">
        <f>SUM(D59,F59,H59,J59)</f>
        <v>0</v>
      </c>
      <c r="M59" s="97">
        <f>IF(C59=13,1,0)</f>
        <v>0</v>
      </c>
      <c r="N59" s="100">
        <f>IF(E59=13,1,0)</f>
        <v>0</v>
      </c>
      <c r="O59" s="100">
        <f>IF(G59=13,1,0)</f>
        <v>0</v>
      </c>
      <c r="P59" s="98">
        <f>IF(I59=13,1,0)</f>
        <v>0</v>
      </c>
      <c r="Q59" s="104">
        <f>SUM(M59:P59)</f>
        <v>0</v>
      </c>
      <c r="R59" s="103">
        <f t="shared" si="0"/>
        <v>0</v>
      </c>
      <c r="S59" s="101">
        <f t="shared" si="4"/>
        <v>0</v>
      </c>
      <c r="T59" s="110">
        <f t="shared" si="2"/>
        <v>5</v>
      </c>
    </row>
    <row r="60" spans="1:20" ht="24.95" customHeight="1" thickTop="1" thickBot="1">
      <c r="A60" s="91">
        <v>59</v>
      </c>
      <c r="B60" s="96"/>
      <c r="C60" s="107"/>
      <c r="D60" s="108"/>
      <c r="E60" s="105"/>
      <c r="F60" s="106"/>
      <c r="G60" s="107"/>
      <c r="H60" s="108"/>
      <c r="I60" s="105"/>
      <c r="J60" s="106"/>
      <c r="K60" s="99">
        <f>SUM(C60,E60,G60,I60)</f>
        <v>0</v>
      </c>
      <c r="L60" s="99">
        <f>SUM(D60,F60,H60,J60)</f>
        <v>0</v>
      </c>
      <c r="M60" s="97">
        <f>IF(C60=13,1,0)</f>
        <v>0</v>
      </c>
      <c r="N60" s="100">
        <f>IF(E60=13,1,0)</f>
        <v>0</v>
      </c>
      <c r="O60" s="100">
        <f>IF(G60=13,1,0)</f>
        <v>0</v>
      </c>
      <c r="P60" s="98">
        <f>IF(I60=13,1,0)</f>
        <v>0</v>
      </c>
      <c r="Q60" s="104">
        <f>SUM(M60:P60)</f>
        <v>0</v>
      </c>
      <c r="R60" s="103">
        <f t="shared" si="0"/>
        <v>0</v>
      </c>
      <c r="S60" s="101">
        <f t="shared" si="4"/>
        <v>0</v>
      </c>
      <c r="T60" s="110">
        <f t="shared" si="2"/>
        <v>5</v>
      </c>
    </row>
    <row r="61" spans="1:20" ht="24.95" customHeight="1" thickTop="1" thickBot="1">
      <c r="A61" s="91">
        <v>60</v>
      </c>
      <c r="B61" s="96"/>
      <c r="C61" s="107"/>
      <c r="D61" s="108"/>
      <c r="E61" s="105"/>
      <c r="F61" s="106"/>
      <c r="G61" s="107"/>
      <c r="H61" s="108"/>
      <c r="I61" s="105"/>
      <c r="J61" s="106"/>
      <c r="K61" s="99">
        <f>SUM(C61,E61,G61,I61)</f>
        <v>0</v>
      </c>
      <c r="L61" s="99">
        <f>SUM(D61,F61,H61,J61)</f>
        <v>0</v>
      </c>
      <c r="M61" s="97">
        <f>IF(C61=13,1,0)</f>
        <v>0</v>
      </c>
      <c r="N61" s="100">
        <f>IF(E61=13,1,0)</f>
        <v>0</v>
      </c>
      <c r="O61" s="100">
        <f>IF(G61=13,1,0)</f>
        <v>0</v>
      </c>
      <c r="P61" s="98">
        <f>IF(I61=13,1,0)</f>
        <v>0</v>
      </c>
      <c r="Q61" s="104">
        <f>SUM(M61:P61)</f>
        <v>0</v>
      </c>
      <c r="R61" s="103">
        <f t="shared" si="0"/>
        <v>0</v>
      </c>
      <c r="S61" s="101">
        <f t="shared" si="4"/>
        <v>0</v>
      </c>
      <c r="T61" s="110">
        <f t="shared" si="2"/>
        <v>5</v>
      </c>
    </row>
    <row r="62" spans="1:20" ht="24.95" customHeight="1" thickTop="1" thickBot="1">
      <c r="A62" s="91">
        <v>61</v>
      </c>
      <c r="B62" s="96"/>
      <c r="C62" s="107"/>
      <c r="D62" s="108"/>
      <c r="E62" s="105"/>
      <c r="F62" s="106"/>
      <c r="G62" s="107"/>
      <c r="H62" s="108"/>
      <c r="I62" s="105"/>
      <c r="J62" s="106"/>
      <c r="K62" s="99">
        <f>SUM(C62,E62,G62,I62)</f>
        <v>0</v>
      </c>
      <c r="L62" s="99">
        <f>SUM(D62,F62,H62,J62)</f>
        <v>0</v>
      </c>
      <c r="M62" s="97">
        <f>IF(C62=13,1,0)</f>
        <v>0</v>
      </c>
      <c r="N62" s="100">
        <f>IF(E62=13,1,0)</f>
        <v>0</v>
      </c>
      <c r="O62" s="100">
        <f>IF(G62=13,1,0)</f>
        <v>0</v>
      </c>
      <c r="P62" s="98">
        <f>IF(I62=13,1,0)</f>
        <v>0</v>
      </c>
      <c r="Q62" s="104">
        <f>SUM(M62:P62)</f>
        <v>0</v>
      </c>
      <c r="R62" s="103">
        <f t="shared" si="0"/>
        <v>0</v>
      </c>
      <c r="S62" s="101">
        <f t="shared" si="4"/>
        <v>0</v>
      </c>
      <c r="T62" s="110">
        <f t="shared" si="2"/>
        <v>5</v>
      </c>
    </row>
    <row r="63" spans="1:20" ht="24.95" customHeight="1" thickTop="1" thickBot="1">
      <c r="A63" s="91">
        <v>62</v>
      </c>
      <c r="B63" s="96"/>
      <c r="C63" s="107"/>
      <c r="D63" s="108"/>
      <c r="E63" s="105"/>
      <c r="F63" s="106"/>
      <c r="G63" s="107"/>
      <c r="H63" s="108"/>
      <c r="I63" s="105"/>
      <c r="J63" s="106"/>
      <c r="K63" s="99">
        <f>SUM(C63,E63,G63,I63)</f>
        <v>0</v>
      </c>
      <c r="L63" s="99">
        <f>SUM(D63,F63,H63,J63)</f>
        <v>0</v>
      </c>
      <c r="M63" s="97">
        <f>IF(C63=13,1,0)</f>
        <v>0</v>
      </c>
      <c r="N63" s="100">
        <f>IF(E63=13,1,0)</f>
        <v>0</v>
      </c>
      <c r="O63" s="100">
        <f>IF(G63=13,1,0)</f>
        <v>0</v>
      </c>
      <c r="P63" s="98">
        <f>IF(I63=13,1,0)</f>
        <v>0</v>
      </c>
      <c r="Q63" s="104">
        <f>SUM(M63:P63)</f>
        <v>0</v>
      </c>
      <c r="R63" s="103">
        <f t="shared" si="0"/>
        <v>0</v>
      </c>
      <c r="S63" s="101">
        <f t="shared" si="4"/>
        <v>0</v>
      </c>
      <c r="T63" s="110">
        <f t="shared" si="2"/>
        <v>5</v>
      </c>
    </row>
    <row r="64" spans="1:20" ht="24.95" customHeight="1" thickTop="1" thickBot="1">
      <c r="A64" s="91">
        <v>63</v>
      </c>
      <c r="B64" s="96"/>
      <c r="C64" s="107"/>
      <c r="D64" s="108"/>
      <c r="E64" s="105"/>
      <c r="F64" s="106"/>
      <c r="G64" s="107"/>
      <c r="H64" s="108"/>
      <c r="I64" s="105"/>
      <c r="J64" s="106"/>
      <c r="K64" s="99">
        <f>SUM(C64,E64,G64,I64)</f>
        <v>0</v>
      </c>
      <c r="L64" s="99">
        <f>SUM(D64,F64,H64,J64)</f>
        <v>0</v>
      </c>
      <c r="M64" s="97">
        <f>IF(C64=13,1,0)</f>
        <v>0</v>
      </c>
      <c r="N64" s="100">
        <f>IF(E64=13,1,0)</f>
        <v>0</v>
      </c>
      <c r="O64" s="100">
        <f>IF(G64=13,1,0)</f>
        <v>0</v>
      </c>
      <c r="P64" s="98">
        <f>IF(I64=13,1,0)</f>
        <v>0</v>
      </c>
      <c r="Q64" s="104">
        <f>SUM(M64:P64)</f>
        <v>0</v>
      </c>
      <c r="R64" s="103">
        <f t="shared" si="0"/>
        <v>0</v>
      </c>
      <c r="S64" s="101">
        <f t="shared" si="4"/>
        <v>0</v>
      </c>
      <c r="T64" s="110">
        <f t="shared" si="2"/>
        <v>5</v>
      </c>
    </row>
    <row r="65" spans="1:20" ht="24.95" customHeight="1" thickTop="1" thickBot="1">
      <c r="A65" s="91">
        <v>64</v>
      </c>
      <c r="B65" s="96"/>
      <c r="C65" s="107"/>
      <c r="D65" s="108"/>
      <c r="E65" s="105"/>
      <c r="F65" s="106"/>
      <c r="G65" s="107"/>
      <c r="H65" s="108"/>
      <c r="I65" s="105"/>
      <c r="J65" s="106"/>
      <c r="K65" s="99">
        <f>SUM(C65,E65,G65,I65)</f>
        <v>0</v>
      </c>
      <c r="L65" s="99">
        <f>SUM(D65,F65,H65,J65)</f>
        <v>0</v>
      </c>
      <c r="M65" s="97">
        <f>IF(C65=13,1,0)</f>
        <v>0</v>
      </c>
      <c r="N65" s="100">
        <f>IF(E65=13,1,0)</f>
        <v>0</v>
      </c>
      <c r="O65" s="100">
        <f>IF(G65=13,1,0)</f>
        <v>0</v>
      </c>
      <c r="P65" s="98">
        <f>IF(I65=13,1,0)</f>
        <v>0</v>
      </c>
      <c r="Q65" s="104">
        <f>SUM(M65:P65)</f>
        <v>0</v>
      </c>
      <c r="R65" s="103">
        <f t="shared" si="0"/>
        <v>0</v>
      </c>
      <c r="S65" s="101">
        <f t="shared" si="4"/>
        <v>0</v>
      </c>
      <c r="T65" s="110">
        <f t="shared" si="2"/>
        <v>5</v>
      </c>
    </row>
    <row r="66" spans="1:20" ht="24.95" customHeight="1" thickTop="1" thickBot="1">
      <c r="A66" s="91">
        <v>65</v>
      </c>
      <c r="B66" s="96"/>
      <c r="C66" s="107"/>
      <c r="D66" s="108"/>
      <c r="E66" s="105"/>
      <c r="F66" s="106"/>
      <c r="G66" s="107"/>
      <c r="H66" s="108"/>
      <c r="I66" s="105"/>
      <c r="J66" s="106"/>
      <c r="K66" s="99">
        <f>SUM(C66,E66,G66,I66)</f>
        <v>0</v>
      </c>
      <c r="L66" s="99">
        <f>SUM(D66,F66,H66,J66)</f>
        <v>0</v>
      </c>
      <c r="M66" s="97">
        <f>IF(C66=13,1,0)</f>
        <v>0</v>
      </c>
      <c r="N66" s="100">
        <f>IF(E66=13,1,0)</f>
        <v>0</v>
      </c>
      <c r="O66" s="100">
        <f>IF(G66=13,1,0)</f>
        <v>0</v>
      </c>
      <c r="P66" s="98">
        <f>IF(I66=13,1,0)</f>
        <v>0</v>
      </c>
      <c r="Q66" s="104">
        <f>SUM(M66:P66)</f>
        <v>0</v>
      </c>
      <c r="R66" s="103">
        <f t="shared" si="0"/>
        <v>0</v>
      </c>
      <c r="S66" s="101">
        <f t="shared" si="4"/>
        <v>0</v>
      </c>
      <c r="T66" s="110">
        <f t="shared" si="2"/>
        <v>5</v>
      </c>
    </row>
    <row r="67" spans="1:20" ht="24.95" customHeight="1" thickTop="1" thickBot="1">
      <c r="A67" s="91">
        <v>66</v>
      </c>
      <c r="B67" s="96"/>
      <c r="C67" s="107"/>
      <c r="D67" s="108"/>
      <c r="E67" s="105"/>
      <c r="F67" s="106"/>
      <c r="G67" s="107"/>
      <c r="H67" s="108"/>
      <c r="I67" s="105"/>
      <c r="J67" s="106"/>
      <c r="K67" s="99">
        <f>SUM(C67,E67,G67,I67)</f>
        <v>0</v>
      </c>
      <c r="L67" s="99">
        <f>SUM(D67,F67,H67,J67)</f>
        <v>0</v>
      </c>
      <c r="M67" s="97">
        <f>IF(C67=13,1,0)</f>
        <v>0</v>
      </c>
      <c r="N67" s="100">
        <f>IF(E67=13,1,0)</f>
        <v>0</v>
      </c>
      <c r="O67" s="100">
        <f>IF(G67=13,1,0)</f>
        <v>0</v>
      </c>
      <c r="P67" s="98">
        <f>IF(I67=13,1,0)</f>
        <v>0</v>
      </c>
      <c r="Q67" s="104">
        <f>SUM(M67:P67)</f>
        <v>0</v>
      </c>
      <c r="R67" s="103">
        <f t="shared" ref="R67" si="5">Q67*$R$1</f>
        <v>0</v>
      </c>
      <c r="S67" s="101">
        <f t="shared" si="4"/>
        <v>0</v>
      </c>
      <c r="T67" s="110">
        <f t="shared" ref="T67:T130" si="6">RANK(S67,$S$2:$S$133,0)</f>
        <v>5</v>
      </c>
    </row>
    <row r="68" spans="1:20" ht="24.95" customHeight="1" thickTop="1" thickBot="1">
      <c r="A68" s="91">
        <v>67</v>
      </c>
      <c r="B68" s="96"/>
      <c r="C68" s="107"/>
      <c r="D68" s="108"/>
      <c r="E68" s="105"/>
      <c r="F68" s="106"/>
      <c r="G68" s="107"/>
      <c r="H68" s="108"/>
      <c r="I68" s="105"/>
      <c r="J68" s="106"/>
      <c r="K68" s="99">
        <f>SUM(C68,E68,G68,I68)</f>
        <v>0</v>
      </c>
      <c r="L68" s="99">
        <f>SUM(D68,F68,H68,J68)</f>
        <v>0</v>
      </c>
      <c r="M68" s="97">
        <f>IF(C68=13,1,0)</f>
        <v>0</v>
      </c>
      <c r="N68" s="100">
        <f>IF(E68=13,1,0)</f>
        <v>0</v>
      </c>
      <c r="O68" s="100">
        <f>IF(G68=13,1,0)</f>
        <v>0</v>
      </c>
      <c r="P68" s="98">
        <f>IF(I68=13,1,0)</f>
        <v>0</v>
      </c>
      <c r="Q68" s="104">
        <f>SUM(M68:P68)</f>
        <v>0</v>
      </c>
      <c r="R68" s="103">
        <f t="shared" si="0"/>
        <v>0</v>
      </c>
      <c r="S68" s="101">
        <f t="shared" si="4"/>
        <v>0</v>
      </c>
      <c r="T68" s="110">
        <f t="shared" si="6"/>
        <v>5</v>
      </c>
    </row>
    <row r="69" spans="1:20" ht="24.95" customHeight="1" thickTop="1" thickBot="1">
      <c r="A69" s="91">
        <v>68</v>
      </c>
      <c r="B69" s="96"/>
      <c r="C69" s="107"/>
      <c r="D69" s="108"/>
      <c r="E69" s="105"/>
      <c r="F69" s="106"/>
      <c r="G69" s="107"/>
      <c r="H69" s="108"/>
      <c r="I69" s="105"/>
      <c r="J69" s="106"/>
      <c r="K69" s="99">
        <f>SUM(C69,E69,G69,I69)</f>
        <v>0</v>
      </c>
      <c r="L69" s="99">
        <f>SUM(D69,F69,H69,J69)</f>
        <v>0</v>
      </c>
      <c r="M69" s="97">
        <f>IF(C69=13,1,0)</f>
        <v>0</v>
      </c>
      <c r="N69" s="100">
        <f>IF(E69=13,1,0)</f>
        <v>0</v>
      </c>
      <c r="O69" s="100">
        <f>IF(G69=13,1,0)</f>
        <v>0</v>
      </c>
      <c r="P69" s="98">
        <f>IF(I69=13,1,0)</f>
        <v>0</v>
      </c>
      <c r="Q69" s="104">
        <f>SUM(M69:P69)</f>
        <v>0</v>
      </c>
      <c r="R69" s="103">
        <f t="shared" ref="R69:R132" si="7">Q69*$R$1</f>
        <v>0</v>
      </c>
      <c r="S69" s="101">
        <f t="shared" si="4"/>
        <v>0</v>
      </c>
      <c r="T69" s="110">
        <f t="shared" si="6"/>
        <v>5</v>
      </c>
    </row>
    <row r="70" spans="1:20" ht="24.95" customHeight="1" thickTop="1" thickBot="1">
      <c r="A70" s="91">
        <v>69</v>
      </c>
      <c r="B70" s="96"/>
      <c r="C70" s="107"/>
      <c r="D70" s="108"/>
      <c r="E70" s="105"/>
      <c r="F70" s="106"/>
      <c r="G70" s="107"/>
      <c r="H70" s="108"/>
      <c r="I70" s="105"/>
      <c r="J70" s="106"/>
      <c r="K70" s="99">
        <f>SUM(C70,E70,G70,I70)</f>
        <v>0</v>
      </c>
      <c r="L70" s="99">
        <f>SUM(D70,F70,H70,J70)</f>
        <v>0</v>
      </c>
      <c r="M70" s="97">
        <f>IF(C70=13,1,0)</f>
        <v>0</v>
      </c>
      <c r="N70" s="100">
        <f>IF(E70=13,1,0)</f>
        <v>0</v>
      </c>
      <c r="O70" s="100">
        <f>IF(G70=13,1,0)</f>
        <v>0</v>
      </c>
      <c r="P70" s="98">
        <f>IF(I70=13,1,0)</f>
        <v>0</v>
      </c>
      <c r="Q70" s="104">
        <f>SUM(M70:P70)</f>
        <v>0</v>
      </c>
      <c r="R70" s="103">
        <f t="shared" si="7"/>
        <v>0</v>
      </c>
      <c r="S70" s="101">
        <f t="shared" si="4"/>
        <v>0</v>
      </c>
      <c r="T70" s="110">
        <f t="shared" si="6"/>
        <v>5</v>
      </c>
    </row>
    <row r="71" spans="1:20" ht="24.95" customHeight="1" thickTop="1" thickBot="1">
      <c r="A71" s="91">
        <v>70</v>
      </c>
      <c r="B71" s="96"/>
      <c r="C71" s="107"/>
      <c r="D71" s="108"/>
      <c r="E71" s="105"/>
      <c r="F71" s="106"/>
      <c r="G71" s="107"/>
      <c r="H71" s="108"/>
      <c r="I71" s="105"/>
      <c r="J71" s="106"/>
      <c r="K71" s="99">
        <f>SUM(C71,E71,G71,I71)</f>
        <v>0</v>
      </c>
      <c r="L71" s="99">
        <f>SUM(D71,F71,H71,J71)</f>
        <v>0</v>
      </c>
      <c r="M71" s="97">
        <f>IF(C71=13,1,0)</f>
        <v>0</v>
      </c>
      <c r="N71" s="100">
        <f>IF(E71=13,1,0)</f>
        <v>0</v>
      </c>
      <c r="O71" s="100">
        <f>IF(G71=13,1,0)</f>
        <v>0</v>
      </c>
      <c r="P71" s="98">
        <f>IF(I71=13,1,0)</f>
        <v>0</v>
      </c>
      <c r="Q71" s="104">
        <f>SUM(M71:P71)</f>
        <v>0</v>
      </c>
      <c r="R71" s="103">
        <f t="shared" si="7"/>
        <v>0</v>
      </c>
      <c r="S71" s="101">
        <f t="shared" si="4"/>
        <v>0</v>
      </c>
      <c r="T71" s="110">
        <f t="shared" si="6"/>
        <v>5</v>
      </c>
    </row>
    <row r="72" spans="1:20" ht="24.95" customHeight="1" thickTop="1" thickBot="1">
      <c r="A72" s="91">
        <v>71</v>
      </c>
      <c r="B72" s="96"/>
      <c r="C72" s="107"/>
      <c r="D72" s="108"/>
      <c r="E72" s="105"/>
      <c r="F72" s="106"/>
      <c r="G72" s="107"/>
      <c r="H72" s="108"/>
      <c r="I72" s="105"/>
      <c r="J72" s="106"/>
      <c r="K72" s="99">
        <f>SUM(C72,E72,G72,I72)</f>
        <v>0</v>
      </c>
      <c r="L72" s="99">
        <f>SUM(D72,F72,H72,J72)</f>
        <v>0</v>
      </c>
      <c r="M72" s="97">
        <f>IF(C72=13,1,0)</f>
        <v>0</v>
      </c>
      <c r="N72" s="100">
        <f>IF(E72=13,1,0)</f>
        <v>0</v>
      </c>
      <c r="O72" s="100">
        <f>IF(G72=13,1,0)</f>
        <v>0</v>
      </c>
      <c r="P72" s="98">
        <f>IF(I72=13,1,0)</f>
        <v>0</v>
      </c>
      <c r="Q72" s="104">
        <f>SUM(M72:P72)</f>
        <v>0</v>
      </c>
      <c r="R72" s="103">
        <f t="shared" si="7"/>
        <v>0</v>
      </c>
      <c r="S72" s="101">
        <f t="shared" si="4"/>
        <v>0</v>
      </c>
      <c r="T72" s="110">
        <f t="shared" si="6"/>
        <v>5</v>
      </c>
    </row>
    <row r="73" spans="1:20" ht="24.95" customHeight="1" thickTop="1" thickBot="1">
      <c r="A73" s="91">
        <v>72</v>
      </c>
      <c r="B73" s="96"/>
      <c r="C73" s="107"/>
      <c r="D73" s="108"/>
      <c r="E73" s="105"/>
      <c r="F73" s="106"/>
      <c r="G73" s="107"/>
      <c r="H73" s="108"/>
      <c r="I73" s="105"/>
      <c r="J73" s="106"/>
      <c r="K73" s="99">
        <f>SUM(C73,E73,G73,I73)</f>
        <v>0</v>
      </c>
      <c r="L73" s="99">
        <f>SUM(D73,F73,H73,J73)</f>
        <v>0</v>
      </c>
      <c r="M73" s="97">
        <f>IF(C73=13,1,0)</f>
        <v>0</v>
      </c>
      <c r="N73" s="100">
        <f>IF(E73=13,1,0)</f>
        <v>0</v>
      </c>
      <c r="O73" s="100">
        <f>IF(G73=13,1,0)</f>
        <v>0</v>
      </c>
      <c r="P73" s="98">
        <f>IF(I73=13,1,0)</f>
        <v>0</v>
      </c>
      <c r="Q73" s="104">
        <f>SUM(M73:P73)</f>
        <v>0</v>
      </c>
      <c r="R73" s="103">
        <f t="shared" si="7"/>
        <v>0</v>
      </c>
      <c r="S73" s="101">
        <f t="shared" si="4"/>
        <v>0</v>
      </c>
      <c r="T73" s="110">
        <f t="shared" si="6"/>
        <v>5</v>
      </c>
    </row>
    <row r="74" spans="1:20" ht="24.95" customHeight="1" thickTop="1" thickBot="1">
      <c r="A74" s="91">
        <v>73</v>
      </c>
      <c r="B74" s="96"/>
      <c r="C74" s="107"/>
      <c r="D74" s="108"/>
      <c r="E74" s="105"/>
      <c r="F74" s="106"/>
      <c r="G74" s="107"/>
      <c r="H74" s="108"/>
      <c r="I74" s="105"/>
      <c r="J74" s="106"/>
      <c r="K74" s="99">
        <f>SUM(C74,E74,G74,I74)</f>
        <v>0</v>
      </c>
      <c r="L74" s="99">
        <f>SUM(D74,F74,H74,J74)</f>
        <v>0</v>
      </c>
      <c r="M74" s="97">
        <f>IF(C74=13,1,0)</f>
        <v>0</v>
      </c>
      <c r="N74" s="100">
        <f>IF(E74=13,1,0)</f>
        <v>0</v>
      </c>
      <c r="O74" s="100">
        <f>IF(G74=13,1,0)</f>
        <v>0</v>
      </c>
      <c r="P74" s="98">
        <f>IF(I74=13,1,0)</f>
        <v>0</v>
      </c>
      <c r="Q74" s="104">
        <f>SUM(M74:P74)</f>
        <v>0</v>
      </c>
      <c r="R74" s="103">
        <f t="shared" si="7"/>
        <v>0</v>
      </c>
      <c r="S74" s="101">
        <f t="shared" si="4"/>
        <v>0</v>
      </c>
      <c r="T74" s="110">
        <f t="shared" si="6"/>
        <v>5</v>
      </c>
    </row>
    <row r="75" spans="1:20" ht="24.95" customHeight="1" thickTop="1" thickBot="1">
      <c r="A75" s="91">
        <v>74</v>
      </c>
      <c r="B75" s="96"/>
      <c r="C75" s="107"/>
      <c r="D75" s="108"/>
      <c r="E75" s="105"/>
      <c r="F75" s="106"/>
      <c r="G75" s="107"/>
      <c r="H75" s="108"/>
      <c r="I75" s="105"/>
      <c r="J75" s="106"/>
      <c r="K75" s="99">
        <f>SUM(C75,E75,G75,I75)</f>
        <v>0</v>
      </c>
      <c r="L75" s="99">
        <f>SUM(D75,F75,H75,J75)</f>
        <v>0</v>
      </c>
      <c r="M75" s="97">
        <f>IF(C75=13,1,0)</f>
        <v>0</v>
      </c>
      <c r="N75" s="100">
        <f>IF(E75=13,1,0)</f>
        <v>0</v>
      </c>
      <c r="O75" s="100">
        <f>IF(G75=13,1,0)</f>
        <v>0</v>
      </c>
      <c r="P75" s="98">
        <f>IF(I75=13,1,0)</f>
        <v>0</v>
      </c>
      <c r="Q75" s="104">
        <f>SUM(M75:P75)</f>
        <v>0</v>
      </c>
      <c r="R75" s="103">
        <f t="shared" si="7"/>
        <v>0</v>
      </c>
      <c r="S75" s="101">
        <f t="shared" si="4"/>
        <v>0</v>
      </c>
      <c r="T75" s="110">
        <f t="shared" si="6"/>
        <v>5</v>
      </c>
    </row>
    <row r="76" spans="1:20" ht="24.95" customHeight="1" thickTop="1" thickBot="1">
      <c r="A76" s="91">
        <v>75</v>
      </c>
      <c r="B76" s="96"/>
      <c r="C76" s="107"/>
      <c r="D76" s="108"/>
      <c r="E76" s="105"/>
      <c r="F76" s="106"/>
      <c r="G76" s="107"/>
      <c r="H76" s="108"/>
      <c r="I76" s="105"/>
      <c r="J76" s="106"/>
      <c r="K76" s="99">
        <f>SUM(C76,E76,G76,I76)</f>
        <v>0</v>
      </c>
      <c r="L76" s="99">
        <f>SUM(D76,F76,H76,J76)</f>
        <v>0</v>
      </c>
      <c r="M76" s="97">
        <f>IF(C76=13,1,0)</f>
        <v>0</v>
      </c>
      <c r="N76" s="100">
        <f>IF(E76=13,1,0)</f>
        <v>0</v>
      </c>
      <c r="O76" s="100">
        <f>IF(G76=13,1,0)</f>
        <v>0</v>
      </c>
      <c r="P76" s="98">
        <f>IF(I76=13,1,0)</f>
        <v>0</v>
      </c>
      <c r="Q76" s="104">
        <f>SUM(M76:P76)</f>
        <v>0</v>
      </c>
      <c r="R76" s="103">
        <f t="shared" si="7"/>
        <v>0</v>
      </c>
      <c r="S76" s="101">
        <f t="shared" si="4"/>
        <v>0</v>
      </c>
      <c r="T76" s="110">
        <f t="shared" si="6"/>
        <v>5</v>
      </c>
    </row>
    <row r="77" spans="1:20" ht="24.95" customHeight="1" thickTop="1" thickBot="1">
      <c r="A77" s="91">
        <v>76</v>
      </c>
      <c r="B77" s="96"/>
      <c r="C77" s="107"/>
      <c r="D77" s="108"/>
      <c r="E77" s="105"/>
      <c r="F77" s="106"/>
      <c r="G77" s="107"/>
      <c r="H77" s="108"/>
      <c r="I77" s="105"/>
      <c r="J77" s="106"/>
      <c r="K77" s="99">
        <f>SUM(C77,E77,G77,I77)</f>
        <v>0</v>
      </c>
      <c r="L77" s="99">
        <f>SUM(D77,F77,H77,J77)</f>
        <v>0</v>
      </c>
      <c r="M77" s="97">
        <f>IF(C77=13,1,0)</f>
        <v>0</v>
      </c>
      <c r="N77" s="100">
        <f>IF(E77=13,1,0)</f>
        <v>0</v>
      </c>
      <c r="O77" s="100">
        <f>IF(G77=13,1,0)</f>
        <v>0</v>
      </c>
      <c r="P77" s="98">
        <f>IF(I77=13,1,0)</f>
        <v>0</v>
      </c>
      <c r="Q77" s="104">
        <f>SUM(M77:P77)</f>
        <v>0</v>
      </c>
      <c r="R77" s="103">
        <f t="shared" si="7"/>
        <v>0</v>
      </c>
      <c r="S77" s="101">
        <f t="shared" si="4"/>
        <v>0</v>
      </c>
      <c r="T77" s="110">
        <f t="shared" si="6"/>
        <v>5</v>
      </c>
    </row>
    <row r="78" spans="1:20" ht="24.95" customHeight="1" thickTop="1" thickBot="1">
      <c r="A78" s="91">
        <v>77</v>
      </c>
      <c r="B78" s="96"/>
      <c r="C78" s="107"/>
      <c r="D78" s="108"/>
      <c r="E78" s="105"/>
      <c r="F78" s="106"/>
      <c r="G78" s="107"/>
      <c r="H78" s="108"/>
      <c r="I78" s="105"/>
      <c r="J78" s="106"/>
      <c r="K78" s="99">
        <f>SUM(C78,E78,G78,I78)</f>
        <v>0</v>
      </c>
      <c r="L78" s="99">
        <f>SUM(D78,F78,H78,J78)</f>
        <v>0</v>
      </c>
      <c r="M78" s="97">
        <f>IF(C78=13,1,0)</f>
        <v>0</v>
      </c>
      <c r="N78" s="100">
        <f>IF(E78=13,1,0)</f>
        <v>0</v>
      </c>
      <c r="O78" s="100">
        <f>IF(G78=13,1,0)</f>
        <v>0</v>
      </c>
      <c r="P78" s="98">
        <f>IF(I78=13,1,0)</f>
        <v>0</v>
      </c>
      <c r="Q78" s="104">
        <f>SUM(M78:P78)</f>
        <v>0</v>
      </c>
      <c r="R78" s="103">
        <f t="shared" si="7"/>
        <v>0</v>
      </c>
      <c r="S78" s="101">
        <f t="shared" si="4"/>
        <v>0</v>
      </c>
      <c r="T78" s="110">
        <f t="shared" si="6"/>
        <v>5</v>
      </c>
    </row>
    <row r="79" spans="1:20" ht="24.95" customHeight="1" thickTop="1" thickBot="1">
      <c r="A79" s="91">
        <v>78</v>
      </c>
      <c r="B79" s="96"/>
      <c r="C79" s="107"/>
      <c r="D79" s="108"/>
      <c r="E79" s="105"/>
      <c r="F79" s="106"/>
      <c r="G79" s="107"/>
      <c r="H79" s="108"/>
      <c r="I79" s="105"/>
      <c r="J79" s="106"/>
      <c r="K79" s="99">
        <f>SUM(C79,E79,G79,I79)</f>
        <v>0</v>
      </c>
      <c r="L79" s="99">
        <f>SUM(D79,F79,H79,J79)</f>
        <v>0</v>
      </c>
      <c r="M79" s="97">
        <f>IF(C79=13,1,0)</f>
        <v>0</v>
      </c>
      <c r="N79" s="100">
        <f>IF(E79=13,1,0)</f>
        <v>0</v>
      </c>
      <c r="O79" s="100">
        <f>IF(G79=13,1,0)</f>
        <v>0</v>
      </c>
      <c r="P79" s="98">
        <f>IF(I79=13,1,0)</f>
        <v>0</v>
      </c>
      <c r="Q79" s="104">
        <f>SUM(M79:P79)</f>
        <v>0</v>
      </c>
      <c r="R79" s="103">
        <f t="shared" si="7"/>
        <v>0</v>
      </c>
      <c r="S79" s="101">
        <f t="shared" si="4"/>
        <v>0</v>
      </c>
      <c r="T79" s="110">
        <f t="shared" si="6"/>
        <v>5</v>
      </c>
    </row>
    <row r="80" spans="1:20" ht="24.95" customHeight="1" thickTop="1" thickBot="1">
      <c r="A80" s="91">
        <v>79</v>
      </c>
      <c r="B80" s="96"/>
      <c r="C80" s="107"/>
      <c r="D80" s="108"/>
      <c r="E80" s="105"/>
      <c r="F80" s="106"/>
      <c r="G80" s="107"/>
      <c r="H80" s="108"/>
      <c r="I80" s="105"/>
      <c r="J80" s="106"/>
      <c r="K80" s="99">
        <f>SUM(C80,E80,G80,I80)</f>
        <v>0</v>
      </c>
      <c r="L80" s="99">
        <f>SUM(D80,F80,H80,J80)</f>
        <v>0</v>
      </c>
      <c r="M80" s="97">
        <f>IF(C80=13,1,0)</f>
        <v>0</v>
      </c>
      <c r="N80" s="100">
        <f>IF(E80=13,1,0)</f>
        <v>0</v>
      </c>
      <c r="O80" s="100">
        <f>IF(G80=13,1,0)</f>
        <v>0</v>
      </c>
      <c r="P80" s="98">
        <f>IF(I80=13,1,0)</f>
        <v>0</v>
      </c>
      <c r="Q80" s="104">
        <f>SUM(M80:P80)</f>
        <v>0</v>
      </c>
      <c r="R80" s="103">
        <f t="shared" si="7"/>
        <v>0</v>
      </c>
      <c r="S80" s="101">
        <f t="shared" ref="S80:S133" si="8">SUM(K80-L80+R80)</f>
        <v>0</v>
      </c>
      <c r="T80" s="110">
        <f t="shared" si="6"/>
        <v>5</v>
      </c>
    </row>
    <row r="81" spans="1:20" ht="24.95" customHeight="1" thickTop="1" thickBot="1">
      <c r="A81" s="91">
        <v>80</v>
      </c>
      <c r="B81" s="96"/>
      <c r="C81" s="107"/>
      <c r="D81" s="108"/>
      <c r="E81" s="105"/>
      <c r="F81" s="106"/>
      <c r="G81" s="107"/>
      <c r="H81" s="108"/>
      <c r="I81" s="105"/>
      <c r="J81" s="106"/>
      <c r="K81" s="99">
        <f>SUM(C81,E81,G81,I81)</f>
        <v>0</v>
      </c>
      <c r="L81" s="99">
        <f>SUM(D81,F81,H81,J81)</f>
        <v>0</v>
      </c>
      <c r="M81" s="97">
        <f>IF(C81=13,1,0)</f>
        <v>0</v>
      </c>
      <c r="N81" s="100">
        <f>IF(E81=13,1,0)</f>
        <v>0</v>
      </c>
      <c r="O81" s="100">
        <f>IF(G81=13,1,0)</f>
        <v>0</v>
      </c>
      <c r="P81" s="98">
        <f>IF(I81=13,1,0)</f>
        <v>0</v>
      </c>
      <c r="Q81" s="104">
        <f>SUM(M81:P81)</f>
        <v>0</v>
      </c>
      <c r="R81" s="103">
        <f t="shared" si="7"/>
        <v>0</v>
      </c>
      <c r="S81" s="101">
        <f t="shared" si="8"/>
        <v>0</v>
      </c>
      <c r="T81" s="110">
        <f t="shared" si="6"/>
        <v>5</v>
      </c>
    </row>
    <row r="82" spans="1:20" ht="24.95" customHeight="1" thickTop="1" thickBot="1">
      <c r="A82" s="91">
        <v>81</v>
      </c>
      <c r="B82" s="96"/>
      <c r="C82" s="107"/>
      <c r="D82" s="108"/>
      <c r="E82" s="105"/>
      <c r="F82" s="106"/>
      <c r="G82" s="107"/>
      <c r="H82" s="108"/>
      <c r="I82" s="105"/>
      <c r="J82" s="106"/>
      <c r="K82" s="99">
        <f>SUM(C82,E82,G82,I82)</f>
        <v>0</v>
      </c>
      <c r="L82" s="99">
        <f>SUM(D82,F82,H82,J82)</f>
        <v>0</v>
      </c>
      <c r="M82" s="97">
        <f>IF(C82=13,1,0)</f>
        <v>0</v>
      </c>
      <c r="N82" s="100">
        <f>IF(E82=13,1,0)</f>
        <v>0</v>
      </c>
      <c r="O82" s="100">
        <f>IF(G82=13,1,0)</f>
        <v>0</v>
      </c>
      <c r="P82" s="98">
        <f>IF(I82=13,1,0)</f>
        <v>0</v>
      </c>
      <c r="Q82" s="104">
        <f>SUM(M82:P82)</f>
        <v>0</v>
      </c>
      <c r="R82" s="103">
        <f t="shared" si="7"/>
        <v>0</v>
      </c>
      <c r="S82" s="101">
        <f t="shared" si="8"/>
        <v>0</v>
      </c>
      <c r="T82" s="110">
        <f t="shared" si="6"/>
        <v>5</v>
      </c>
    </row>
    <row r="83" spans="1:20" ht="24.95" customHeight="1" thickTop="1" thickBot="1">
      <c r="A83" s="91">
        <v>82</v>
      </c>
      <c r="B83" s="96"/>
      <c r="C83" s="107"/>
      <c r="D83" s="108"/>
      <c r="E83" s="105"/>
      <c r="F83" s="106"/>
      <c r="G83" s="107"/>
      <c r="H83" s="108"/>
      <c r="I83" s="105"/>
      <c r="J83" s="106"/>
      <c r="K83" s="99">
        <f>SUM(C83,E83,G83,I83)</f>
        <v>0</v>
      </c>
      <c r="L83" s="99">
        <f>SUM(D83,F83,H83,J83)</f>
        <v>0</v>
      </c>
      <c r="M83" s="97">
        <f>IF(C83=13,1,0)</f>
        <v>0</v>
      </c>
      <c r="N83" s="100">
        <f>IF(E83=13,1,0)</f>
        <v>0</v>
      </c>
      <c r="O83" s="100">
        <f>IF(G83=13,1,0)</f>
        <v>0</v>
      </c>
      <c r="P83" s="98">
        <f>IF(I83=13,1,0)</f>
        <v>0</v>
      </c>
      <c r="Q83" s="104">
        <f>SUM(M83:P83)</f>
        <v>0</v>
      </c>
      <c r="R83" s="103">
        <f t="shared" si="7"/>
        <v>0</v>
      </c>
      <c r="S83" s="101">
        <f t="shared" si="8"/>
        <v>0</v>
      </c>
      <c r="T83" s="110">
        <f t="shared" si="6"/>
        <v>5</v>
      </c>
    </row>
    <row r="84" spans="1:20" ht="24.95" customHeight="1" thickTop="1" thickBot="1">
      <c r="A84" s="91">
        <v>83</v>
      </c>
      <c r="B84" s="96"/>
      <c r="C84" s="107"/>
      <c r="D84" s="108"/>
      <c r="E84" s="105"/>
      <c r="F84" s="106"/>
      <c r="G84" s="107"/>
      <c r="H84" s="108"/>
      <c r="I84" s="105"/>
      <c r="J84" s="106"/>
      <c r="K84" s="99">
        <f>SUM(C84,E84,G84,I84)</f>
        <v>0</v>
      </c>
      <c r="L84" s="99">
        <f>SUM(D84,F84,H84,J84)</f>
        <v>0</v>
      </c>
      <c r="M84" s="97">
        <f>IF(C84=13,1,0)</f>
        <v>0</v>
      </c>
      <c r="N84" s="100">
        <f>IF(E84=13,1,0)</f>
        <v>0</v>
      </c>
      <c r="O84" s="100">
        <f>IF(G84=13,1,0)</f>
        <v>0</v>
      </c>
      <c r="P84" s="98">
        <f>IF(I84=13,1,0)</f>
        <v>0</v>
      </c>
      <c r="Q84" s="104">
        <f>SUM(M84:P84)</f>
        <v>0</v>
      </c>
      <c r="R84" s="103">
        <f t="shared" si="7"/>
        <v>0</v>
      </c>
      <c r="S84" s="101">
        <f t="shared" si="8"/>
        <v>0</v>
      </c>
      <c r="T84" s="110">
        <f t="shared" si="6"/>
        <v>5</v>
      </c>
    </row>
    <row r="85" spans="1:20" ht="24.95" customHeight="1" thickTop="1" thickBot="1">
      <c r="A85" s="91">
        <v>84</v>
      </c>
      <c r="B85" s="96"/>
      <c r="C85" s="107"/>
      <c r="D85" s="108"/>
      <c r="E85" s="105"/>
      <c r="F85" s="106"/>
      <c r="G85" s="107"/>
      <c r="H85" s="108"/>
      <c r="I85" s="105"/>
      <c r="J85" s="106"/>
      <c r="K85" s="99">
        <f>SUM(C85,E85,G85,I85)</f>
        <v>0</v>
      </c>
      <c r="L85" s="99">
        <f>SUM(D85,F85,H85,J85)</f>
        <v>0</v>
      </c>
      <c r="M85" s="97">
        <f>IF(C85=13,1,0)</f>
        <v>0</v>
      </c>
      <c r="N85" s="100">
        <f>IF(E85=13,1,0)</f>
        <v>0</v>
      </c>
      <c r="O85" s="100">
        <f>IF(G85=13,1,0)</f>
        <v>0</v>
      </c>
      <c r="P85" s="98">
        <f>IF(I85=13,1,0)</f>
        <v>0</v>
      </c>
      <c r="Q85" s="104">
        <f>SUM(M85:P85)</f>
        <v>0</v>
      </c>
      <c r="R85" s="103">
        <f t="shared" si="7"/>
        <v>0</v>
      </c>
      <c r="S85" s="101">
        <f t="shared" si="8"/>
        <v>0</v>
      </c>
      <c r="T85" s="110">
        <f t="shared" si="6"/>
        <v>5</v>
      </c>
    </row>
    <row r="86" spans="1:20" ht="24.95" customHeight="1" thickTop="1" thickBot="1">
      <c r="A86" s="91">
        <v>85</v>
      </c>
      <c r="B86" s="96"/>
      <c r="C86" s="107"/>
      <c r="D86" s="108"/>
      <c r="E86" s="105"/>
      <c r="F86" s="106"/>
      <c r="G86" s="107"/>
      <c r="H86" s="108"/>
      <c r="I86" s="105"/>
      <c r="J86" s="106"/>
      <c r="K86" s="99">
        <f>SUM(C86,E86,G86,I86)</f>
        <v>0</v>
      </c>
      <c r="L86" s="99">
        <f>SUM(D86,F86,H86,J86)</f>
        <v>0</v>
      </c>
      <c r="M86" s="97">
        <f>IF(C86=13,1,0)</f>
        <v>0</v>
      </c>
      <c r="N86" s="100">
        <f>IF(E86=13,1,0)</f>
        <v>0</v>
      </c>
      <c r="O86" s="100">
        <f>IF(G86=13,1,0)</f>
        <v>0</v>
      </c>
      <c r="P86" s="98">
        <f>IF(I86=13,1,0)</f>
        <v>0</v>
      </c>
      <c r="Q86" s="104">
        <f>SUM(M86:P86)</f>
        <v>0</v>
      </c>
      <c r="R86" s="103">
        <f t="shared" si="7"/>
        <v>0</v>
      </c>
      <c r="S86" s="101">
        <f t="shared" si="8"/>
        <v>0</v>
      </c>
      <c r="T86" s="110">
        <f t="shared" si="6"/>
        <v>5</v>
      </c>
    </row>
    <row r="87" spans="1:20" ht="24.95" customHeight="1" thickTop="1" thickBot="1">
      <c r="A87" s="91">
        <v>86</v>
      </c>
      <c r="B87" s="96"/>
      <c r="C87" s="107"/>
      <c r="D87" s="108"/>
      <c r="E87" s="105"/>
      <c r="F87" s="106"/>
      <c r="G87" s="107"/>
      <c r="H87" s="108"/>
      <c r="I87" s="105"/>
      <c r="J87" s="106"/>
      <c r="K87" s="99">
        <f>SUM(C87,E87,G87,I87)</f>
        <v>0</v>
      </c>
      <c r="L87" s="99">
        <f>SUM(D87,F87,H87,J87)</f>
        <v>0</v>
      </c>
      <c r="M87" s="97">
        <f>IF(C87=13,1,0)</f>
        <v>0</v>
      </c>
      <c r="N87" s="100">
        <f>IF(E87=13,1,0)</f>
        <v>0</v>
      </c>
      <c r="O87" s="100">
        <f>IF(G87=13,1,0)</f>
        <v>0</v>
      </c>
      <c r="P87" s="98">
        <f>IF(I87=13,1,0)</f>
        <v>0</v>
      </c>
      <c r="Q87" s="104">
        <f>SUM(M87:P87)</f>
        <v>0</v>
      </c>
      <c r="R87" s="103">
        <f t="shared" si="7"/>
        <v>0</v>
      </c>
      <c r="S87" s="101">
        <f t="shared" si="8"/>
        <v>0</v>
      </c>
      <c r="T87" s="110">
        <f t="shared" si="6"/>
        <v>5</v>
      </c>
    </row>
    <row r="88" spans="1:20" ht="24.95" customHeight="1" thickTop="1" thickBot="1">
      <c r="A88" s="91">
        <v>87</v>
      </c>
      <c r="B88" s="96"/>
      <c r="C88" s="107"/>
      <c r="D88" s="108"/>
      <c r="E88" s="105"/>
      <c r="F88" s="106"/>
      <c r="G88" s="107"/>
      <c r="H88" s="108"/>
      <c r="I88" s="105"/>
      <c r="J88" s="106"/>
      <c r="K88" s="99">
        <f>SUM(C88,E88,G88,I88)</f>
        <v>0</v>
      </c>
      <c r="L88" s="99">
        <f>SUM(D88,F88,H88,J88)</f>
        <v>0</v>
      </c>
      <c r="M88" s="97">
        <f>IF(C88=13,1,0)</f>
        <v>0</v>
      </c>
      <c r="N88" s="100">
        <f>IF(E88=13,1,0)</f>
        <v>0</v>
      </c>
      <c r="O88" s="100">
        <f>IF(G88=13,1,0)</f>
        <v>0</v>
      </c>
      <c r="P88" s="98">
        <f>IF(I88=13,1,0)</f>
        <v>0</v>
      </c>
      <c r="Q88" s="104">
        <f>SUM(M88:P88)</f>
        <v>0</v>
      </c>
      <c r="R88" s="103">
        <f t="shared" si="7"/>
        <v>0</v>
      </c>
      <c r="S88" s="101">
        <f t="shared" si="8"/>
        <v>0</v>
      </c>
      <c r="T88" s="110">
        <f t="shared" si="6"/>
        <v>5</v>
      </c>
    </row>
    <row r="89" spans="1:20" ht="24.95" customHeight="1" thickTop="1" thickBot="1">
      <c r="A89" s="91">
        <v>88</v>
      </c>
      <c r="B89" s="96"/>
      <c r="C89" s="107"/>
      <c r="D89" s="108"/>
      <c r="E89" s="105"/>
      <c r="F89" s="106"/>
      <c r="G89" s="107"/>
      <c r="H89" s="108"/>
      <c r="I89" s="105"/>
      <c r="J89" s="106"/>
      <c r="K89" s="99">
        <f>SUM(C89,E89,G89,I89)</f>
        <v>0</v>
      </c>
      <c r="L89" s="99">
        <f>SUM(D89,F89,H89,J89)</f>
        <v>0</v>
      </c>
      <c r="M89" s="97">
        <f>IF(C89=13,1,0)</f>
        <v>0</v>
      </c>
      <c r="N89" s="100">
        <f>IF(E89=13,1,0)</f>
        <v>0</v>
      </c>
      <c r="O89" s="100">
        <f>IF(G89=13,1,0)</f>
        <v>0</v>
      </c>
      <c r="P89" s="98">
        <f>IF(I89=13,1,0)</f>
        <v>0</v>
      </c>
      <c r="Q89" s="104">
        <f>SUM(M89:P89)</f>
        <v>0</v>
      </c>
      <c r="R89" s="103">
        <f t="shared" si="7"/>
        <v>0</v>
      </c>
      <c r="S89" s="101">
        <f t="shared" si="8"/>
        <v>0</v>
      </c>
      <c r="T89" s="110">
        <f t="shared" si="6"/>
        <v>5</v>
      </c>
    </row>
    <row r="90" spans="1:20" ht="24.95" customHeight="1" thickTop="1" thickBot="1">
      <c r="A90" s="91">
        <v>89</v>
      </c>
      <c r="B90" s="96"/>
      <c r="C90" s="107"/>
      <c r="D90" s="108"/>
      <c r="E90" s="105"/>
      <c r="F90" s="106"/>
      <c r="G90" s="107"/>
      <c r="H90" s="108"/>
      <c r="I90" s="105"/>
      <c r="J90" s="106"/>
      <c r="K90" s="99">
        <f>SUM(C90,E90,G90,I90)</f>
        <v>0</v>
      </c>
      <c r="L90" s="99">
        <f>SUM(D90,F90,H90,J90)</f>
        <v>0</v>
      </c>
      <c r="M90" s="97">
        <f>IF(C90=13,1,0)</f>
        <v>0</v>
      </c>
      <c r="N90" s="100">
        <f>IF(E90=13,1,0)</f>
        <v>0</v>
      </c>
      <c r="O90" s="100">
        <f>IF(G90=13,1,0)</f>
        <v>0</v>
      </c>
      <c r="P90" s="98">
        <f>IF(I90=13,1,0)</f>
        <v>0</v>
      </c>
      <c r="Q90" s="104">
        <f>SUM(M90:P90)</f>
        <v>0</v>
      </c>
      <c r="R90" s="103">
        <f t="shared" si="7"/>
        <v>0</v>
      </c>
      <c r="S90" s="101">
        <f t="shared" si="8"/>
        <v>0</v>
      </c>
      <c r="T90" s="110">
        <f t="shared" si="6"/>
        <v>5</v>
      </c>
    </row>
    <row r="91" spans="1:20" ht="24.95" customHeight="1" thickTop="1" thickBot="1">
      <c r="A91" s="91">
        <v>90</v>
      </c>
      <c r="B91" s="96"/>
      <c r="C91" s="107"/>
      <c r="D91" s="108"/>
      <c r="E91" s="105"/>
      <c r="F91" s="106"/>
      <c r="G91" s="107"/>
      <c r="H91" s="108"/>
      <c r="I91" s="105"/>
      <c r="J91" s="106"/>
      <c r="K91" s="99">
        <f>SUM(C91,E91,G91,I91)</f>
        <v>0</v>
      </c>
      <c r="L91" s="99">
        <f>SUM(D91,F91,H91,J91)</f>
        <v>0</v>
      </c>
      <c r="M91" s="97">
        <f>IF(C91=13,1,0)</f>
        <v>0</v>
      </c>
      <c r="N91" s="100">
        <f>IF(E91=13,1,0)</f>
        <v>0</v>
      </c>
      <c r="O91" s="100">
        <f>IF(G91=13,1,0)</f>
        <v>0</v>
      </c>
      <c r="P91" s="98">
        <f>IF(I91=13,1,0)</f>
        <v>0</v>
      </c>
      <c r="Q91" s="104">
        <f>SUM(M91:P91)</f>
        <v>0</v>
      </c>
      <c r="R91" s="103">
        <f t="shared" si="7"/>
        <v>0</v>
      </c>
      <c r="S91" s="101">
        <f t="shared" si="8"/>
        <v>0</v>
      </c>
      <c r="T91" s="110">
        <f t="shared" si="6"/>
        <v>5</v>
      </c>
    </row>
    <row r="92" spans="1:20" ht="24.95" customHeight="1" thickTop="1" thickBot="1">
      <c r="A92" s="91">
        <v>91</v>
      </c>
      <c r="B92" s="96"/>
      <c r="C92" s="107"/>
      <c r="D92" s="108"/>
      <c r="E92" s="105"/>
      <c r="F92" s="106"/>
      <c r="G92" s="107"/>
      <c r="H92" s="108"/>
      <c r="I92" s="105"/>
      <c r="J92" s="106"/>
      <c r="K92" s="99">
        <f>SUM(C92,E92,G92,I92)</f>
        <v>0</v>
      </c>
      <c r="L92" s="99">
        <f>SUM(D92,F92,H92,J92)</f>
        <v>0</v>
      </c>
      <c r="M92" s="97">
        <f>IF(C92=13,1,0)</f>
        <v>0</v>
      </c>
      <c r="N92" s="100">
        <f>IF(E92=13,1,0)</f>
        <v>0</v>
      </c>
      <c r="O92" s="100">
        <f>IF(G92=13,1,0)</f>
        <v>0</v>
      </c>
      <c r="P92" s="98">
        <f>IF(I92=13,1,0)</f>
        <v>0</v>
      </c>
      <c r="Q92" s="104">
        <f>SUM(M92:P92)</f>
        <v>0</v>
      </c>
      <c r="R92" s="103">
        <f t="shared" si="7"/>
        <v>0</v>
      </c>
      <c r="S92" s="101">
        <f t="shared" si="8"/>
        <v>0</v>
      </c>
      <c r="T92" s="110">
        <f t="shared" si="6"/>
        <v>5</v>
      </c>
    </row>
    <row r="93" spans="1:20" ht="24.95" customHeight="1" thickTop="1" thickBot="1">
      <c r="A93" s="91">
        <v>92</v>
      </c>
      <c r="B93" s="96"/>
      <c r="C93" s="107"/>
      <c r="D93" s="108"/>
      <c r="E93" s="105"/>
      <c r="F93" s="106"/>
      <c r="G93" s="107"/>
      <c r="H93" s="108"/>
      <c r="I93" s="105"/>
      <c r="J93" s="106"/>
      <c r="K93" s="99">
        <f>SUM(C93,E93,G93,I93)</f>
        <v>0</v>
      </c>
      <c r="L93" s="99">
        <f>SUM(D93,F93,H93,J93)</f>
        <v>0</v>
      </c>
      <c r="M93" s="97">
        <f>IF(C93=13,1,0)</f>
        <v>0</v>
      </c>
      <c r="N93" s="100">
        <f>IF(E93=13,1,0)</f>
        <v>0</v>
      </c>
      <c r="O93" s="100">
        <f>IF(G93=13,1,0)</f>
        <v>0</v>
      </c>
      <c r="P93" s="98">
        <f>IF(I93=13,1,0)</f>
        <v>0</v>
      </c>
      <c r="Q93" s="104">
        <f>SUM(M93:P93)</f>
        <v>0</v>
      </c>
      <c r="R93" s="103">
        <f t="shared" si="7"/>
        <v>0</v>
      </c>
      <c r="S93" s="101">
        <f t="shared" si="8"/>
        <v>0</v>
      </c>
      <c r="T93" s="110">
        <f t="shared" si="6"/>
        <v>5</v>
      </c>
    </row>
    <row r="94" spans="1:20" ht="24.95" customHeight="1" thickTop="1" thickBot="1">
      <c r="A94" s="91">
        <v>93</v>
      </c>
      <c r="B94" s="96"/>
      <c r="C94" s="107"/>
      <c r="D94" s="108"/>
      <c r="E94" s="105"/>
      <c r="F94" s="106"/>
      <c r="G94" s="107"/>
      <c r="H94" s="108"/>
      <c r="I94" s="105"/>
      <c r="J94" s="106"/>
      <c r="K94" s="99">
        <f>SUM(C94,E94,G94,I94)</f>
        <v>0</v>
      </c>
      <c r="L94" s="99">
        <f>SUM(D94,F94,H94,J94)</f>
        <v>0</v>
      </c>
      <c r="M94" s="97">
        <f>IF(C94=13,1,0)</f>
        <v>0</v>
      </c>
      <c r="N94" s="100">
        <f>IF(E94=13,1,0)</f>
        <v>0</v>
      </c>
      <c r="O94" s="100">
        <f>IF(G94=13,1,0)</f>
        <v>0</v>
      </c>
      <c r="P94" s="98">
        <f>IF(I94=13,1,0)</f>
        <v>0</v>
      </c>
      <c r="Q94" s="104">
        <f>SUM(M94:P94)</f>
        <v>0</v>
      </c>
      <c r="R94" s="103">
        <f t="shared" si="7"/>
        <v>0</v>
      </c>
      <c r="S94" s="101">
        <f t="shared" si="8"/>
        <v>0</v>
      </c>
      <c r="T94" s="110">
        <f t="shared" si="6"/>
        <v>5</v>
      </c>
    </row>
    <row r="95" spans="1:20" ht="24.95" customHeight="1" thickTop="1" thickBot="1">
      <c r="A95" s="91">
        <v>94</v>
      </c>
      <c r="B95" s="96"/>
      <c r="C95" s="107"/>
      <c r="D95" s="108"/>
      <c r="E95" s="105"/>
      <c r="F95" s="106"/>
      <c r="G95" s="107"/>
      <c r="H95" s="108"/>
      <c r="I95" s="105"/>
      <c r="J95" s="106"/>
      <c r="K95" s="99">
        <f>SUM(C95,E95,G95,I95)</f>
        <v>0</v>
      </c>
      <c r="L95" s="99">
        <f>SUM(D95,F95,H95,J95)</f>
        <v>0</v>
      </c>
      <c r="M95" s="97">
        <f>IF(C95=13,1,0)</f>
        <v>0</v>
      </c>
      <c r="N95" s="100">
        <f>IF(E95=13,1,0)</f>
        <v>0</v>
      </c>
      <c r="O95" s="100">
        <f>IF(G95=13,1,0)</f>
        <v>0</v>
      </c>
      <c r="P95" s="98">
        <f>IF(I95=13,1,0)</f>
        <v>0</v>
      </c>
      <c r="Q95" s="104">
        <f>SUM(M95:P95)</f>
        <v>0</v>
      </c>
      <c r="R95" s="103">
        <f t="shared" si="7"/>
        <v>0</v>
      </c>
      <c r="S95" s="101">
        <f t="shared" si="8"/>
        <v>0</v>
      </c>
      <c r="T95" s="110">
        <f t="shared" si="6"/>
        <v>5</v>
      </c>
    </row>
    <row r="96" spans="1:20" ht="24.95" customHeight="1" thickTop="1" thickBot="1">
      <c r="A96" s="91">
        <v>95</v>
      </c>
      <c r="B96" s="96"/>
      <c r="C96" s="107"/>
      <c r="D96" s="108"/>
      <c r="E96" s="105"/>
      <c r="F96" s="106"/>
      <c r="G96" s="107"/>
      <c r="H96" s="108"/>
      <c r="I96" s="105"/>
      <c r="J96" s="106"/>
      <c r="K96" s="99">
        <f>SUM(C96,E96,G96,I96)</f>
        <v>0</v>
      </c>
      <c r="L96" s="99">
        <f>SUM(D96,F96,H96,J96)</f>
        <v>0</v>
      </c>
      <c r="M96" s="97">
        <f>IF(C96=13,1,0)</f>
        <v>0</v>
      </c>
      <c r="N96" s="100">
        <f>IF(E96=13,1,0)</f>
        <v>0</v>
      </c>
      <c r="O96" s="100">
        <f>IF(G96=13,1,0)</f>
        <v>0</v>
      </c>
      <c r="P96" s="98">
        <f>IF(I96=13,1,0)</f>
        <v>0</v>
      </c>
      <c r="Q96" s="104">
        <f>SUM(M96:P96)</f>
        <v>0</v>
      </c>
      <c r="R96" s="103">
        <f t="shared" si="7"/>
        <v>0</v>
      </c>
      <c r="S96" s="101">
        <f t="shared" si="8"/>
        <v>0</v>
      </c>
      <c r="T96" s="110">
        <f t="shared" si="6"/>
        <v>5</v>
      </c>
    </row>
    <row r="97" spans="1:20" ht="24.95" customHeight="1" thickTop="1" thickBot="1">
      <c r="A97" s="91">
        <v>96</v>
      </c>
      <c r="B97" s="96"/>
      <c r="C97" s="107"/>
      <c r="D97" s="108"/>
      <c r="E97" s="105"/>
      <c r="F97" s="106"/>
      <c r="G97" s="107"/>
      <c r="H97" s="108"/>
      <c r="I97" s="105"/>
      <c r="J97" s="106"/>
      <c r="K97" s="99">
        <f>SUM(C97,E97,G97,I97)</f>
        <v>0</v>
      </c>
      <c r="L97" s="99">
        <f>SUM(D97,F97,H97,J97)</f>
        <v>0</v>
      </c>
      <c r="M97" s="97">
        <f>IF(C97=13,1,0)</f>
        <v>0</v>
      </c>
      <c r="N97" s="100">
        <f>IF(E97=13,1,0)</f>
        <v>0</v>
      </c>
      <c r="O97" s="100">
        <f>IF(G97=13,1,0)</f>
        <v>0</v>
      </c>
      <c r="P97" s="98">
        <f>IF(I97=13,1,0)</f>
        <v>0</v>
      </c>
      <c r="Q97" s="104">
        <f>SUM(M97:P97)</f>
        <v>0</v>
      </c>
      <c r="R97" s="103">
        <f t="shared" si="7"/>
        <v>0</v>
      </c>
      <c r="S97" s="101">
        <f t="shared" si="8"/>
        <v>0</v>
      </c>
      <c r="T97" s="110">
        <f t="shared" si="6"/>
        <v>5</v>
      </c>
    </row>
    <row r="98" spans="1:20" ht="24.95" customHeight="1" thickTop="1" thickBot="1">
      <c r="A98" s="91">
        <v>97</v>
      </c>
      <c r="B98" s="96"/>
      <c r="C98" s="107"/>
      <c r="D98" s="108"/>
      <c r="E98" s="105"/>
      <c r="F98" s="106"/>
      <c r="G98" s="107"/>
      <c r="H98" s="108"/>
      <c r="I98" s="105"/>
      <c r="J98" s="106"/>
      <c r="K98" s="99">
        <f>SUM(C98,E98,G98,I98)</f>
        <v>0</v>
      </c>
      <c r="L98" s="99">
        <f>SUM(D98,F98,H98,J98)</f>
        <v>0</v>
      </c>
      <c r="M98" s="97">
        <f>IF(C98=13,1,0)</f>
        <v>0</v>
      </c>
      <c r="N98" s="100">
        <f>IF(E98=13,1,0)</f>
        <v>0</v>
      </c>
      <c r="O98" s="100">
        <f>IF(G98=13,1,0)</f>
        <v>0</v>
      </c>
      <c r="P98" s="98">
        <f>IF(I98=13,1,0)</f>
        <v>0</v>
      </c>
      <c r="Q98" s="104">
        <f>SUM(M98:P98)</f>
        <v>0</v>
      </c>
      <c r="R98" s="103">
        <f t="shared" si="7"/>
        <v>0</v>
      </c>
      <c r="S98" s="101">
        <f t="shared" si="8"/>
        <v>0</v>
      </c>
      <c r="T98" s="110">
        <f t="shared" si="6"/>
        <v>5</v>
      </c>
    </row>
    <row r="99" spans="1:20" ht="24.95" customHeight="1" thickTop="1" thickBot="1">
      <c r="A99" s="91">
        <v>98</v>
      </c>
      <c r="B99" s="96"/>
      <c r="C99" s="107"/>
      <c r="D99" s="108"/>
      <c r="E99" s="105"/>
      <c r="F99" s="106"/>
      <c r="G99" s="107"/>
      <c r="H99" s="108"/>
      <c r="I99" s="105"/>
      <c r="J99" s="106"/>
      <c r="K99" s="99">
        <f>SUM(C99,E99,G99,I99)</f>
        <v>0</v>
      </c>
      <c r="L99" s="99">
        <f>SUM(D99,F99,H99,J99)</f>
        <v>0</v>
      </c>
      <c r="M99" s="97">
        <f>IF(C99=13,1,0)</f>
        <v>0</v>
      </c>
      <c r="N99" s="100">
        <f>IF(E99=13,1,0)</f>
        <v>0</v>
      </c>
      <c r="O99" s="100">
        <f>IF(G99=13,1,0)</f>
        <v>0</v>
      </c>
      <c r="P99" s="98">
        <f>IF(I99=13,1,0)</f>
        <v>0</v>
      </c>
      <c r="Q99" s="104">
        <f>SUM(M99:P99)</f>
        <v>0</v>
      </c>
      <c r="R99" s="103">
        <f t="shared" si="7"/>
        <v>0</v>
      </c>
      <c r="S99" s="101">
        <f t="shared" si="8"/>
        <v>0</v>
      </c>
      <c r="T99" s="110">
        <f t="shared" si="6"/>
        <v>5</v>
      </c>
    </row>
    <row r="100" spans="1:20" ht="24.95" customHeight="1" thickTop="1" thickBot="1">
      <c r="A100" s="91">
        <v>99</v>
      </c>
      <c r="B100" s="96"/>
      <c r="C100" s="107"/>
      <c r="D100" s="108"/>
      <c r="E100" s="105"/>
      <c r="F100" s="106"/>
      <c r="G100" s="107"/>
      <c r="H100" s="108"/>
      <c r="I100" s="105"/>
      <c r="J100" s="106"/>
      <c r="K100" s="99">
        <f>SUM(C100,E100,G100,I100)</f>
        <v>0</v>
      </c>
      <c r="L100" s="99">
        <f>SUM(D100,F100,H100,J100)</f>
        <v>0</v>
      </c>
      <c r="M100" s="97">
        <f>IF(C100=13,1,0)</f>
        <v>0</v>
      </c>
      <c r="N100" s="100">
        <f>IF(E100=13,1,0)</f>
        <v>0</v>
      </c>
      <c r="O100" s="100">
        <f>IF(G100=13,1,0)</f>
        <v>0</v>
      </c>
      <c r="P100" s="98">
        <f>IF(I100=13,1,0)</f>
        <v>0</v>
      </c>
      <c r="Q100" s="104">
        <f>SUM(M100:P100)</f>
        <v>0</v>
      </c>
      <c r="R100" s="103">
        <f t="shared" si="7"/>
        <v>0</v>
      </c>
      <c r="S100" s="101">
        <f t="shared" si="8"/>
        <v>0</v>
      </c>
      <c r="T100" s="110">
        <f t="shared" si="6"/>
        <v>5</v>
      </c>
    </row>
    <row r="101" spans="1:20" ht="24.95" customHeight="1" thickTop="1" thickBot="1">
      <c r="A101" s="91">
        <v>100</v>
      </c>
      <c r="B101" s="96"/>
      <c r="C101" s="107"/>
      <c r="D101" s="108"/>
      <c r="E101" s="105"/>
      <c r="F101" s="106"/>
      <c r="G101" s="107"/>
      <c r="H101" s="108"/>
      <c r="I101" s="105"/>
      <c r="J101" s="106"/>
      <c r="K101" s="99">
        <f>SUM(C101,E101,G101,I101)</f>
        <v>0</v>
      </c>
      <c r="L101" s="99">
        <f>SUM(D101,F101,H101,J101)</f>
        <v>0</v>
      </c>
      <c r="M101" s="97">
        <f>IF(C101=13,1,0)</f>
        <v>0</v>
      </c>
      <c r="N101" s="100">
        <f>IF(E101=13,1,0)</f>
        <v>0</v>
      </c>
      <c r="O101" s="100">
        <f>IF(G101=13,1,0)</f>
        <v>0</v>
      </c>
      <c r="P101" s="98">
        <f>IF(I101=13,1,0)</f>
        <v>0</v>
      </c>
      <c r="Q101" s="104">
        <f>SUM(M101:P101)</f>
        <v>0</v>
      </c>
      <c r="R101" s="103">
        <f t="shared" si="7"/>
        <v>0</v>
      </c>
      <c r="S101" s="101">
        <f t="shared" si="8"/>
        <v>0</v>
      </c>
      <c r="T101" s="110">
        <f t="shared" si="6"/>
        <v>5</v>
      </c>
    </row>
    <row r="102" spans="1:20" ht="24.95" customHeight="1" thickTop="1" thickBot="1">
      <c r="A102" s="91">
        <v>101</v>
      </c>
      <c r="B102" s="96"/>
      <c r="C102" s="107"/>
      <c r="D102" s="108"/>
      <c r="E102" s="105"/>
      <c r="F102" s="106"/>
      <c r="G102" s="107"/>
      <c r="H102" s="108"/>
      <c r="I102" s="105"/>
      <c r="J102" s="106"/>
      <c r="K102" s="99">
        <f>SUM(C102,E102,G102,I102)</f>
        <v>0</v>
      </c>
      <c r="L102" s="99">
        <f>SUM(D102,F102,H102,J102)</f>
        <v>0</v>
      </c>
      <c r="M102" s="97">
        <f>IF(C102=13,1,0)</f>
        <v>0</v>
      </c>
      <c r="N102" s="100">
        <f>IF(E102=13,1,0)</f>
        <v>0</v>
      </c>
      <c r="O102" s="100">
        <f>IF(G102=13,1,0)</f>
        <v>0</v>
      </c>
      <c r="P102" s="98">
        <f>IF(I102=13,1,0)</f>
        <v>0</v>
      </c>
      <c r="Q102" s="104">
        <f>SUM(M102:P102)</f>
        <v>0</v>
      </c>
      <c r="R102" s="103">
        <f t="shared" si="7"/>
        <v>0</v>
      </c>
      <c r="S102" s="101">
        <f t="shared" si="8"/>
        <v>0</v>
      </c>
      <c r="T102" s="110">
        <f t="shared" si="6"/>
        <v>5</v>
      </c>
    </row>
    <row r="103" spans="1:20" ht="24.95" customHeight="1" thickTop="1" thickBot="1">
      <c r="A103" s="91">
        <v>102</v>
      </c>
      <c r="B103" s="96"/>
      <c r="C103" s="107"/>
      <c r="D103" s="108"/>
      <c r="E103" s="105"/>
      <c r="F103" s="106"/>
      <c r="G103" s="107"/>
      <c r="H103" s="108"/>
      <c r="I103" s="105"/>
      <c r="J103" s="106"/>
      <c r="K103" s="99">
        <f>SUM(C103,E103,G103,I103)</f>
        <v>0</v>
      </c>
      <c r="L103" s="99">
        <f>SUM(D103,F103,H103,J103)</f>
        <v>0</v>
      </c>
      <c r="M103" s="97">
        <f>IF(C103=13,1,0)</f>
        <v>0</v>
      </c>
      <c r="N103" s="100">
        <f>IF(E103=13,1,0)</f>
        <v>0</v>
      </c>
      <c r="O103" s="100">
        <f>IF(G103=13,1,0)</f>
        <v>0</v>
      </c>
      <c r="P103" s="98">
        <f>IF(I103=13,1,0)</f>
        <v>0</v>
      </c>
      <c r="Q103" s="104">
        <f>SUM(M103:P103)</f>
        <v>0</v>
      </c>
      <c r="R103" s="103">
        <f t="shared" si="7"/>
        <v>0</v>
      </c>
      <c r="S103" s="101">
        <f t="shared" si="8"/>
        <v>0</v>
      </c>
      <c r="T103" s="110">
        <f t="shared" si="6"/>
        <v>5</v>
      </c>
    </row>
    <row r="104" spans="1:20" ht="24.95" customHeight="1" thickTop="1" thickBot="1">
      <c r="A104" s="91">
        <v>103</v>
      </c>
      <c r="B104" s="96"/>
      <c r="C104" s="107"/>
      <c r="D104" s="108"/>
      <c r="E104" s="105"/>
      <c r="F104" s="106"/>
      <c r="G104" s="107"/>
      <c r="H104" s="108"/>
      <c r="I104" s="105"/>
      <c r="J104" s="106"/>
      <c r="K104" s="99">
        <f>SUM(C104,E104,G104,I104)</f>
        <v>0</v>
      </c>
      <c r="L104" s="99">
        <f>SUM(D104,F104,H104,J104)</f>
        <v>0</v>
      </c>
      <c r="M104" s="97">
        <f>IF(C104=13,1,0)</f>
        <v>0</v>
      </c>
      <c r="N104" s="100">
        <f>IF(E104=13,1,0)</f>
        <v>0</v>
      </c>
      <c r="O104" s="100">
        <f>IF(G104=13,1,0)</f>
        <v>0</v>
      </c>
      <c r="P104" s="98">
        <f>IF(I104=13,1,0)</f>
        <v>0</v>
      </c>
      <c r="Q104" s="104">
        <f>SUM(M104:P104)</f>
        <v>0</v>
      </c>
      <c r="R104" s="103">
        <f t="shared" si="7"/>
        <v>0</v>
      </c>
      <c r="S104" s="101">
        <f t="shared" si="8"/>
        <v>0</v>
      </c>
      <c r="T104" s="110">
        <f t="shared" si="6"/>
        <v>5</v>
      </c>
    </row>
    <row r="105" spans="1:20" ht="24.95" customHeight="1" thickTop="1" thickBot="1">
      <c r="A105" s="91">
        <v>104</v>
      </c>
      <c r="B105" s="96"/>
      <c r="C105" s="107"/>
      <c r="D105" s="108"/>
      <c r="E105" s="105"/>
      <c r="F105" s="106"/>
      <c r="G105" s="107"/>
      <c r="H105" s="108"/>
      <c r="I105" s="105"/>
      <c r="J105" s="106"/>
      <c r="K105" s="99">
        <f>SUM(C105,E105,G105,I105)</f>
        <v>0</v>
      </c>
      <c r="L105" s="99">
        <f>SUM(D105,F105,H105,J105)</f>
        <v>0</v>
      </c>
      <c r="M105" s="97">
        <f>IF(C105=13,1,0)</f>
        <v>0</v>
      </c>
      <c r="N105" s="100">
        <f>IF(E105=13,1,0)</f>
        <v>0</v>
      </c>
      <c r="O105" s="100">
        <f>IF(G105=13,1,0)</f>
        <v>0</v>
      </c>
      <c r="P105" s="98">
        <f>IF(I105=13,1,0)</f>
        <v>0</v>
      </c>
      <c r="Q105" s="104">
        <f>SUM(M105:P105)</f>
        <v>0</v>
      </c>
      <c r="R105" s="103">
        <f t="shared" si="7"/>
        <v>0</v>
      </c>
      <c r="S105" s="101">
        <f t="shared" si="8"/>
        <v>0</v>
      </c>
      <c r="T105" s="110">
        <f t="shared" si="6"/>
        <v>5</v>
      </c>
    </row>
    <row r="106" spans="1:20" ht="24.95" customHeight="1" thickTop="1" thickBot="1">
      <c r="A106" s="91">
        <v>105</v>
      </c>
      <c r="B106" s="96"/>
      <c r="C106" s="107"/>
      <c r="D106" s="108"/>
      <c r="E106" s="105"/>
      <c r="F106" s="106"/>
      <c r="G106" s="107"/>
      <c r="H106" s="108"/>
      <c r="I106" s="105"/>
      <c r="J106" s="106"/>
      <c r="K106" s="99">
        <f>SUM(C106,E106,G106,I106)</f>
        <v>0</v>
      </c>
      <c r="L106" s="99">
        <f>SUM(D106,F106,H106,J106)</f>
        <v>0</v>
      </c>
      <c r="M106" s="97">
        <f>IF(C106=13,1,0)</f>
        <v>0</v>
      </c>
      <c r="N106" s="100">
        <f>IF(E106=13,1,0)</f>
        <v>0</v>
      </c>
      <c r="O106" s="100">
        <f>IF(G106=13,1,0)</f>
        <v>0</v>
      </c>
      <c r="P106" s="98">
        <f>IF(I106=13,1,0)</f>
        <v>0</v>
      </c>
      <c r="Q106" s="104">
        <f>SUM(M106:P106)</f>
        <v>0</v>
      </c>
      <c r="R106" s="103">
        <f t="shared" si="7"/>
        <v>0</v>
      </c>
      <c r="S106" s="101">
        <f t="shared" si="8"/>
        <v>0</v>
      </c>
      <c r="T106" s="110">
        <f t="shared" si="6"/>
        <v>5</v>
      </c>
    </row>
    <row r="107" spans="1:20" ht="24.95" customHeight="1" thickTop="1" thickBot="1">
      <c r="A107" s="91">
        <v>106</v>
      </c>
      <c r="B107" s="96"/>
      <c r="C107" s="107"/>
      <c r="D107" s="108"/>
      <c r="E107" s="105"/>
      <c r="F107" s="106"/>
      <c r="G107" s="107"/>
      <c r="H107" s="108"/>
      <c r="I107" s="105"/>
      <c r="J107" s="106"/>
      <c r="K107" s="99">
        <f>SUM(C107,E107,G107,I107)</f>
        <v>0</v>
      </c>
      <c r="L107" s="99">
        <f>SUM(D107,F107,H107,J107)</f>
        <v>0</v>
      </c>
      <c r="M107" s="97">
        <f>IF(C107=13,1,0)</f>
        <v>0</v>
      </c>
      <c r="N107" s="100">
        <f>IF(E107=13,1,0)</f>
        <v>0</v>
      </c>
      <c r="O107" s="100">
        <f>IF(G107=13,1,0)</f>
        <v>0</v>
      </c>
      <c r="P107" s="98">
        <f>IF(I107=13,1,0)</f>
        <v>0</v>
      </c>
      <c r="Q107" s="104">
        <f>SUM(M107:P107)</f>
        <v>0</v>
      </c>
      <c r="R107" s="103">
        <f t="shared" si="7"/>
        <v>0</v>
      </c>
      <c r="S107" s="101">
        <f t="shared" si="8"/>
        <v>0</v>
      </c>
      <c r="T107" s="110">
        <f t="shared" si="6"/>
        <v>5</v>
      </c>
    </row>
    <row r="108" spans="1:20" ht="24.95" customHeight="1" thickTop="1" thickBot="1">
      <c r="A108" s="91">
        <v>107</v>
      </c>
      <c r="B108" s="96"/>
      <c r="C108" s="107"/>
      <c r="D108" s="108"/>
      <c r="E108" s="105"/>
      <c r="F108" s="106"/>
      <c r="G108" s="107"/>
      <c r="H108" s="108"/>
      <c r="I108" s="105"/>
      <c r="J108" s="106"/>
      <c r="K108" s="99">
        <f>SUM(C108,E108,G108,I108)</f>
        <v>0</v>
      </c>
      <c r="L108" s="99">
        <f>SUM(D108,F108,H108,J108)</f>
        <v>0</v>
      </c>
      <c r="M108" s="97">
        <f>IF(C108=13,1,0)</f>
        <v>0</v>
      </c>
      <c r="N108" s="100">
        <f>IF(E108=13,1,0)</f>
        <v>0</v>
      </c>
      <c r="O108" s="100">
        <f>IF(G108=13,1,0)</f>
        <v>0</v>
      </c>
      <c r="P108" s="98">
        <f>IF(I108=13,1,0)</f>
        <v>0</v>
      </c>
      <c r="Q108" s="104">
        <f>SUM(M108:P108)</f>
        <v>0</v>
      </c>
      <c r="R108" s="103">
        <f t="shared" si="7"/>
        <v>0</v>
      </c>
      <c r="S108" s="101">
        <f t="shared" si="8"/>
        <v>0</v>
      </c>
      <c r="T108" s="110">
        <f t="shared" si="6"/>
        <v>5</v>
      </c>
    </row>
    <row r="109" spans="1:20" ht="24.95" customHeight="1" thickTop="1" thickBot="1">
      <c r="A109" s="91">
        <v>108</v>
      </c>
      <c r="B109" s="96"/>
      <c r="C109" s="107"/>
      <c r="D109" s="108"/>
      <c r="E109" s="105"/>
      <c r="F109" s="106"/>
      <c r="G109" s="107"/>
      <c r="H109" s="108"/>
      <c r="I109" s="105"/>
      <c r="J109" s="106"/>
      <c r="K109" s="99">
        <f>SUM(C109,E109,G109,I109)</f>
        <v>0</v>
      </c>
      <c r="L109" s="99">
        <f>SUM(D109,F109,H109,J109)</f>
        <v>0</v>
      </c>
      <c r="M109" s="97">
        <f>IF(C109=13,1,0)</f>
        <v>0</v>
      </c>
      <c r="N109" s="100">
        <f>IF(E109=13,1,0)</f>
        <v>0</v>
      </c>
      <c r="O109" s="100">
        <f>IF(G109=13,1,0)</f>
        <v>0</v>
      </c>
      <c r="P109" s="98">
        <f>IF(I109=13,1,0)</f>
        <v>0</v>
      </c>
      <c r="Q109" s="104">
        <f>SUM(M109:P109)</f>
        <v>0</v>
      </c>
      <c r="R109" s="103">
        <f t="shared" si="7"/>
        <v>0</v>
      </c>
      <c r="S109" s="101">
        <f t="shared" si="8"/>
        <v>0</v>
      </c>
      <c r="T109" s="110">
        <f t="shared" si="6"/>
        <v>5</v>
      </c>
    </row>
    <row r="110" spans="1:20" ht="24.95" customHeight="1" thickTop="1" thickBot="1">
      <c r="A110" s="91">
        <v>109</v>
      </c>
      <c r="B110" s="96"/>
      <c r="C110" s="107"/>
      <c r="D110" s="108"/>
      <c r="E110" s="105"/>
      <c r="F110" s="106"/>
      <c r="G110" s="107"/>
      <c r="H110" s="108"/>
      <c r="I110" s="105"/>
      <c r="J110" s="106"/>
      <c r="K110" s="99">
        <f>SUM(C110,E110,G110,I110)</f>
        <v>0</v>
      </c>
      <c r="L110" s="99">
        <f>SUM(D110,F110,H110,J110)</f>
        <v>0</v>
      </c>
      <c r="M110" s="97">
        <f>IF(C110=13,1,0)</f>
        <v>0</v>
      </c>
      <c r="N110" s="100">
        <f>IF(E110=13,1,0)</f>
        <v>0</v>
      </c>
      <c r="O110" s="100">
        <f>IF(G110=13,1,0)</f>
        <v>0</v>
      </c>
      <c r="P110" s="98">
        <f>IF(I110=13,1,0)</f>
        <v>0</v>
      </c>
      <c r="Q110" s="104">
        <f>SUM(M110:P110)</f>
        <v>0</v>
      </c>
      <c r="R110" s="103">
        <f t="shared" si="7"/>
        <v>0</v>
      </c>
      <c r="S110" s="101">
        <f t="shared" si="8"/>
        <v>0</v>
      </c>
      <c r="T110" s="110">
        <f t="shared" si="6"/>
        <v>5</v>
      </c>
    </row>
    <row r="111" spans="1:20" ht="24.95" customHeight="1" thickTop="1" thickBot="1">
      <c r="A111" s="91">
        <v>110</v>
      </c>
      <c r="B111" s="96"/>
      <c r="C111" s="107"/>
      <c r="D111" s="108"/>
      <c r="E111" s="105"/>
      <c r="F111" s="106"/>
      <c r="G111" s="107"/>
      <c r="H111" s="108"/>
      <c r="I111" s="105"/>
      <c r="J111" s="106"/>
      <c r="K111" s="99">
        <f>SUM(C111,E111,G111,I111)</f>
        <v>0</v>
      </c>
      <c r="L111" s="99">
        <f>SUM(D111,F111,H111,J111)</f>
        <v>0</v>
      </c>
      <c r="M111" s="97">
        <f>IF(C111=13,1,0)</f>
        <v>0</v>
      </c>
      <c r="N111" s="100">
        <f>IF(E111=13,1,0)</f>
        <v>0</v>
      </c>
      <c r="O111" s="100">
        <f>IF(G111=13,1,0)</f>
        <v>0</v>
      </c>
      <c r="P111" s="98">
        <f>IF(I111=13,1,0)</f>
        <v>0</v>
      </c>
      <c r="Q111" s="104">
        <f>SUM(M111:P111)</f>
        <v>0</v>
      </c>
      <c r="R111" s="103">
        <f t="shared" si="7"/>
        <v>0</v>
      </c>
      <c r="S111" s="101">
        <f t="shared" si="8"/>
        <v>0</v>
      </c>
      <c r="T111" s="110">
        <f t="shared" si="6"/>
        <v>5</v>
      </c>
    </row>
    <row r="112" spans="1:20" ht="24.95" customHeight="1" thickTop="1" thickBot="1">
      <c r="A112" s="91">
        <v>111</v>
      </c>
      <c r="B112" s="96"/>
      <c r="C112" s="107"/>
      <c r="D112" s="108"/>
      <c r="E112" s="105"/>
      <c r="F112" s="106"/>
      <c r="G112" s="107"/>
      <c r="H112" s="108"/>
      <c r="I112" s="105"/>
      <c r="J112" s="106"/>
      <c r="K112" s="99">
        <f>SUM(C112,E112,G112,I112)</f>
        <v>0</v>
      </c>
      <c r="L112" s="99">
        <f>SUM(D112,F112,H112,J112)</f>
        <v>0</v>
      </c>
      <c r="M112" s="97">
        <f>IF(C112=13,1,0)</f>
        <v>0</v>
      </c>
      <c r="N112" s="100">
        <f>IF(E112=13,1,0)</f>
        <v>0</v>
      </c>
      <c r="O112" s="100">
        <f>IF(G112=13,1,0)</f>
        <v>0</v>
      </c>
      <c r="P112" s="98">
        <f>IF(I112=13,1,0)</f>
        <v>0</v>
      </c>
      <c r="Q112" s="104">
        <f>SUM(M112:P112)</f>
        <v>0</v>
      </c>
      <c r="R112" s="103">
        <f t="shared" si="7"/>
        <v>0</v>
      </c>
      <c r="S112" s="101">
        <f t="shared" si="8"/>
        <v>0</v>
      </c>
      <c r="T112" s="110">
        <f t="shared" si="6"/>
        <v>5</v>
      </c>
    </row>
    <row r="113" spans="1:20" ht="24.95" customHeight="1" thickTop="1" thickBot="1">
      <c r="A113" s="91">
        <v>112</v>
      </c>
      <c r="B113" s="96"/>
      <c r="C113" s="107"/>
      <c r="D113" s="108"/>
      <c r="E113" s="105"/>
      <c r="F113" s="106"/>
      <c r="G113" s="107"/>
      <c r="H113" s="108"/>
      <c r="I113" s="105"/>
      <c r="J113" s="106"/>
      <c r="K113" s="99">
        <f>SUM(C113,E113,G113,I113)</f>
        <v>0</v>
      </c>
      <c r="L113" s="99">
        <f>SUM(D113,F113,H113,J113)</f>
        <v>0</v>
      </c>
      <c r="M113" s="97">
        <f>IF(C113=13,1,0)</f>
        <v>0</v>
      </c>
      <c r="N113" s="100">
        <f>IF(E113=13,1,0)</f>
        <v>0</v>
      </c>
      <c r="O113" s="100">
        <f>IF(G113=13,1,0)</f>
        <v>0</v>
      </c>
      <c r="P113" s="98">
        <f>IF(I113=13,1,0)</f>
        <v>0</v>
      </c>
      <c r="Q113" s="104">
        <f>SUM(M113:P113)</f>
        <v>0</v>
      </c>
      <c r="R113" s="103">
        <f t="shared" si="7"/>
        <v>0</v>
      </c>
      <c r="S113" s="101">
        <f t="shared" si="8"/>
        <v>0</v>
      </c>
      <c r="T113" s="110">
        <f t="shared" si="6"/>
        <v>5</v>
      </c>
    </row>
    <row r="114" spans="1:20" ht="24.95" customHeight="1" thickTop="1" thickBot="1">
      <c r="A114" s="91">
        <v>113</v>
      </c>
      <c r="B114" s="96"/>
      <c r="C114" s="107"/>
      <c r="D114" s="108"/>
      <c r="E114" s="105"/>
      <c r="F114" s="106"/>
      <c r="G114" s="107"/>
      <c r="H114" s="108"/>
      <c r="I114" s="105"/>
      <c r="J114" s="106"/>
      <c r="K114" s="99">
        <f>SUM(C114,E114,G114,I114)</f>
        <v>0</v>
      </c>
      <c r="L114" s="99">
        <f>SUM(D114,F114,H114,J114)</f>
        <v>0</v>
      </c>
      <c r="M114" s="97">
        <f>IF(C114=13,1,0)</f>
        <v>0</v>
      </c>
      <c r="N114" s="100">
        <f>IF(E114=13,1,0)</f>
        <v>0</v>
      </c>
      <c r="O114" s="100">
        <f>IF(G114=13,1,0)</f>
        <v>0</v>
      </c>
      <c r="P114" s="98">
        <f>IF(I114=13,1,0)</f>
        <v>0</v>
      </c>
      <c r="Q114" s="104">
        <f>SUM(M114:P114)</f>
        <v>0</v>
      </c>
      <c r="R114" s="103">
        <f t="shared" si="7"/>
        <v>0</v>
      </c>
      <c r="S114" s="101">
        <f t="shared" si="8"/>
        <v>0</v>
      </c>
      <c r="T114" s="110">
        <f t="shared" si="6"/>
        <v>5</v>
      </c>
    </row>
    <row r="115" spans="1:20" ht="24.95" customHeight="1" thickTop="1" thickBot="1">
      <c r="A115" s="91">
        <v>114</v>
      </c>
      <c r="B115" s="96"/>
      <c r="C115" s="107"/>
      <c r="D115" s="108"/>
      <c r="E115" s="105"/>
      <c r="F115" s="106"/>
      <c r="G115" s="107"/>
      <c r="H115" s="108"/>
      <c r="I115" s="105"/>
      <c r="J115" s="106"/>
      <c r="K115" s="99">
        <f>SUM(C115,E115,G115,I115)</f>
        <v>0</v>
      </c>
      <c r="L115" s="99">
        <f>SUM(D115,F115,H115,J115)</f>
        <v>0</v>
      </c>
      <c r="M115" s="97">
        <f>IF(C115=13,1,0)</f>
        <v>0</v>
      </c>
      <c r="N115" s="100">
        <f>IF(E115=13,1,0)</f>
        <v>0</v>
      </c>
      <c r="O115" s="100">
        <f>IF(G115=13,1,0)</f>
        <v>0</v>
      </c>
      <c r="P115" s="98">
        <f>IF(I115=13,1,0)</f>
        <v>0</v>
      </c>
      <c r="Q115" s="104">
        <f>SUM(M115:P115)</f>
        <v>0</v>
      </c>
      <c r="R115" s="103">
        <f t="shared" si="7"/>
        <v>0</v>
      </c>
      <c r="S115" s="101">
        <f t="shared" si="8"/>
        <v>0</v>
      </c>
      <c r="T115" s="110">
        <f t="shared" si="6"/>
        <v>5</v>
      </c>
    </row>
    <row r="116" spans="1:20" ht="24.95" customHeight="1" thickTop="1" thickBot="1">
      <c r="A116" s="91">
        <v>115</v>
      </c>
      <c r="B116" s="96"/>
      <c r="C116" s="107"/>
      <c r="D116" s="108"/>
      <c r="E116" s="105"/>
      <c r="F116" s="106"/>
      <c r="G116" s="107"/>
      <c r="H116" s="108"/>
      <c r="I116" s="105"/>
      <c r="J116" s="106"/>
      <c r="K116" s="99">
        <f>SUM(C116,E116,G116,I116)</f>
        <v>0</v>
      </c>
      <c r="L116" s="99">
        <f>SUM(D116,F116,H116,J116)</f>
        <v>0</v>
      </c>
      <c r="M116" s="97">
        <f>IF(C116=13,1,0)</f>
        <v>0</v>
      </c>
      <c r="N116" s="100">
        <f>IF(E116=13,1,0)</f>
        <v>0</v>
      </c>
      <c r="O116" s="100">
        <f>IF(G116=13,1,0)</f>
        <v>0</v>
      </c>
      <c r="P116" s="98">
        <f>IF(I116=13,1,0)</f>
        <v>0</v>
      </c>
      <c r="Q116" s="104">
        <f>SUM(M116:P116)</f>
        <v>0</v>
      </c>
      <c r="R116" s="103">
        <f t="shared" si="7"/>
        <v>0</v>
      </c>
      <c r="S116" s="101">
        <f t="shared" si="8"/>
        <v>0</v>
      </c>
      <c r="T116" s="110">
        <f t="shared" si="6"/>
        <v>5</v>
      </c>
    </row>
    <row r="117" spans="1:20" ht="24.95" customHeight="1" thickTop="1" thickBot="1">
      <c r="A117" s="91">
        <v>116</v>
      </c>
      <c r="B117" s="96"/>
      <c r="C117" s="107"/>
      <c r="D117" s="108"/>
      <c r="E117" s="105"/>
      <c r="F117" s="106"/>
      <c r="G117" s="107"/>
      <c r="H117" s="108"/>
      <c r="I117" s="105"/>
      <c r="J117" s="106"/>
      <c r="K117" s="99">
        <f>SUM(C117,E117,G117,I117)</f>
        <v>0</v>
      </c>
      <c r="L117" s="99">
        <f>SUM(D117,F117,H117,J117)</f>
        <v>0</v>
      </c>
      <c r="M117" s="97">
        <f>IF(C117=13,1,0)</f>
        <v>0</v>
      </c>
      <c r="N117" s="100">
        <f>IF(E117=13,1,0)</f>
        <v>0</v>
      </c>
      <c r="O117" s="100">
        <f>IF(G117=13,1,0)</f>
        <v>0</v>
      </c>
      <c r="P117" s="98">
        <f>IF(I117=13,1,0)</f>
        <v>0</v>
      </c>
      <c r="Q117" s="104">
        <f>SUM(M117:P117)</f>
        <v>0</v>
      </c>
      <c r="R117" s="103">
        <f t="shared" si="7"/>
        <v>0</v>
      </c>
      <c r="S117" s="101">
        <f t="shared" si="8"/>
        <v>0</v>
      </c>
      <c r="T117" s="110">
        <f t="shared" si="6"/>
        <v>5</v>
      </c>
    </row>
    <row r="118" spans="1:20" ht="24.95" customHeight="1" thickTop="1" thickBot="1">
      <c r="A118" s="91">
        <v>117</v>
      </c>
      <c r="B118" s="96"/>
      <c r="C118" s="107"/>
      <c r="D118" s="108"/>
      <c r="E118" s="105"/>
      <c r="F118" s="106"/>
      <c r="G118" s="107"/>
      <c r="H118" s="108"/>
      <c r="I118" s="105"/>
      <c r="J118" s="106"/>
      <c r="K118" s="99">
        <f>SUM(C118,E118,G118,I118)</f>
        <v>0</v>
      </c>
      <c r="L118" s="99">
        <f>SUM(D118,F118,H118,J118)</f>
        <v>0</v>
      </c>
      <c r="M118" s="97">
        <f>IF(C118=13,1,0)</f>
        <v>0</v>
      </c>
      <c r="N118" s="100">
        <f>IF(E118=13,1,0)</f>
        <v>0</v>
      </c>
      <c r="O118" s="100">
        <f>IF(G118=13,1,0)</f>
        <v>0</v>
      </c>
      <c r="P118" s="98">
        <f>IF(I118=13,1,0)</f>
        <v>0</v>
      </c>
      <c r="Q118" s="104">
        <f>SUM(M118:P118)</f>
        <v>0</v>
      </c>
      <c r="R118" s="103">
        <f t="shared" si="7"/>
        <v>0</v>
      </c>
      <c r="S118" s="101">
        <f t="shared" si="8"/>
        <v>0</v>
      </c>
      <c r="T118" s="110">
        <f t="shared" si="6"/>
        <v>5</v>
      </c>
    </row>
    <row r="119" spans="1:20" ht="24.95" customHeight="1" thickTop="1" thickBot="1">
      <c r="A119" s="91">
        <v>118</v>
      </c>
      <c r="B119" s="96"/>
      <c r="C119" s="107"/>
      <c r="D119" s="108"/>
      <c r="E119" s="105"/>
      <c r="F119" s="106"/>
      <c r="G119" s="107"/>
      <c r="H119" s="108"/>
      <c r="I119" s="105"/>
      <c r="J119" s="106"/>
      <c r="K119" s="99">
        <f>SUM(C119,E119,G119,I119)</f>
        <v>0</v>
      </c>
      <c r="L119" s="99">
        <f>SUM(D119,F119,H119,J119)</f>
        <v>0</v>
      </c>
      <c r="M119" s="97">
        <f>IF(C119=13,1,0)</f>
        <v>0</v>
      </c>
      <c r="N119" s="100">
        <f>IF(E119=13,1,0)</f>
        <v>0</v>
      </c>
      <c r="O119" s="100">
        <f>IF(G119=13,1,0)</f>
        <v>0</v>
      </c>
      <c r="P119" s="98">
        <f>IF(I119=13,1,0)</f>
        <v>0</v>
      </c>
      <c r="Q119" s="104">
        <f>SUM(M119:P119)</f>
        <v>0</v>
      </c>
      <c r="R119" s="103">
        <f t="shared" si="7"/>
        <v>0</v>
      </c>
      <c r="S119" s="101">
        <f t="shared" si="8"/>
        <v>0</v>
      </c>
      <c r="T119" s="110">
        <f t="shared" si="6"/>
        <v>5</v>
      </c>
    </row>
    <row r="120" spans="1:20" ht="24.95" customHeight="1" thickTop="1" thickBot="1">
      <c r="A120" s="91">
        <v>119</v>
      </c>
      <c r="B120" s="96"/>
      <c r="C120" s="107"/>
      <c r="D120" s="108"/>
      <c r="E120" s="105"/>
      <c r="F120" s="106"/>
      <c r="G120" s="107"/>
      <c r="H120" s="108"/>
      <c r="I120" s="105"/>
      <c r="J120" s="106"/>
      <c r="K120" s="99">
        <f>SUM(C120,E120,G120,I120)</f>
        <v>0</v>
      </c>
      <c r="L120" s="99">
        <f>SUM(D120,F120,H120,J120)</f>
        <v>0</v>
      </c>
      <c r="M120" s="97">
        <f>IF(C120=13,1,0)</f>
        <v>0</v>
      </c>
      <c r="N120" s="100">
        <f>IF(E120=13,1,0)</f>
        <v>0</v>
      </c>
      <c r="O120" s="100">
        <f>IF(G120=13,1,0)</f>
        <v>0</v>
      </c>
      <c r="P120" s="98">
        <f>IF(I120=13,1,0)</f>
        <v>0</v>
      </c>
      <c r="Q120" s="104">
        <f>SUM(M120:P120)</f>
        <v>0</v>
      </c>
      <c r="R120" s="103">
        <f t="shared" si="7"/>
        <v>0</v>
      </c>
      <c r="S120" s="101">
        <f t="shared" si="8"/>
        <v>0</v>
      </c>
      <c r="T120" s="110">
        <f t="shared" si="6"/>
        <v>5</v>
      </c>
    </row>
    <row r="121" spans="1:20" ht="24.95" customHeight="1" thickTop="1" thickBot="1">
      <c r="A121" s="91">
        <v>120</v>
      </c>
      <c r="B121" s="96"/>
      <c r="C121" s="107"/>
      <c r="D121" s="108"/>
      <c r="E121" s="105"/>
      <c r="F121" s="106"/>
      <c r="G121" s="107"/>
      <c r="H121" s="108"/>
      <c r="I121" s="105"/>
      <c r="J121" s="106"/>
      <c r="K121" s="99">
        <f>SUM(C121,E121,G121,I121)</f>
        <v>0</v>
      </c>
      <c r="L121" s="99">
        <f>SUM(D121,F121,H121,J121)</f>
        <v>0</v>
      </c>
      <c r="M121" s="97">
        <f>IF(C121=13,1,0)</f>
        <v>0</v>
      </c>
      <c r="N121" s="100">
        <f>IF(E121=13,1,0)</f>
        <v>0</v>
      </c>
      <c r="O121" s="100">
        <f>IF(G121=13,1,0)</f>
        <v>0</v>
      </c>
      <c r="P121" s="98">
        <f>IF(I121=13,1,0)</f>
        <v>0</v>
      </c>
      <c r="Q121" s="104">
        <f>SUM(M121:P121)</f>
        <v>0</v>
      </c>
      <c r="R121" s="103">
        <f t="shared" si="7"/>
        <v>0</v>
      </c>
      <c r="S121" s="101">
        <f t="shared" si="8"/>
        <v>0</v>
      </c>
      <c r="T121" s="110">
        <f t="shared" si="6"/>
        <v>5</v>
      </c>
    </row>
    <row r="122" spans="1:20" ht="24.95" customHeight="1" thickTop="1" thickBot="1">
      <c r="A122" s="91">
        <v>121</v>
      </c>
      <c r="B122" s="96"/>
      <c r="C122" s="107"/>
      <c r="D122" s="108"/>
      <c r="E122" s="105"/>
      <c r="F122" s="106"/>
      <c r="G122" s="107"/>
      <c r="H122" s="108"/>
      <c r="I122" s="105"/>
      <c r="J122" s="106"/>
      <c r="K122" s="99">
        <f>SUM(C122,E122,G122,I122)</f>
        <v>0</v>
      </c>
      <c r="L122" s="99">
        <f>SUM(D122,F122,H122,J122)</f>
        <v>0</v>
      </c>
      <c r="M122" s="97">
        <f>IF(C122=13,1,0)</f>
        <v>0</v>
      </c>
      <c r="N122" s="100">
        <f>IF(E122=13,1,0)</f>
        <v>0</v>
      </c>
      <c r="O122" s="100">
        <f>IF(G122=13,1,0)</f>
        <v>0</v>
      </c>
      <c r="P122" s="98">
        <f>IF(I122=13,1,0)</f>
        <v>0</v>
      </c>
      <c r="Q122" s="104">
        <f>SUM(M122:P122)</f>
        <v>0</v>
      </c>
      <c r="R122" s="103">
        <f t="shared" si="7"/>
        <v>0</v>
      </c>
      <c r="S122" s="101">
        <f t="shared" si="8"/>
        <v>0</v>
      </c>
      <c r="T122" s="110">
        <f t="shared" si="6"/>
        <v>5</v>
      </c>
    </row>
    <row r="123" spans="1:20" ht="24.95" customHeight="1" thickTop="1" thickBot="1">
      <c r="A123" s="91">
        <v>122</v>
      </c>
      <c r="B123" s="96"/>
      <c r="C123" s="107"/>
      <c r="D123" s="108"/>
      <c r="E123" s="105"/>
      <c r="F123" s="106"/>
      <c r="G123" s="107"/>
      <c r="H123" s="108"/>
      <c r="I123" s="105"/>
      <c r="J123" s="106"/>
      <c r="K123" s="99">
        <f>SUM(C123,E123,G123,I123)</f>
        <v>0</v>
      </c>
      <c r="L123" s="99">
        <f>SUM(D123,F123,H123,J123)</f>
        <v>0</v>
      </c>
      <c r="M123" s="97">
        <f>IF(C123=13,1,0)</f>
        <v>0</v>
      </c>
      <c r="N123" s="100">
        <f>IF(E123=13,1,0)</f>
        <v>0</v>
      </c>
      <c r="O123" s="100">
        <f>IF(G123=13,1,0)</f>
        <v>0</v>
      </c>
      <c r="P123" s="98">
        <f>IF(I123=13,1,0)</f>
        <v>0</v>
      </c>
      <c r="Q123" s="104">
        <f>SUM(M123:P123)</f>
        <v>0</v>
      </c>
      <c r="R123" s="103">
        <f t="shared" si="7"/>
        <v>0</v>
      </c>
      <c r="S123" s="101">
        <f t="shared" si="8"/>
        <v>0</v>
      </c>
      <c r="T123" s="110">
        <f t="shared" si="6"/>
        <v>5</v>
      </c>
    </row>
    <row r="124" spans="1:20" ht="24.95" customHeight="1" thickTop="1" thickBot="1">
      <c r="A124" s="91">
        <v>123</v>
      </c>
      <c r="B124" s="96"/>
      <c r="C124" s="107"/>
      <c r="D124" s="108"/>
      <c r="E124" s="105"/>
      <c r="F124" s="106"/>
      <c r="G124" s="107"/>
      <c r="H124" s="108"/>
      <c r="I124" s="105"/>
      <c r="J124" s="106"/>
      <c r="K124" s="99">
        <f>SUM(C124,E124,G124,I124)</f>
        <v>0</v>
      </c>
      <c r="L124" s="99">
        <f>SUM(D124,F124,H124,J124)</f>
        <v>0</v>
      </c>
      <c r="M124" s="97">
        <f>IF(C124=13,1,0)</f>
        <v>0</v>
      </c>
      <c r="N124" s="100">
        <f>IF(E124=13,1,0)</f>
        <v>0</v>
      </c>
      <c r="O124" s="100">
        <f>IF(G124=13,1,0)</f>
        <v>0</v>
      </c>
      <c r="P124" s="98">
        <f>IF(I124=13,1,0)</f>
        <v>0</v>
      </c>
      <c r="Q124" s="104">
        <f>SUM(M124:P124)</f>
        <v>0</v>
      </c>
      <c r="R124" s="103">
        <f t="shared" si="7"/>
        <v>0</v>
      </c>
      <c r="S124" s="101">
        <f t="shared" si="8"/>
        <v>0</v>
      </c>
      <c r="T124" s="110">
        <f t="shared" si="6"/>
        <v>5</v>
      </c>
    </row>
    <row r="125" spans="1:20" ht="24.95" customHeight="1" thickTop="1" thickBot="1">
      <c r="A125" s="91">
        <v>124</v>
      </c>
      <c r="B125" s="96"/>
      <c r="C125" s="107"/>
      <c r="D125" s="108"/>
      <c r="E125" s="105"/>
      <c r="F125" s="106"/>
      <c r="G125" s="107"/>
      <c r="H125" s="108"/>
      <c r="I125" s="105"/>
      <c r="J125" s="106"/>
      <c r="K125" s="99">
        <f>SUM(C125,E125,G125,I125)</f>
        <v>0</v>
      </c>
      <c r="L125" s="99">
        <f>SUM(D125,F125,H125,J125)</f>
        <v>0</v>
      </c>
      <c r="M125" s="97">
        <f>IF(C125=13,1,0)</f>
        <v>0</v>
      </c>
      <c r="N125" s="100">
        <f>IF(E125=13,1,0)</f>
        <v>0</v>
      </c>
      <c r="O125" s="100">
        <f>IF(G125=13,1,0)</f>
        <v>0</v>
      </c>
      <c r="P125" s="98">
        <f>IF(I125=13,1,0)</f>
        <v>0</v>
      </c>
      <c r="Q125" s="104">
        <f>SUM(M125:P125)</f>
        <v>0</v>
      </c>
      <c r="R125" s="103">
        <f t="shared" si="7"/>
        <v>0</v>
      </c>
      <c r="S125" s="101">
        <f t="shared" si="8"/>
        <v>0</v>
      </c>
      <c r="T125" s="110">
        <f t="shared" si="6"/>
        <v>5</v>
      </c>
    </row>
    <row r="126" spans="1:20" ht="24.95" customHeight="1" thickTop="1" thickBot="1">
      <c r="A126" s="91">
        <v>125</v>
      </c>
      <c r="B126" s="96"/>
      <c r="C126" s="107"/>
      <c r="D126" s="108"/>
      <c r="E126" s="105"/>
      <c r="F126" s="106"/>
      <c r="G126" s="107"/>
      <c r="H126" s="108"/>
      <c r="I126" s="105"/>
      <c r="J126" s="106"/>
      <c r="K126" s="99">
        <f>SUM(C126,E126,G126,I126)</f>
        <v>0</v>
      </c>
      <c r="L126" s="99">
        <f>SUM(D126,F126,H126,J126)</f>
        <v>0</v>
      </c>
      <c r="M126" s="97">
        <f>IF(C126=13,1,0)</f>
        <v>0</v>
      </c>
      <c r="N126" s="100">
        <f>IF(E126=13,1,0)</f>
        <v>0</v>
      </c>
      <c r="O126" s="100">
        <f>IF(G126=13,1,0)</f>
        <v>0</v>
      </c>
      <c r="P126" s="98">
        <f>IF(I126=13,1,0)</f>
        <v>0</v>
      </c>
      <c r="Q126" s="104">
        <f>SUM(M126:P126)</f>
        <v>0</v>
      </c>
      <c r="R126" s="103">
        <f t="shared" si="7"/>
        <v>0</v>
      </c>
      <c r="S126" s="101">
        <f t="shared" si="8"/>
        <v>0</v>
      </c>
      <c r="T126" s="110">
        <f t="shared" si="6"/>
        <v>5</v>
      </c>
    </row>
    <row r="127" spans="1:20" ht="24.95" customHeight="1" thickTop="1" thickBot="1">
      <c r="A127" s="91">
        <v>126</v>
      </c>
      <c r="B127" s="96"/>
      <c r="C127" s="107"/>
      <c r="D127" s="108"/>
      <c r="E127" s="105"/>
      <c r="F127" s="106"/>
      <c r="G127" s="107"/>
      <c r="H127" s="108"/>
      <c r="I127" s="105"/>
      <c r="J127" s="106"/>
      <c r="K127" s="99">
        <f>SUM(C127,E127,G127,I127)</f>
        <v>0</v>
      </c>
      <c r="L127" s="99">
        <f>SUM(D127,F127,H127,J127)</f>
        <v>0</v>
      </c>
      <c r="M127" s="97">
        <f>IF(C127=13,1,0)</f>
        <v>0</v>
      </c>
      <c r="N127" s="100">
        <f>IF(E127=13,1,0)</f>
        <v>0</v>
      </c>
      <c r="O127" s="100">
        <f>IF(G127=13,1,0)</f>
        <v>0</v>
      </c>
      <c r="P127" s="98">
        <f>IF(I127=13,1,0)</f>
        <v>0</v>
      </c>
      <c r="Q127" s="104">
        <f>SUM(M127:P127)</f>
        <v>0</v>
      </c>
      <c r="R127" s="103">
        <f t="shared" si="7"/>
        <v>0</v>
      </c>
      <c r="S127" s="101">
        <f t="shared" si="8"/>
        <v>0</v>
      </c>
      <c r="T127" s="110">
        <f t="shared" si="6"/>
        <v>5</v>
      </c>
    </row>
    <row r="128" spans="1:20" ht="24.95" customHeight="1" thickTop="1" thickBot="1">
      <c r="A128" s="91">
        <v>127</v>
      </c>
      <c r="B128" s="96"/>
      <c r="C128" s="107"/>
      <c r="D128" s="108"/>
      <c r="E128" s="105"/>
      <c r="F128" s="106"/>
      <c r="G128" s="107"/>
      <c r="H128" s="108"/>
      <c r="I128" s="105"/>
      <c r="J128" s="106"/>
      <c r="K128" s="99">
        <f>SUM(C128,E128,G128,I128)</f>
        <v>0</v>
      </c>
      <c r="L128" s="99">
        <f>SUM(D128,F128,H128,J128)</f>
        <v>0</v>
      </c>
      <c r="M128" s="97">
        <f>IF(C128=13,1,0)</f>
        <v>0</v>
      </c>
      <c r="N128" s="100">
        <f>IF(E128=13,1,0)</f>
        <v>0</v>
      </c>
      <c r="O128" s="100">
        <f>IF(G128=13,1,0)</f>
        <v>0</v>
      </c>
      <c r="P128" s="98">
        <f>IF(I128=13,1,0)</f>
        <v>0</v>
      </c>
      <c r="Q128" s="104">
        <f>SUM(M128:P128)</f>
        <v>0</v>
      </c>
      <c r="R128" s="103">
        <f t="shared" si="7"/>
        <v>0</v>
      </c>
      <c r="S128" s="101">
        <f t="shared" si="8"/>
        <v>0</v>
      </c>
      <c r="T128" s="110">
        <f t="shared" si="6"/>
        <v>5</v>
      </c>
    </row>
    <row r="129" spans="1:20" ht="24.95" customHeight="1" thickTop="1" thickBot="1">
      <c r="A129" s="91">
        <v>128</v>
      </c>
      <c r="B129" s="96"/>
      <c r="C129" s="107"/>
      <c r="D129" s="108"/>
      <c r="E129" s="105"/>
      <c r="F129" s="106"/>
      <c r="G129" s="107"/>
      <c r="H129" s="108"/>
      <c r="I129" s="105"/>
      <c r="J129" s="106"/>
      <c r="K129" s="99">
        <f>SUM(C129,E129,G129,I129)</f>
        <v>0</v>
      </c>
      <c r="L129" s="99">
        <f>SUM(D129,F129,H129,J129)</f>
        <v>0</v>
      </c>
      <c r="M129" s="97">
        <f>IF(C129=13,1,0)</f>
        <v>0</v>
      </c>
      <c r="N129" s="100">
        <f>IF(E129=13,1,0)</f>
        <v>0</v>
      </c>
      <c r="O129" s="100">
        <f>IF(G129=13,1,0)</f>
        <v>0</v>
      </c>
      <c r="P129" s="98">
        <f>IF(I129=13,1,0)</f>
        <v>0</v>
      </c>
      <c r="Q129" s="104">
        <f>SUM(M129:P129)</f>
        <v>0</v>
      </c>
      <c r="R129" s="103">
        <f t="shared" si="7"/>
        <v>0</v>
      </c>
      <c r="S129" s="101">
        <f t="shared" si="8"/>
        <v>0</v>
      </c>
      <c r="T129" s="110">
        <f t="shared" si="6"/>
        <v>5</v>
      </c>
    </row>
    <row r="130" spans="1:20" ht="24.95" customHeight="1" thickTop="1" thickBot="1">
      <c r="A130" s="91">
        <v>129</v>
      </c>
      <c r="B130" s="96"/>
      <c r="C130" s="107"/>
      <c r="D130" s="108"/>
      <c r="E130" s="105"/>
      <c r="F130" s="106"/>
      <c r="G130" s="107"/>
      <c r="H130" s="108"/>
      <c r="I130" s="105"/>
      <c r="J130" s="106"/>
      <c r="K130" s="99">
        <f>SUM(C130,E130,G130,I130)</f>
        <v>0</v>
      </c>
      <c r="L130" s="99">
        <f>SUM(D130,F130,H130,J130)</f>
        <v>0</v>
      </c>
      <c r="M130" s="97">
        <f>IF(C130=13,1,0)</f>
        <v>0</v>
      </c>
      <c r="N130" s="100">
        <f>IF(E130=13,1,0)</f>
        <v>0</v>
      </c>
      <c r="O130" s="100">
        <f>IF(G130=13,1,0)</f>
        <v>0</v>
      </c>
      <c r="P130" s="98">
        <f>IF(I130=13,1,0)</f>
        <v>0</v>
      </c>
      <c r="Q130" s="104">
        <f>SUM(M130:P130)</f>
        <v>0</v>
      </c>
      <c r="R130" s="103">
        <f t="shared" si="7"/>
        <v>0</v>
      </c>
      <c r="S130" s="101">
        <f t="shared" si="8"/>
        <v>0</v>
      </c>
      <c r="T130" s="110">
        <f t="shared" si="6"/>
        <v>5</v>
      </c>
    </row>
    <row r="131" spans="1:20" ht="24.95" customHeight="1" thickTop="1" thickBot="1">
      <c r="A131" s="91">
        <v>130</v>
      </c>
      <c r="B131" s="96"/>
      <c r="C131" s="107"/>
      <c r="D131" s="108"/>
      <c r="E131" s="105"/>
      <c r="F131" s="106"/>
      <c r="G131" s="107"/>
      <c r="H131" s="108"/>
      <c r="I131" s="105"/>
      <c r="J131" s="106"/>
      <c r="K131" s="99">
        <f>SUM(C131,E131,G131,I131)</f>
        <v>0</v>
      </c>
      <c r="L131" s="99">
        <f>SUM(D131,F131,H131,J131)</f>
        <v>0</v>
      </c>
      <c r="M131" s="97">
        <f>IF(C131=13,1,0)</f>
        <v>0</v>
      </c>
      <c r="N131" s="100">
        <f>IF(E131=13,1,0)</f>
        <v>0</v>
      </c>
      <c r="O131" s="100">
        <f>IF(G131=13,1,0)</f>
        <v>0</v>
      </c>
      <c r="P131" s="98">
        <f>IF(I131=13,1,0)</f>
        <v>0</v>
      </c>
      <c r="Q131" s="104">
        <f>SUM(M131:P131)</f>
        <v>0</v>
      </c>
      <c r="R131" s="103">
        <f t="shared" si="7"/>
        <v>0</v>
      </c>
      <c r="S131" s="101">
        <f t="shared" si="8"/>
        <v>0</v>
      </c>
      <c r="T131" s="110">
        <f t="shared" ref="T131:T133" si="9">RANK(S131,$S$2:$S$133,0)</f>
        <v>5</v>
      </c>
    </row>
    <row r="132" spans="1:20" ht="24.95" customHeight="1" thickTop="1" thickBot="1">
      <c r="A132" s="91">
        <v>131</v>
      </c>
      <c r="B132" s="96"/>
      <c r="C132" s="107"/>
      <c r="D132" s="108"/>
      <c r="E132" s="105"/>
      <c r="F132" s="106"/>
      <c r="G132" s="107"/>
      <c r="H132" s="108"/>
      <c r="I132" s="105"/>
      <c r="J132" s="106"/>
      <c r="K132" s="99">
        <f>SUM(C132,E132,G132,I132)</f>
        <v>0</v>
      </c>
      <c r="L132" s="99">
        <f>SUM(D132,F132,H132,J132)</f>
        <v>0</v>
      </c>
      <c r="M132" s="97">
        <f>IF(C132=13,1,0)</f>
        <v>0</v>
      </c>
      <c r="N132" s="100">
        <f>IF(E132=13,1,0)</f>
        <v>0</v>
      </c>
      <c r="O132" s="100">
        <f>IF(G132=13,1,0)</f>
        <v>0</v>
      </c>
      <c r="P132" s="98">
        <f>IF(I132=13,1,0)</f>
        <v>0</v>
      </c>
      <c r="Q132" s="104">
        <f>SUM(M132:P132)</f>
        <v>0</v>
      </c>
      <c r="R132" s="103">
        <f t="shared" si="7"/>
        <v>0</v>
      </c>
      <c r="S132" s="101">
        <f t="shared" si="8"/>
        <v>0</v>
      </c>
      <c r="T132" s="110">
        <f t="shared" si="9"/>
        <v>5</v>
      </c>
    </row>
    <row r="133" spans="1:20" ht="24.95" customHeight="1" thickTop="1" thickBot="1">
      <c r="A133" s="91">
        <v>132</v>
      </c>
      <c r="B133" s="96"/>
      <c r="C133" s="107"/>
      <c r="D133" s="108"/>
      <c r="E133" s="105"/>
      <c r="F133" s="106"/>
      <c r="G133" s="107"/>
      <c r="H133" s="108"/>
      <c r="I133" s="105"/>
      <c r="J133" s="106"/>
      <c r="K133" s="99">
        <f>SUM(C133,E133,G133,I133)</f>
        <v>0</v>
      </c>
      <c r="L133" s="99">
        <f>SUM(D133,F133,H133,J133)</f>
        <v>0</v>
      </c>
      <c r="M133" s="97">
        <f>IF(C133=13,1,0)</f>
        <v>0</v>
      </c>
      <c r="N133" s="100">
        <f>IF(E133=13,1,0)</f>
        <v>0</v>
      </c>
      <c r="O133" s="100">
        <f>IF(G133=13,1,0)</f>
        <v>0</v>
      </c>
      <c r="P133" s="98">
        <f>IF(I133=13,1,0)</f>
        <v>0</v>
      </c>
      <c r="Q133" s="104">
        <f>SUM(M133:P133)</f>
        <v>0</v>
      </c>
      <c r="R133" s="103">
        <f t="shared" ref="R133" si="10">Q133*$R$1</f>
        <v>0</v>
      </c>
      <c r="S133" s="101">
        <f t="shared" si="8"/>
        <v>0</v>
      </c>
      <c r="T133" s="110">
        <f t="shared" si="9"/>
        <v>5</v>
      </c>
    </row>
    <row r="134" spans="1:20" ht="13.5" thickTop="1"/>
  </sheetData>
  <sortState ref="A2:S9">
    <sortCondition descending="1" ref="S2:S9"/>
  </sortState>
  <mergeCells count="4">
    <mergeCell ref="E1:F1"/>
    <mergeCell ref="G1:H1"/>
    <mergeCell ref="I1:J1"/>
    <mergeCell ref="C1:D1"/>
  </mergeCells>
  <conditionalFormatting sqref="C2:J9">
    <cfRule type="cellIs" dxfId="223" priority="211" operator="equal">
      <formula>$C$2</formula>
    </cfRule>
    <cfRule type="cellIs" dxfId="222" priority="213" operator="equal">
      <formula>13</formula>
    </cfRule>
  </conditionalFormatting>
  <conditionalFormatting sqref="C1:C1048576 E1:E1048576 G1:G1048576 I1:I1048576">
    <cfRule type="cellIs" dxfId="221" priority="210" operator="equal">
      <formula>13</formula>
    </cfRule>
  </conditionalFormatting>
  <conditionalFormatting sqref="C10:J10">
    <cfRule type="cellIs" dxfId="220" priority="208" operator="equal">
      <formula>$C$2</formula>
    </cfRule>
    <cfRule type="cellIs" dxfId="219" priority="209" operator="equal">
      <formula>13</formula>
    </cfRule>
  </conditionalFormatting>
  <conditionalFormatting sqref="C11:J11">
    <cfRule type="cellIs" dxfId="218" priority="206" operator="equal">
      <formula>$C$2</formula>
    </cfRule>
    <cfRule type="cellIs" dxfId="217" priority="207" operator="equal">
      <formula>13</formula>
    </cfRule>
  </conditionalFormatting>
  <conditionalFormatting sqref="C12:J12">
    <cfRule type="cellIs" dxfId="216" priority="204" operator="equal">
      <formula>$C$2</formula>
    </cfRule>
    <cfRule type="cellIs" dxfId="215" priority="205" operator="equal">
      <formula>13</formula>
    </cfRule>
  </conditionalFormatting>
  <conditionalFormatting sqref="C13:J13">
    <cfRule type="cellIs" dxfId="214" priority="202" operator="equal">
      <formula>$C$2</formula>
    </cfRule>
    <cfRule type="cellIs" dxfId="213" priority="203" operator="equal">
      <formula>13</formula>
    </cfRule>
  </conditionalFormatting>
  <conditionalFormatting sqref="C14:J15">
    <cfRule type="cellIs" dxfId="212" priority="200" operator="equal">
      <formula>$C$2</formula>
    </cfRule>
    <cfRule type="cellIs" dxfId="211" priority="201" operator="equal">
      <formula>13</formula>
    </cfRule>
  </conditionalFormatting>
  <conditionalFormatting sqref="C16:J16">
    <cfRule type="cellIs" dxfId="210" priority="198" operator="equal">
      <formula>$C$2</formula>
    </cfRule>
    <cfRule type="cellIs" dxfId="209" priority="199" operator="equal">
      <formula>13</formula>
    </cfRule>
  </conditionalFormatting>
  <conditionalFormatting sqref="C17:J17">
    <cfRule type="cellIs" dxfId="208" priority="196" operator="equal">
      <formula>$C$2</formula>
    </cfRule>
    <cfRule type="cellIs" dxfId="207" priority="197" operator="equal">
      <formula>13</formula>
    </cfRule>
  </conditionalFormatting>
  <conditionalFormatting sqref="C18:J18">
    <cfRule type="cellIs" dxfId="206" priority="194" operator="equal">
      <formula>$C$2</formula>
    </cfRule>
    <cfRule type="cellIs" dxfId="205" priority="195" operator="equal">
      <formula>13</formula>
    </cfRule>
  </conditionalFormatting>
  <conditionalFormatting sqref="C19:J19">
    <cfRule type="cellIs" dxfId="204" priority="192" operator="equal">
      <formula>$C$2</formula>
    </cfRule>
    <cfRule type="cellIs" dxfId="203" priority="193" operator="equal">
      <formula>13</formula>
    </cfRule>
  </conditionalFormatting>
  <conditionalFormatting sqref="C20:J21">
    <cfRule type="cellIs" dxfId="202" priority="190" operator="equal">
      <formula>$C$2</formula>
    </cfRule>
    <cfRule type="cellIs" dxfId="201" priority="191" operator="equal">
      <formula>13</formula>
    </cfRule>
  </conditionalFormatting>
  <conditionalFormatting sqref="C22:J22">
    <cfRule type="cellIs" dxfId="200" priority="188" operator="equal">
      <formula>$C$2</formula>
    </cfRule>
    <cfRule type="cellIs" dxfId="199" priority="189" operator="equal">
      <formula>13</formula>
    </cfRule>
  </conditionalFormatting>
  <conditionalFormatting sqref="C23:J23">
    <cfRule type="cellIs" dxfId="198" priority="186" operator="equal">
      <formula>$C$2</formula>
    </cfRule>
    <cfRule type="cellIs" dxfId="197" priority="187" operator="equal">
      <formula>13</formula>
    </cfRule>
  </conditionalFormatting>
  <conditionalFormatting sqref="C24:J24">
    <cfRule type="cellIs" dxfId="196" priority="184" operator="equal">
      <formula>$C$2</formula>
    </cfRule>
    <cfRule type="cellIs" dxfId="195" priority="185" operator="equal">
      <formula>13</formula>
    </cfRule>
  </conditionalFormatting>
  <conditionalFormatting sqref="C25:J25">
    <cfRule type="cellIs" dxfId="194" priority="182" operator="equal">
      <formula>$C$2</formula>
    </cfRule>
    <cfRule type="cellIs" dxfId="193" priority="183" operator="equal">
      <formula>13</formula>
    </cfRule>
  </conditionalFormatting>
  <conditionalFormatting sqref="C26:J27">
    <cfRule type="cellIs" dxfId="192" priority="180" operator="equal">
      <formula>$C$2</formula>
    </cfRule>
    <cfRule type="cellIs" dxfId="191" priority="181" operator="equal">
      <formula>13</formula>
    </cfRule>
  </conditionalFormatting>
  <conditionalFormatting sqref="C28:J28">
    <cfRule type="cellIs" dxfId="190" priority="178" operator="equal">
      <formula>$C$2</formula>
    </cfRule>
    <cfRule type="cellIs" dxfId="189" priority="179" operator="equal">
      <formula>13</formula>
    </cfRule>
  </conditionalFormatting>
  <conditionalFormatting sqref="C29:J29">
    <cfRule type="cellIs" dxfId="188" priority="176" operator="equal">
      <formula>$C$2</formula>
    </cfRule>
    <cfRule type="cellIs" dxfId="187" priority="177" operator="equal">
      <formula>13</formula>
    </cfRule>
  </conditionalFormatting>
  <conditionalFormatting sqref="C30:J30">
    <cfRule type="cellIs" dxfId="186" priority="174" operator="equal">
      <formula>$C$2</formula>
    </cfRule>
    <cfRule type="cellIs" dxfId="185" priority="175" operator="equal">
      <formula>13</formula>
    </cfRule>
  </conditionalFormatting>
  <conditionalFormatting sqref="C31:J31">
    <cfRule type="cellIs" dxfId="184" priority="172" operator="equal">
      <formula>$C$2</formula>
    </cfRule>
    <cfRule type="cellIs" dxfId="183" priority="173" operator="equal">
      <formula>13</formula>
    </cfRule>
  </conditionalFormatting>
  <conditionalFormatting sqref="C32:J33">
    <cfRule type="cellIs" dxfId="182" priority="170" operator="equal">
      <formula>$C$2</formula>
    </cfRule>
    <cfRule type="cellIs" dxfId="181" priority="171" operator="equal">
      <formula>13</formula>
    </cfRule>
  </conditionalFormatting>
  <conditionalFormatting sqref="C34:J34">
    <cfRule type="cellIs" dxfId="180" priority="168" operator="equal">
      <formula>$C$2</formula>
    </cfRule>
    <cfRule type="cellIs" dxfId="179" priority="169" operator="equal">
      <formula>13</formula>
    </cfRule>
  </conditionalFormatting>
  <conditionalFormatting sqref="C35:J35">
    <cfRule type="cellIs" dxfId="178" priority="166" operator="equal">
      <formula>$C$2</formula>
    </cfRule>
    <cfRule type="cellIs" dxfId="177" priority="167" operator="equal">
      <formula>13</formula>
    </cfRule>
  </conditionalFormatting>
  <conditionalFormatting sqref="C36:J36">
    <cfRule type="cellIs" dxfId="176" priority="164" operator="equal">
      <formula>$C$2</formula>
    </cfRule>
    <cfRule type="cellIs" dxfId="175" priority="165" operator="equal">
      <formula>13</formula>
    </cfRule>
  </conditionalFormatting>
  <conditionalFormatting sqref="C37:J37">
    <cfRule type="cellIs" dxfId="174" priority="162" operator="equal">
      <formula>$C$2</formula>
    </cfRule>
    <cfRule type="cellIs" dxfId="173" priority="163" operator="equal">
      <formula>13</formula>
    </cfRule>
  </conditionalFormatting>
  <conditionalFormatting sqref="C38:J39">
    <cfRule type="cellIs" dxfId="172" priority="160" operator="equal">
      <formula>$C$2</formula>
    </cfRule>
    <cfRule type="cellIs" dxfId="171" priority="161" operator="equal">
      <formula>13</formula>
    </cfRule>
  </conditionalFormatting>
  <conditionalFormatting sqref="C40:J40">
    <cfRule type="cellIs" dxfId="170" priority="158" operator="equal">
      <formula>$C$2</formula>
    </cfRule>
    <cfRule type="cellIs" dxfId="169" priority="159" operator="equal">
      <formula>13</formula>
    </cfRule>
  </conditionalFormatting>
  <conditionalFormatting sqref="C41:J41">
    <cfRule type="cellIs" dxfId="168" priority="156" operator="equal">
      <formula>$C$2</formula>
    </cfRule>
    <cfRule type="cellIs" dxfId="167" priority="157" operator="equal">
      <formula>13</formula>
    </cfRule>
  </conditionalFormatting>
  <conditionalFormatting sqref="C42:J42">
    <cfRule type="cellIs" dxfId="166" priority="154" operator="equal">
      <formula>$C$2</formula>
    </cfRule>
    <cfRule type="cellIs" dxfId="165" priority="155" operator="equal">
      <formula>13</formula>
    </cfRule>
  </conditionalFormatting>
  <conditionalFormatting sqref="C43:J43">
    <cfRule type="cellIs" dxfId="164" priority="152" operator="equal">
      <formula>$C$2</formula>
    </cfRule>
    <cfRule type="cellIs" dxfId="163" priority="153" operator="equal">
      <formula>13</formula>
    </cfRule>
  </conditionalFormatting>
  <conditionalFormatting sqref="C44:J45">
    <cfRule type="cellIs" dxfId="162" priority="150" operator="equal">
      <formula>$C$2</formula>
    </cfRule>
    <cfRule type="cellIs" dxfId="161" priority="151" operator="equal">
      <formula>13</formula>
    </cfRule>
  </conditionalFormatting>
  <conditionalFormatting sqref="C46:J46">
    <cfRule type="cellIs" dxfId="160" priority="148" operator="equal">
      <formula>$C$2</formula>
    </cfRule>
    <cfRule type="cellIs" dxfId="159" priority="149" operator="equal">
      <formula>13</formula>
    </cfRule>
  </conditionalFormatting>
  <conditionalFormatting sqref="C47:J47">
    <cfRule type="cellIs" dxfId="158" priority="146" operator="equal">
      <formula>$C$2</formula>
    </cfRule>
    <cfRule type="cellIs" dxfId="157" priority="147" operator="equal">
      <formula>13</formula>
    </cfRule>
  </conditionalFormatting>
  <conditionalFormatting sqref="C48:J48">
    <cfRule type="cellIs" dxfId="156" priority="144" operator="equal">
      <formula>$C$2</formula>
    </cfRule>
    <cfRule type="cellIs" dxfId="155" priority="145" operator="equal">
      <formula>13</formula>
    </cfRule>
  </conditionalFormatting>
  <conditionalFormatting sqref="C49:J49">
    <cfRule type="cellIs" dxfId="154" priority="142" operator="equal">
      <formula>$C$2</formula>
    </cfRule>
    <cfRule type="cellIs" dxfId="153" priority="143" operator="equal">
      <formula>13</formula>
    </cfRule>
  </conditionalFormatting>
  <conditionalFormatting sqref="C50:J51">
    <cfRule type="cellIs" dxfId="152" priority="140" operator="equal">
      <formula>$C$2</formula>
    </cfRule>
    <cfRule type="cellIs" dxfId="151" priority="141" operator="equal">
      <formula>13</formula>
    </cfRule>
  </conditionalFormatting>
  <conditionalFormatting sqref="C52:J52">
    <cfRule type="cellIs" dxfId="150" priority="138" operator="equal">
      <formula>$C$2</formula>
    </cfRule>
    <cfRule type="cellIs" dxfId="149" priority="139" operator="equal">
      <formula>13</formula>
    </cfRule>
  </conditionalFormatting>
  <conditionalFormatting sqref="C53:J53">
    <cfRule type="cellIs" dxfId="148" priority="136" operator="equal">
      <formula>$C$2</formula>
    </cfRule>
    <cfRule type="cellIs" dxfId="147" priority="137" operator="equal">
      <formula>13</formula>
    </cfRule>
  </conditionalFormatting>
  <conditionalFormatting sqref="C54:J54">
    <cfRule type="cellIs" dxfId="146" priority="134" operator="equal">
      <formula>$C$2</formula>
    </cfRule>
    <cfRule type="cellIs" dxfId="145" priority="135" operator="equal">
      <formula>13</formula>
    </cfRule>
  </conditionalFormatting>
  <conditionalFormatting sqref="C55:J55">
    <cfRule type="cellIs" dxfId="144" priority="132" operator="equal">
      <formula>$C$2</formula>
    </cfRule>
    <cfRule type="cellIs" dxfId="143" priority="133" operator="equal">
      <formula>13</formula>
    </cfRule>
  </conditionalFormatting>
  <conditionalFormatting sqref="C56:J57">
    <cfRule type="cellIs" dxfId="142" priority="130" operator="equal">
      <formula>$C$2</formula>
    </cfRule>
    <cfRule type="cellIs" dxfId="141" priority="131" operator="equal">
      <formula>13</formula>
    </cfRule>
  </conditionalFormatting>
  <conditionalFormatting sqref="C58:J58">
    <cfRule type="cellIs" dxfId="140" priority="128" operator="equal">
      <formula>$C$2</formula>
    </cfRule>
    <cfRule type="cellIs" dxfId="139" priority="129" operator="equal">
      <formula>13</formula>
    </cfRule>
  </conditionalFormatting>
  <conditionalFormatting sqref="C59:J59">
    <cfRule type="cellIs" dxfId="138" priority="126" operator="equal">
      <formula>$C$2</formula>
    </cfRule>
    <cfRule type="cellIs" dxfId="137" priority="127" operator="equal">
      <formula>13</formula>
    </cfRule>
  </conditionalFormatting>
  <conditionalFormatting sqref="C60:J60">
    <cfRule type="cellIs" dxfId="136" priority="124" operator="equal">
      <formula>$C$2</formula>
    </cfRule>
    <cfRule type="cellIs" dxfId="135" priority="125" operator="equal">
      <formula>13</formula>
    </cfRule>
  </conditionalFormatting>
  <conditionalFormatting sqref="C61:J61">
    <cfRule type="cellIs" dxfId="134" priority="122" operator="equal">
      <formula>$C$2</formula>
    </cfRule>
    <cfRule type="cellIs" dxfId="133" priority="123" operator="equal">
      <formula>13</formula>
    </cfRule>
  </conditionalFormatting>
  <conditionalFormatting sqref="C62:J63">
    <cfRule type="cellIs" dxfId="132" priority="120" operator="equal">
      <formula>$C$2</formula>
    </cfRule>
    <cfRule type="cellIs" dxfId="131" priority="121" operator="equal">
      <formula>13</formula>
    </cfRule>
  </conditionalFormatting>
  <conditionalFormatting sqref="C64:J64">
    <cfRule type="cellIs" dxfId="130" priority="118" operator="equal">
      <formula>$C$2</formula>
    </cfRule>
    <cfRule type="cellIs" dxfId="129" priority="119" operator="equal">
      <formula>13</formula>
    </cfRule>
  </conditionalFormatting>
  <conditionalFormatting sqref="C65:J65">
    <cfRule type="cellIs" dxfId="128" priority="116" operator="equal">
      <formula>$C$2</formula>
    </cfRule>
    <cfRule type="cellIs" dxfId="127" priority="117" operator="equal">
      <formula>13</formula>
    </cfRule>
  </conditionalFormatting>
  <conditionalFormatting sqref="C66:J66">
    <cfRule type="cellIs" dxfId="126" priority="114" operator="equal">
      <formula>$C$2</formula>
    </cfRule>
    <cfRule type="cellIs" dxfId="125" priority="115" operator="equal">
      <formula>13</formula>
    </cfRule>
  </conditionalFormatting>
  <conditionalFormatting sqref="C67:J67">
    <cfRule type="cellIs" dxfId="124" priority="112" operator="equal">
      <formula>$C$2</formula>
    </cfRule>
    <cfRule type="cellIs" dxfId="123" priority="113" operator="equal">
      <formula>13</formula>
    </cfRule>
  </conditionalFormatting>
  <conditionalFormatting sqref="C68:J69">
    <cfRule type="cellIs" dxfId="122" priority="110" operator="equal">
      <formula>$C$2</formula>
    </cfRule>
    <cfRule type="cellIs" dxfId="121" priority="111" operator="equal">
      <formula>13</formula>
    </cfRule>
  </conditionalFormatting>
  <conditionalFormatting sqref="C70:J70">
    <cfRule type="cellIs" dxfId="120" priority="108" operator="equal">
      <formula>$C$2</formula>
    </cfRule>
    <cfRule type="cellIs" dxfId="119" priority="109" operator="equal">
      <formula>13</formula>
    </cfRule>
  </conditionalFormatting>
  <conditionalFormatting sqref="C71:J71">
    <cfRule type="cellIs" dxfId="118" priority="106" operator="equal">
      <formula>$C$2</formula>
    </cfRule>
    <cfRule type="cellIs" dxfId="117" priority="107" operator="equal">
      <formula>13</formula>
    </cfRule>
  </conditionalFormatting>
  <conditionalFormatting sqref="C72:J72">
    <cfRule type="cellIs" dxfId="116" priority="104" operator="equal">
      <formula>$C$2</formula>
    </cfRule>
    <cfRule type="cellIs" dxfId="115" priority="105" operator="equal">
      <formula>13</formula>
    </cfRule>
  </conditionalFormatting>
  <conditionalFormatting sqref="C73:J73">
    <cfRule type="cellIs" dxfId="114" priority="102" operator="equal">
      <formula>$C$2</formula>
    </cfRule>
    <cfRule type="cellIs" dxfId="113" priority="103" operator="equal">
      <formula>13</formula>
    </cfRule>
  </conditionalFormatting>
  <conditionalFormatting sqref="C74:J75">
    <cfRule type="cellIs" dxfId="112" priority="100" operator="equal">
      <formula>$C$2</formula>
    </cfRule>
    <cfRule type="cellIs" dxfId="111" priority="101" operator="equal">
      <formula>13</formula>
    </cfRule>
  </conditionalFormatting>
  <conditionalFormatting sqref="C76:J76">
    <cfRule type="cellIs" dxfId="110" priority="98" operator="equal">
      <formula>$C$2</formula>
    </cfRule>
    <cfRule type="cellIs" dxfId="109" priority="99" operator="equal">
      <formula>13</formula>
    </cfRule>
  </conditionalFormatting>
  <conditionalFormatting sqref="C77:J77">
    <cfRule type="cellIs" dxfId="108" priority="96" operator="equal">
      <formula>$C$2</formula>
    </cfRule>
    <cfRule type="cellIs" dxfId="107" priority="97" operator="equal">
      <formula>13</formula>
    </cfRule>
  </conditionalFormatting>
  <conditionalFormatting sqref="C78:J78">
    <cfRule type="cellIs" dxfId="106" priority="94" operator="equal">
      <formula>$C$2</formula>
    </cfRule>
    <cfRule type="cellIs" dxfId="105" priority="95" operator="equal">
      <formula>13</formula>
    </cfRule>
  </conditionalFormatting>
  <conditionalFormatting sqref="C79:J79">
    <cfRule type="cellIs" dxfId="104" priority="92" operator="equal">
      <formula>$C$2</formula>
    </cfRule>
    <cfRule type="cellIs" dxfId="103" priority="93" operator="equal">
      <formula>13</formula>
    </cfRule>
  </conditionalFormatting>
  <conditionalFormatting sqref="C80:J81">
    <cfRule type="cellIs" dxfId="102" priority="90" operator="equal">
      <formula>$C$2</formula>
    </cfRule>
    <cfRule type="cellIs" dxfId="101" priority="91" operator="equal">
      <formula>13</formula>
    </cfRule>
  </conditionalFormatting>
  <conditionalFormatting sqref="C82:J82">
    <cfRule type="cellIs" dxfId="100" priority="88" operator="equal">
      <formula>$C$2</formula>
    </cfRule>
    <cfRule type="cellIs" dxfId="99" priority="89" operator="equal">
      <formula>13</formula>
    </cfRule>
  </conditionalFormatting>
  <conditionalFormatting sqref="C83:J83">
    <cfRule type="cellIs" dxfId="98" priority="86" operator="equal">
      <formula>$C$2</formula>
    </cfRule>
    <cfRule type="cellIs" dxfId="97" priority="87" operator="equal">
      <formula>13</formula>
    </cfRule>
  </conditionalFormatting>
  <conditionalFormatting sqref="C84:J84">
    <cfRule type="cellIs" dxfId="96" priority="84" operator="equal">
      <formula>$C$2</formula>
    </cfRule>
    <cfRule type="cellIs" dxfId="95" priority="85" operator="equal">
      <formula>13</formula>
    </cfRule>
  </conditionalFormatting>
  <conditionalFormatting sqref="C85:J85">
    <cfRule type="cellIs" dxfId="94" priority="82" operator="equal">
      <formula>$C$2</formula>
    </cfRule>
    <cfRule type="cellIs" dxfId="93" priority="83" operator="equal">
      <formula>13</formula>
    </cfRule>
  </conditionalFormatting>
  <conditionalFormatting sqref="C86:J87">
    <cfRule type="cellIs" dxfId="92" priority="80" operator="equal">
      <formula>$C$2</formula>
    </cfRule>
    <cfRule type="cellIs" dxfId="91" priority="81" operator="equal">
      <formula>13</formula>
    </cfRule>
  </conditionalFormatting>
  <conditionalFormatting sqref="C88:J88">
    <cfRule type="cellIs" dxfId="90" priority="78" operator="equal">
      <formula>$C$2</formula>
    </cfRule>
    <cfRule type="cellIs" dxfId="89" priority="79" operator="equal">
      <formula>13</formula>
    </cfRule>
  </conditionalFormatting>
  <conditionalFormatting sqref="C89:J89">
    <cfRule type="cellIs" dxfId="88" priority="76" operator="equal">
      <formula>$C$2</formula>
    </cfRule>
    <cfRule type="cellIs" dxfId="87" priority="77" operator="equal">
      <formula>13</formula>
    </cfRule>
  </conditionalFormatting>
  <conditionalFormatting sqref="C90:J90">
    <cfRule type="cellIs" dxfId="86" priority="74" operator="equal">
      <formula>$C$2</formula>
    </cfRule>
    <cfRule type="cellIs" dxfId="85" priority="75" operator="equal">
      <formula>13</formula>
    </cfRule>
  </conditionalFormatting>
  <conditionalFormatting sqref="C91:J91">
    <cfRule type="cellIs" dxfId="84" priority="72" operator="equal">
      <formula>$C$2</formula>
    </cfRule>
    <cfRule type="cellIs" dxfId="83" priority="73" operator="equal">
      <formula>13</formula>
    </cfRule>
  </conditionalFormatting>
  <conditionalFormatting sqref="C92:J93">
    <cfRule type="cellIs" dxfId="82" priority="70" operator="equal">
      <formula>$C$2</formula>
    </cfRule>
    <cfRule type="cellIs" dxfId="81" priority="71" operator="equal">
      <formula>13</formula>
    </cfRule>
  </conditionalFormatting>
  <conditionalFormatting sqref="C94:J94">
    <cfRule type="cellIs" dxfId="80" priority="68" operator="equal">
      <formula>$C$2</formula>
    </cfRule>
    <cfRule type="cellIs" dxfId="79" priority="69" operator="equal">
      <formula>13</formula>
    </cfRule>
  </conditionalFormatting>
  <conditionalFormatting sqref="C95:J95">
    <cfRule type="cellIs" dxfId="78" priority="66" operator="equal">
      <formula>$C$2</formula>
    </cfRule>
    <cfRule type="cellIs" dxfId="77" priority="67" operator="equal">
      <formula>13</formula>
    </cfRule>
  </conditionalFormatting>
  <conditionalFormatting sqref="C96:J96">
    <cfRule type="cellIs" dxfId="76" priority="64" operator="equal">
      <formula>$C$2</formula>
    </cfRule>
    <cfRule type="cellIs" dxfId="75" priority="65" operator="equal">
      <formula>13</formula>
    </cfRule>
  </conditionalFormatting>
  <conditionalFormatting sqref="C97:J97">
    <cfRule type="cellIs" dxfId="74" priority="62" operator="equal">
      <formula>$C$2</formula>
    </cfRule>
    <cfRule type="cellIs" dxfId="73" priority="63" operator="equal">
      <formula>13</formula>
    </cfRule>
  </conditionalFormatting>
  <conditionalFormatting sqref="C98:J99">
    <cfRule type="cellIs" dxfId="72" priority="60" operator="equal">
      <formula>$C$2</formula>
    </cfRule>
    <cfRule type="cellIs" dxfId="71" priority="61" operator="equal">
      <formula>13</formula>
    </cfRule>
  </conditionalFormatting>
  <conditionalFormatting sqref="C100:J100">
    <cfRule type="cellIs" dxfId="70" priority="58" operator="equal">
      <formula>$C$2</formula>
    </cfRule>
    <cfRule type="cellIs" dxfId="69" priority="59" operator="equal">
      <formula>13</formula>
    </cfRule>
  </conditionalFormatting>
  <conditionalFormatting sqref="C101:J101">
    <cfRule type="cellIs" dxfId="68" priority="56" operator="equal">
      <formula>$C$2</formula>
    </cfRule>
    <cfRule type="cellIs" dxfId="67" priority="57" operator="equal">
      <formula>13</formula>
    </cfRule>
  </conditionalFormatting>
  <conditionalFormatting sqref="C102:J102">
    <cfRule type="cellIs" dxfId="66" priority="54" operator="equal">
      <formula>$C$2</formula>
    </cfRule>
    <cfRule type="cellIs" dxfId="65" priority="55" operator="equal">
      <formula>13</formula>
    </cfRule>
  </conditionalFormatting>
  <conditionalFormatting sqref="C103:J103">
    <cfRule type="cellIs" dxfId="64" priority="52" operator="equal">
      <formula>$C$2</formula>
    </cfRule>
    <cfRule type="cellIs" dxfId="63" priority="53" operator="equal">
      <formula>13</formula>
    </cfRule>
  </conditionalFormatting>
  <conditionalFormatting sqref="C104:J105">
    <cfRule type="cellIs" dxfId="62" priority="50" operator="equal">
      <formula>$C$2</formula>
    </cfRule>
    <cfRule type="cellIs" dxfId="61" priority="51" operator="equal">
      <formula>13</formula>
    </cfRule>
  </conditionalFormatting>
  <conditionalFormatting sqref="C106:J106">
    <cfRule type="cellIs" dxfId="60" priority="48" operator="equal">
      <formula>$C$2</formula>
    </cfRule>
    <cfRule type="cellIs" dxfId="59" priority="49" operator="equal">
      <formula>13</formula>
    </cfRule>
  </conditionalFormatting>
  <conditionalFormatting sqref="C107:J107">
    <cfRule type="cellIs" dxfId="58" priority="46" operator="equal">
      <formula>$C$2</formula>
    </cfRule>
    <cfRule type="cellIs" dxfId="57" priority="47" operator="equal">
      <formula>13</formula>
    </cfRule>
  </conditionalFormatting>
  <conditionalFormatting sqref="C108:J108">
    <cfRule type="cellIs" dxfId="56" priority="44" operator="equal">
      <formula>$C$2</formula>
    </cfRule>
    <cfRule type="cellIs" dxfId="55" priority="45" operator="equal">
      <formula>13</formula>
    </cfRule>
  </conditionalFormatting>
  <conditionalFormatting sqref="C109:J109">
    <cfRule type="cellIs" dxfId="54" priority="42" operator="equal">
      <formula>$C$2</formula>
    </cfRule>
    <cfRule type="cellIs" dxfId="53" priority="43" operator="equal">
      <formula>13</formula>
    </cfRule>
  </conditionalFormatting>
  <conditionalFormatting sqref="C110:J111">
    <cfRule type="cellIs" dxfId="52" priority="40" operator="equal">
      <formula>$C$2</formula>
    </cfRule>
    <cfRule type="cellIs" dxfId="51" priority="41" operator="equal">
      <formula>13</formula>
    </cfRule>
  </conditionalFormatting>
  <conditionalFormatting sqref="C112:J112">
    <cfRule type="cellIs" dxfId="50" priority="38" operator="equal">
      <formula>$C$2</formula>
    </cfRule>
    <cfRule type="cellIs" dxfId="49" priority="39" operator="equal">
      <formula>13</formula>
    </cfRule>
  </conditionalFormatting>
  <conditionalFormatting sqref="C113:J113">
    <cfRule type="cellIs" dxfId="48" priority="36" operator="equal">
      <formula>$C$2</formula>
    </cfRule>
    <cfRule type="cellIs" dxfId="47" priority="37" operator="equal">
      <formula>13</formula>
    </cfRule>
  </conditionalFormatting>
  <conditionalFormatting sqref="C114:J114">
    <cfRule type="cellIs" dxfId="46" priority="34" operator="equal">
      <formula>$C$2</formula>
    </cfRule>
    <cfRule type="cellIs" dxfId="45" priority="35" operator="equal">
      <formula>13</formula>
    </cfRule>
  </conditionalFormatting>
  <conditionalFormatting sqref="C115:J115">
    <cfRule type="cellIs" dxfId="44" priority="32" operator="equal">
      <formula>$C$2</formula>
    </cfRule>
    <cfRule type="cellIs" dxfId="43" priority="33" operator="equal">
      <formula>13</formula>
    </cfRule>
  </conditionalFormatting>
  <conditionalFormatting sqref="C116:J117">
    <cfRule type="cellIs" dxfId="42" priority="30" operator="equal">
      <formula>$C$2</formula>
    </cfRule>
    <cfRule type="cellIs" dxfId="41" priority="31" operator="equal">
      <formula>13</formula>
    </cfRule>
  </conditionalFormatting>
  <conditionalFormatting sqref="C118:J118">
    <cfRule type="cellIs" dxfId="40" priority="28" operator="equal">
      <formula>$C$2</formula>
    </cfRule>
    <cfRule type="cellIs" dxfId="39" priority="29" operator="equal">
      <formula>13</formula>
    </cfRule>
  </conditionalFormatting>
  <conditionalFormatting sqref="C119:J119">
    <cfRule type="cellIs" dxfId="38" priority="26" operator="equal">
      <formula>$C$2</formula>
    </cfRule>
    <cfRule type="cellIs" dxfId="37" priority="27" operator="equal">
      <formula>13</formula>
    </cfRule>
  </conditionalFormatting>
  <conditionalFormatting sqref="C120:J120">
    <cfRule type="cellIs" dxfId="36" priority="24" operator="equal">
      <formula>$C$2</formula>
    </cfRule>
    <cfRule type="cellIs" dxfId="35" priority="25" operator="equal">
      <formula>13</formula>
    </cfRule>
  </conditionalFormatting>
  <conditionalFormatting sqref="C121:J121">
    <cfRule type="cellIs" dxfId="34" priority="22" operator="equal">
      <formula>$C$2</formula>
    </cfRule>
    <cfRule type="cellIs" dxfId="33" priority="23" operator="equal">
      <formula>13</formula>
    </cfRule>
  </conditionalFormatting>
  <conditionalFormatting sqref="C122:J123">
    <cfRule type="cellIs" dxfId="32" priority="20" operator="equal">
      <formula>$C$2</formula>
    </cfRule>
    <cfRule type="cellIs" dxfId="31" priority="21" operator="equal">
      <formula>13</formula>
    </cfRule>
  </conditionalFormatting>
  <conditionalFormatting sqref="C124:J124">
    <cfRule type="cellIs" dxfId="30" priority="18" operator="equal">
      <formula>$C$2</formula>
    </cfRule>
    <cfRule type="cellIs" dxfId="29" priority="19" operator="equal">
      <formula>13</formula>
    </cfRule>
  </conditionalFormatting>
  <conditionalFormatting sqref="C125:J125">
    <cfRule type="cellIs" dxfId="28" priority="16" operator="equal">
      <formula>$C$2</formula>
    </cfRule>
    <cfRule type="cellIs" dxfId="27" priority="17" operator="equal">
      <formula>13</formula>
    </cfRule>
  </conditionalFormatting>
  <conditionalFormatting sqref="C126:J126">
    <cfRule type="cellIs" dxfId="26" priority="14" operator="equal">
      <formula>$C$2</formula>
    </cfRule>
    <cfRule type="cellIs" dxfId="25" priority="15" operator="equal">
      <formula>13</formula>
    </cfRule>
  </conditionalFormatting>
  <conditionalFormatting sqref="C127:J127">
    <cfRule type="cellIs" dxfId="24" priority="12" operator="equal">
      <formula>$C$2</formula>
    </cfRule>
    <cfRule type="cellIs" dxfId="23" priority="13" operator="equal">
      <formula>13</formula>
    </cfRule>
  </conditionalFormatting>
  <conditionalFormatting sqref="C128:J129">
    <cfRule type="cellIs" dxfId="22" priority="10" operator="equal">
      <formula>$C$2</formula>
    </cfRule>
    <cfRule type="cellIs" dxfId="21" priority="11" operator="equal">
      <formula>13</formula>
    </cfRule>
  </conditionalFormatting>
  <conditionalFormatting sqref="C130:J130">
    <cfRule type="cellIs" dxfId="20" priority="8" operator="equal">
      <formula>$C$2</formula>
    </cfRule>
    <cfRule type="cellIs" dxfId="19" priority="9" operator="equal">
      <formula>13</formula>
    </cfRule>
  </conditionalFormatting>
  <conditionalFormatting sqref="C131:J131">
    <cfRule type="cellIs" dxfId="18" priority="6" operator="equal">
      <formula>$C$2</formula>
    </cfRule>
    <cfRule type="cellIs" dxfId="17" priority="7" operator="equal">
      <formula>13</formula>
    </cfRule>
  </conditionalFormatting>
  <conditionalFormatting sqref="C132:J132">
    <cfRule type="cellIs" dxfId="16" priority="4" operator="equal">
      <formula>$C$2</formula>
    </cfRule>
    <cfRule type="cellIs" dxfId="15" priority="5" operator="equal">
      <formula>13</formula>
    </cfRule>
  </conditionalFormatting>
  <conditionalFormatting sqref="C133:J133">
    <cfRule type="cellIs" dxfId="14" priority="2" operator="equal">
      <formula>$C$2</formula>
    </cfRule>
    <cfRule type="cellIs" dxfId="13" priority="3" operator="equal">
      <formula>13</formula>
    </cfRule>
  </conditionalFormatting>
  <conditionalFormatting sqref="Q1:Q1048576">
    <cfRule type="cellIs" dxfId="12" priority="1" operator="equal">
      <formula>4</formula>
    </cfRule>
  </conditionalFormatting>
  <pageMargins left="0.34" right="0.23" top="0.45" bottom="0.39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A1:O301"/>
  <sheetViews>
    <sheetView showWhiteSpace="0" zoomScale="130" zoomScaleNormal="130" zoomScalePageLayoutView="160" workbookViewId="0">
      <selection activeCell="B16" sqref="B16:B17"/>
    </sheetView>
  </sheetViews>
  <sheetFormatPr baseColWidth="10" defaultColWidth="11.5703125" defaultRowHeight="12.75"/>
  <cols>
    <col min="1" max="1" width="5.140625" style="1" customWidth="1"/>
    <col min="2" max="2" width="59" style="1" customWidth="1"/>
    <col min="3" max="3" width="8.140625" style="1" customWidth="1"/>
    <col min="4" max="4" width="8.7109375" style="1" customWidth="1"/>
    <col min="5" max="6" width="8.28515625" style="1" customWidth="1"/>
    <col min="7" max="8" width="5.42578125" style="1" customWidth="1"/>
    <col min="9" max="9" width="2.5703125" style="1" customWidth="1"/>
    <col min="10" max="12" width="2.85546875" style="1" customWidth="1"/>
    <col min="13" max="13" width="10.85546875" style="1" customWidth="1"/>
    <col min="14" max="14" width="6" style="1" customWidth="1"/>
    <col min="15" max="15" width="13.85546875" style="1" customWidth="1"/>
    <col min="16" max="16384" width="11.5703125" style="1"/>
  </cols>
  <sheetData>
    <row r="1" spans="1:15" ht="47.25" customHeight="1" thickBot="1">
      <c r="A1" s="2" t="s">
        <v>0</v>
      </c>
      <c r="B1" s="3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9" t="s">
        <v>11</v>
      </c>
      <c r="J1" s="9" t="s">
        <v>12</v>
      </c>
      <c r="K1" s="9" t="s">
        <v>13</v>
      </c>
      <c r="L1" s="9" t="s">
        <v>14</v>
      </c>
      <c r="M1" s="2" t="s">
        <v>9</v>
      </c>
      <c r="N1" s="8" t="s">
        <v>8</v>
      </c>
      <c r="O1" s="2" t="s">
        <v>10</v>
      </c>
    </row>
    <row r="2" spans="1:15" ht="15" customHeight="1" thickTop="1">
      <c r="A2" s="44">
        <v>1</v>
      </c>
      <c r="B2" s="68"/>
      <c r="C2" s="22">
        <v>13</v>
      </c>
      <c r="D2" s="22">
        <v>13</v>
      </c>
      <c r="E2" s="22">
        <v>13</v>
      </c>
      <c r="F2" s="23">
        <v>8</v>
      </c>
      <c r="G2" s="12">
        <f>SUM(C2:F2)</f>
        <v>47</v>
      </c>
      <c r="H2" s="3"/>
      <c r="I2" s="55">
        <f>IF(C2=13,1,0)</f>
        <v>1</v>
      </c>
      <c r="J2" s="55">
        <f>IF(D2=13,1,0)</f>
        <v>1</v>
      </c>
      <c r="K2" s="55">
        <f>IF(E2=13,1,0)</f>
        <v>1</v>
      </c>
      <c r="L2" s="55">
        <f>IF(F2=13,1,0)</f>
        <v>0</v>
      </c>
      <c r="M2" s="57">
        <f>SUM(I2:L2)</f>
        <v>3</v>
      </c>
      <c r="N2" s="59">
        <f>SUM(G2-H3)</f>
        <v>21</v>
      </c>
      <c r="O2" s="42"/>
    </row>
    <row r="3" spans="1:15" ht="15" customHeight="1" thickBot="1">
      <c r="A3" s="45"/>
      <c r="B3" s="47"/>
      <c r="C3" s="7">
        <v>1</v>
      </c>
      <c r="D3" s="7">
        <v>8</v>
      </c>
      <c r="E3" s="7">
        <v>4</v>
      </c>
      <c r="F3" s="24">
        <v>13</v>
      </c>
      <c r="G3" s="13"/>
      <c r="H3" s="10">
        <f>SUM(C3:F3)</f>
        <v>26</v>
      </c>
      <c r="I3" s="56"/>
      <c r="J3" s="56"/>
      <c r="K3" s="56"/>
      <c r="L3" s="56"/>
      <c r="M3" s="58"/>
      <c r="N3" s="60"/>
      <c r="O3" s="43"/>
    </row>
    <row r="4" spans="1:15" ht="15" customHeight="1">
      <c r="A4" s="32">
        <v>2</v>
      </c>
      <c r="B4" s="34"/>
      <c r="C4" s="4">
        <v>12</v>
      </c>
      <c r="D4" s="4">
        <v>2</v>
      </c>
      <c r="E4" s="4">
        <v>8</v>
      </c>
      <c r="F4" s="25">
        <v>7</v>
      </c>
      <c r="G4" s="14">
        <f>SUM(C4:F4)</f>
        <v>29</v>
      </c>
      <c r="H4" s="3"/>
      <c r="I4" s="62">
        <f>IF(C4=13,1,0)</f>
        <v>0</v>
      </c>
      <c r="J4" s="62">
        <f>IF(D4=13,1,0)</f>
        <v>0</v>
      </c>
      <c r="K4" s="62">
        <f>IF(E4=13,1,0)</f>
        <v>0</v>
      </c>
      <c r="L4" s="62">
        <f>IF(F4=13,1,0)</f>
        <v>0</v>
      </c>
      <c r="M4" s="64">
        <f>SUM(I4:L4)</f>
        <v>0</v>
      </c>
      <c r="N4" s="66">
        <f>SUM(G4-H5)</f>
        <v>-23</v>
      </c>
      <c r="O4" s="42"/>
    </row>
    <row r="5" spans="1:15" ht="15" customHeight="1" thickBot="1">
      <c r="A5" s="33"/>
      <c r="B5" s="54"/>
      <c r="C5" s="5">
        <v>13</v>
      </c>
      <c r="D5" s="5">
        <v>13</v>
      </c>
      <c r="E5" s="5">
        <v>13</v>
      </c>
      <c r="F5" s="26">
        <v>13</v>
      </c>
      <c r="G5" s="13"/>
      <c r="H5" s="11">
        <f>SUM(C5:F5)</f>
        <v>52</v>
      </c>
      <c r="I5" s="63"/>
      <c r="J5" s="63"/>
      <c r="K5" s="63"/>
      <c r="L5" s="63"/>
      <c r="M5" s="65"/>
      <c r="N5" s="67"/>
      <c r="O5" s="43"/>
    </row>
    <row r="6" spans="1:15" ht="15" customHeight="1">
      <c r="A6" s="44">
        <v>3</v>
      </c>
      <c r="B6" s="46"/>
      <c r="C6" s="6">
        <v>13</v>
      </c>
      <c r="D6" s="6">
        <v>12</v>
      </c>
      <c r="E6" s="6">
        <v>13</v>
      </c>
      <c r="F6" s="27">
        <v>9</v>
      </c>
      <c r="G6" s="12">
        <f>SUM(C6:F6)</f>
        <v>47</v>
      </c>
      <c r="H6" s="3"/>
      <c r="I6" s="55">
        <f>IF(C6=13,1,0)</f>
        <v>1</v>
      </c>
      <c r="J6" s="55">
        <f>IF(D6=13,1,0)</f>
        <v>0</v>
      </c>
      <c r="K6" s="55">
        <f>IF(E6=13,1,0)</f>
        <v>1</v>
      </c>
      <c r="L6" s="55">
        <f>IF(F6=13,1,0)</f>
        <v>0</v>
      </c>
      <c r="M6" s="57">
        <f>SUM(I6:L6)</f>
        <v>2</v>
      </c>
      <c r="N6" s="59">
        <f>SUM(G6-H7)</f>
        <v>8</v>
      </c>
      <c r="O6" s="42"/>
    </row>
    <row r="7" spans="1:15" ht="15" customHeight="1" thickBot="1">
      <c r="A7" s="45"/>
      <c r="B7" s="47"/>
      <c r="C7" s="7">
        <v>4</v>
      </c>
      <c r="D7" s="7">
        <v>13</v>
      </c>
      <c r="E7" s="7">
        <v>9</v>
      </c>
      <c r="F7" s="24">
        <v>13</v>
      </c>
      <c r="G7" s="13"/>
      <c r="H7" s="10">
        <f>SUM(C7:F7)</f>
        <v>39</v>
      </c>
      <c r="I7" s="56"/>
      <c r="J7" s="56"/>
      <c r="K7" s="56"/>
      <c r="L7" s="56"/>
      <c r="M7" s="58"/>
      <c r="N7" s="60"/>
      <c r="O7" s="43"/>
    </row>
    <row r="8" spans="1:15" ht="15" customHeight="1">
      <c r="A8" s="32">
        <v>4</v>
      </c>
      <c r="B8" s="34"/>
      <c r="C8" s="4">
        <v>13</v>
      </c>
      <c r="D8" s="4">
        <v>8</v>
      </c>
      <c r="E8" s="4">
        <v>8</v>
      </c>
      <c r="F8" s="25">
        <v>13</v>
      </c>
      <c r="G8" s="14">
        <f>SUM(C8:F8)</f>
        <v>42</v>
      </c>
      <c r="H8" s="3"/>
      <c r="I8" s="62">
        <f>IF(C8=13,1,0)</f>
        <v>1</v>
      </c>
      <c r="J8" s="62">
        <f>IF(D8=13,1,0)</f>
        <v>0</v>
      </c>
      <c r="K8" s="62">
        <f>IF(E8=13,1,0)</f>
        <v>0</v>
      </c>
      <c r="L8" s="62">
        <f>IF(F8=13,1,0)</f>
        <v>1</v>
      </c>
      <c r="M8" s="64">
        <f>SUM(I8:L8)</f>
        <v>2</v>
      </c>
      <c r="N8" s="66">
        <f>SUM(G8-H9)</f>
        <v>10</v>
      </c>
      <c r="O8" s="42"/>
    </row>
    <row r="9" spans="1:15" ht="15" customHeight="1" thickBot="1">
      <c r="A9" s="33"/>
      <c r="B9" s="54"/>
      <c r="C9" s="5">
        <v>2</v>
      </c>
      <c r="D9" s="5">
        <v>13</v>
      </c>
      <c r="E9" s="5">
        <v>13</v>
      </c>
      <c r="F9" s="26">
        <v>4</v>
      </c>
      <c r="G9" s="13"/>
      <c r="H9" s="11">
        <f>SUM(C9:F9)</f>
        <v>32</v>
      </c>
      <c r="I9" s="63"/>
      <c r="J9" s="63"/>
      <c r="K9" s="63"/>
      <c r="L9" s="63"/>
      <c r="M9" s="65"/>
      <c r="N9" s="67"/>
      <c r="O9" s="43"/>
    </row>
    <row r="10" spans="1:15" ht="15" customHeight="1">
      <c r="A10" s="44">
        <v>5</v>
      </c>
      <c r="B10" s="46"/>
      <c r="C10" s="6">
        <v>5</v>
      </c>
      <c r="D10" s="6">
        <v>13</v>
      </c>
      <c r="E10" s="6">
        <v>4</v>
      </c>
      <c r="F10" s="27">
        <v>13</v>
      </c>
      <c r="G10" s="12">
        <f>SUM(C10:F10)</f>
        <v>35</v>
      </c>
      <c r="H10" s="3"/>
      <c r="I10" s="55">
        <f>IF(C10=13,1,0)</f>
        <v>0</v>
      </c>
      <c r="J10" s="55">
        <f>IF(D10=13,1,0)</f>
        <v>1</v>
      </c>
      <c r="K10" s="55">
        <f>IF(E10=13,1,0)</f>
        <v>0</v>
      </c>
      <c r="L10" s="55">
        <f>IF(F10=13,1,0)</f>
        <v>1</v>
      </c>
      <c r="M10" s="57">
        <f>SUM(I10:L10)</f>
        <v>2</v>
      </c>
      <c r="N10" s="59">
        <f>SUM(G10-H11)</f>
        <v>-6</v>
      </c>
      <c r="O10" s="42"/>
    </row>
    <row r="11" spans="1:15" ht="15" customHeight="1" thickBot="1">
      <c r="A11" s="45"/>
      <c r="B11" s="47"/>
      <c r="C11" s="7">
        <v>13</v>
      </c>
      <c r="D11" s="7">
        <v>9</v>
      </c>
      <c r="E11" s="7">
        <v>13</v>
      </c>
      <c r="F11" s="24">
        <v>6</v>
      </c>
      <c r="G11" s="13"/>
      <c r="H11" s="10">
        <f>SUM(C11:F11)</f>
        <v>41</v>
      </c>
      <c r="I11" s="56"/>
      <c r="J11" s="56"/>
      <c r="K11" s="56"/>
      <c r="L11" s="56"/>
      <c r="M11" s="58"/>
      <c r="N11" s="60"/>
      <c r="O11" s="43"/>
    </row>
    <row r="12" spans="1:15" ht="15" customHeight="1">
      <c r="A12" s="32">
        <v>6</v>
      </c>
      <c r="B12" s="34"/>
      <c r="C12" s="4">
        <v>13</v>
      </c>
      <c r="D12" s="4">
        <v>2</v>
      </c>
      <c r="E12" s="4">
        <v>3</v>
      </c>
      <c r="F12" s="25">
        <v>13</v>
      </c>
      <c r="G12" s="14">
        <f>SUM(C12:F12)</f>
        <v>31</v>
      </c>
      <c r="H12" s="3"/>
      <c r="I12" s="62">
        <f>IF(C12=13,1,0)</f>
        <v>1</v>
      </c>
      <c r="J12" s="62">
        <f>IF(D12=13,1,0)</f>
        <v>0</v>
      </c>
      <c r="K12" s="62">
        <f>IF(E12=13,1,0)</f>
        <v>0</v>
      </c>
      <c r="L12" s="62">
        <f>IF(F12=13,1,0)</f>
        <v>1</v>
      </c>
      <c r="M12" s="64">
        <f>SUM(I12:L12)</f>
        <v>2</v>
      </c>
      <c r="N12" s="66">
        <f>SUM(G12-H13)</f>
        <v>-5</v>
      </c>
      <c r="O12" s="42"/>
    </row>
    <row r="13" spans="1:15" ht="15" customHeight="1" thickBot="1">
      <c r="A13" s="33"/>
      <c r="B13" s="54"/>
      <c r="C13" s="5">
        <v>2</v>
      </c>
      <c r="D13" s="5">
        <v>13</v>
      </c>
      <c r="E13" s="5">
        <v>13</v>
      </c>
      <c r="F13" s="26">
        <v>8</v>
      </c>
      <c r="G13" s="13"/>
      <c r="H13" s="11">
        <f>SUM(C13:F13)</f>
        <v>36</v>
      </c>
      <c r="I13" s="63"/>
      <c r="J13" s="63"/>
      <c r="K13" s="63"/>
      <c r="L13" s="63"/>
      <c r="M13" s="65"/>
      <c r="N13" s="67"/>
      <c r="O13" s="43"/>
    </row>
    <row r="14" spans="1:15" ht="15" customHeight="1">
      <c r="A14" s="44">
        <v>7</v>
      </c>
      <c r="B14" s="46"/>
      <c r="C14" s="6"/>
      <c r="D14" s="6"/>
      <c r="E14" s="6"/>
      <c r="F14" s="27"/>
      <c r="G14" s="12">
        <f>SUM(C14:F14)</f>
        <v>0</v>
      </c>
      <c r="H14" s="3"/>
      <c r="I14" s="55">
        <f>IF(C14=13,1,0)</f>
        <v>0</v>
      </c>
      <c r="J14" s="55">
        <f>IF(D14=13,1,0)</f>
        <v>0</v>
      </c>
      <c r="K14" s="55">
        <f>IF(E14=13,1,0)</f>
        <v>0</v>
      </c>
      <c r="L14" s="55">
        <f>IF(F14=13,1,0)</f>
        <v>0</v>
      </c>
      <c r="M14" s="57">
        <f>SUM(I14:L14)</f>
        <v>0</v>
      </c>
      <c r="N14" s="59">
        <f>SUM(G14-H15)</f>
        <v>0</v>
      </c>
      <c r="O14" s="42"/>
    </row>
    <row r="15" spans="1:15" ht="15" customHeight="1" thickBot="1">
      <c r="A15" s="45"/>
      <c r="B15" s="47"/>
      <c r="C15" s="7"/>
      <c r="D15" s="7"/>
      <c r="E15" s="7"/>
      <c r="F15" s="24"/>
      <c r="G15" s="13"/>
      <c r="H15" s="10">
        <f>SUM(C15:F15)</f>
        <v>0</v>
      </c>
      <c r="I15" s="56"/>
      <c r="J15" s="56"/>
      <c r="K15" s="56"/>
      <c r="L15" s="56"/>
      <c r="M15" s="58"/>
      <c r="N15" s="60"/>
      <c r="O15" s="43"/>
    </row>
    <row r="16" spans="1:15" ht="15" customHeight="1">
      <c r="A16" s="32">
        <v>8</v>
      </c>
      <c r="B16" s="34"/>
      <c r="C16" s="4"/>
      <c r="D16" s="4"/>
      <c r="E16" s="4"/>
      <c r="F16" s="25"/>
      <c r="G16" s="14">
        <f>SUM(C16:F16)</f>
        <v>0</v>
      </c>
      <c r="H16" s="3"/>
      <c r="I16" s="62">
        <f>IF(C16=13,1,0)</f>
        <v>0</v>
      </c>
      <c r="J16" s="62">
        <f>IF(D16=13,1,0)</f>
        <v>0</v>
      </c>
      <c r="K16" s="62">
        <f>IF(E16=13,1,0)</f>
        <v>0</v>
      </c>
      <c r="L16" s="62">
        <f>IF(F16=13,1,0)</f>
        <v>0</v>
      </c>
      <c r="M16" s="64">
        <f>SUM(I16:L16)</f>
        <v>0</v>
      </c>
      <c r="N16" s="66">
        <f>SUM(G16-H17)</f>
        <v>0</v>
      </c>
      <c r="O16" s="42"/>
    </row>
    <row r="17" spans="1:15" ht="15" customHeight="1" thickBot="1">
      <c r="A17" s="33"/>
      <c r="B17" s="54"/>
      <c r="C17" s="5"/>
      <c r="D17" s="5"/>
      <c r="E17" s="5"/>
      <c r="F17" s="26"/>
      <c r="G17" s="13"/>
      <c r="H17" s="11">
        <f>SUM(C17:F17)</f>
        <v>0</v>
      </c>
      <c r="I17" s="63"/>
      <c r="J17" s="63"/>
      <c r="K17" s="63"/>
      <c r="L17" s="63"/>
      <c r="M17" s="65"/>
      <c r="N17" s="67"/>
      <c r="O17" s="43"/>
    </row>
    <row r="18" spans="1:15" ht="15" customHeight="1">
      <c r="A18" s="44">
        <v>9</v>
      </c>
      <c r="B18" s="46"/>
      <c r="C18" s="6"/>
      <c r="D18" s="6"/>
      <c r="E18" s="6"/>
      <c r="F18" s="27"/>
      <c r="G18" s="12">
        <f>SUM(C18:F18)</f>
        <v>0</v>
      </c>
      <c r="H18" s="3"/>
      <c r="I18" s="55">
        <f>IF(C18=13,1,0)</f>
        <v>0</v>
      </c>
      <c r="J18" s="55">
        <f>IF(D18=13,1,0)</f>
        <v>0</v>
      </c>
      <c r="K18" s="55">
        <f>IF(E18=13,1,0)</f>
        <v>0</v>
      </c>
      <c r="L18" s="55">
        <f>IF(F18=13,1,0)</f>
        <v>0</v>
      </c>
      <c r="M18" s="57">
        <f>SUM(I18:L18)</f>
        <v>0</v>
      </c>
      <c r="N18" s="59">
        <f>SUM(G18-H19)</f>
        <v>0</v>
      </c>
      <c r="O18" s="42"/>
    </row>
    <row r="19" spans="1:15" ht="15" customHeight="1" thickBot="1">
      <c r="A19" s="45"/>
      <c r="B19" s="47"/>
      <c r="C19" s="7"/>
      <c r="D19" s="7"/>
      <c r="E19" s="7"/>
      <c r="F19" s="24"/>
      <c r="G19" s="13"/>
      <c r="H19" s="10">
        <f>SUM(C19:F19)</f>
        <v>0</v>
      </c>
      <c r="I19" s="56"/>
      <c r="J19" s="56"/>
      <c r="K19" s="56"/>
      <c r="L19" s="56"/>
      <c r="M19" s="58"/>
      <c r="N19" s="60"/>
      <c r="O19" s="43"/>
    </row>
    <row r="20" spans="1:15" ht="15" customHeight="1">
      <c r="A20" s="32">
        <v>10</v>
      </c>
      <c r="B20" s="34"/>
      <c r="C20" s="4"/>
      <c r="D20" s="4"/>
      <c r="E20" s="4"/>
      <c r="F20" s="25"/>
      <c r="G20" s="14">
        <f>SUM(C20:F20)</f>
        <v>0</v>
      </c>
      <c r="H20" s="3"/>
      <c r="I20" s="62">
        <f>IF(C20=13,1,0)</f>
        <v>0</v>
      </c>
      <c r="J20" s="62">
        <f>IF(D20=13,1,0)</f>
        <v>0</v>
      </c>
      <c r="K20" s="62">
        <f>IF(E20=13,1,0)</f>
        <v>0</v>
      </c>
      <c r="L20" s="62">
        <f>IF(F20=13,1,0)</f>
        <v>0</v>
      </c>
      <c r="M20" s="64">
        <f>SUM(I20:L20)</f>
        <v>0</v>
      </c>
      <c r="N20" s="66">
        <f>SUM(G20-H21)</f>
        <v>0</v>
      </c>
      <c r="O20" s="42"/>
    </row>
    <row r="21" spans="1:15" ht="15" customHeight="1" thickBot="1">
      <c r="A21" s="33"/>
      <c r="B21" s="54"/>
      <c r="C21" s="5"/>
      <c r="D21" s="5"/>
      <c r="E21" s="5"/>
      <c r="F21" s="26"/>
      <c r="G21" s="13"/>
      <c r="H21" s="11">
        <f>SUM(C21:F21)</f>
        <v>0</v>
      </c>
      <c r="I21" s="63"/>
      <c r="J21" s="63"/>
      <c r="K21" s="63"/>
      <c r="L21" s="63"/>
      <c r="M21" s="65"/>
      <c r="N21" s="67"/>
      <c r="O21" s="43"/>
    </row>
    <row r="22" spans="1:15" ht="15" customHeight="1">
      <c r="A22" s="44">
        <v>11</v>
      </c>
      <c r="B22" s="46"/>
      <c r="C22" s="6"/>
      <c r="D22" s="6"/>
      <c r="E22" s="6"/>
      <c r="F22" s="27"/>
      <c r="G22" s="12">
        <f>SUM(C22:F22)</f>
        <v>0</v>
      </c>
      <c r="H22" s="3"/>
      <c r="I22" s="55">
        <f>IF(C22=13,1,0)</f>
        <v>0</v>
      </c>
      <c r="J22" s="55">
        <f>IF(D22=13,1,0)</f>
        <v>0</v>
      </c>
      <c r="K22" s="55">
        <f>IF(E22=13,1,0)</f>
        <v>0</v>
      </c>
      <c r="L22" s="55">
        <f>IF(F22=13,1,0)</f>
        <v>0</v>
      </c>
      <c r="M22" s="57">
        <f>SUM(I22:L22)</f>
        <v>0</v>
      </c>
      <c r="N22" s="59">
        <f>SUM(G22-H23)</f>
        <v>0</v>
      </c>
      <c r="O22" s="42"/>
    </row>
    <row r="23" spans="1:15" ht="15" customHeight="1" thickBot="1">
      <c r="A23" s="45"/>
      <c r="B23" s="47"/>
      <c r="C23" s="7"/>
      <c r="D23" s="7"/>
      <c r="E23" s="7"/>
      <c r="F23" s="24"/>
      <c r="G23" s="13"/>
      <c r="H23" s="10">
        <f>SUM(C23:F23)</f>
        <v>0</v>
      </c>
      <c r="I23" s="56"/>
      <c r="J23" s="56"/>
      <c r="K23" s="56"/>
      <c r="L23" s="56"/>
      <c r="M23" s="58"/>
      <c r="N23" s="60"/>
      <c r="O23" s="43"/>
    </row>
    <row r="24" spans="1:15" ht="15" customHeight="1">
      <c r="A24" s="32">
        <v>12</v>
      </c>
      <c r="B24" s="34"/>
      <c r="C24" s="4"/>
      <c r="D24" s="4"/>
      <c r="E24" s="4"/>
      <c r="F24" s="25"/>
      <c r="G24" s="14">
        <f>SUM(C24:F24)</f>
        <v>0</v>
      </c>
      <c r="H24" s="3"/>
      <c r="I24" s="62">
        <f>IF(C24=13,1,0)</f>
        <v>0</v>
      </c>
      <c r="J24" s="62">
        <f>IF(D24=13,1,0)</f>
        <v>0</v>
      </c>
      <c r="K24" s="62">
        <f>IF(E24=13,1,0)</f>
        <v>0</v>
      </c>
      <c r="L24" s="62">
        <f>IF(F24=13,1,0)</f>
        <v>0</v>
      </c>
      <c r="M24" s="64">
        <f>SUM(I24:L24)</f>
        <v>0</v>
      </c>
      <c r="N24" s="66">
        <f>SUM(G24-H25)</f>
        <v>0</v>
      </c>
      <c r="O24" s="42"/>
    </row>
    <row r="25" spans="1:15" ht="15" customHeight="1" thickBot="1">
      <c r="A25" s="33"/>
      <c r="B25" s="54"/>
      <c r="C25" s="5"/>
      <c r="D25" s="5"/>
      <c r="E25" s="5"/>
      <c r="F25" s="26"/>
      <c r="G25" s="13"/>
      <c r="H25" s="11">
        <f>SUM(C25:F25)</f>
        <v>0</v>
      </c>
      <c r="I25" s="63"/>
      <c r="J25" s="63"/>
      <c r="K25" s="63"/>
      <c r="L25" s="63"/>
      <c r="M25" s="65"/>
      <c r="N25" s="67"/>
      <c r="O25" s="43"/>
    </row>
    <row r="26" spans="1:15" ht="15" customHeight="1">
      <c r="A26" s="44">
        <v>13</v>
      </c>
      <c r="B26" s="46"/>
      <c r="C26" s="6"/>
      <c r="D26" s="6"/>
      <c r="E26" s="6"/>
      <c r="F26" s="27"/>
      <c r="G26" s="12">
        <f>SUM(C26:F26)</f>
        <v>0</v>
      </c>
      <c r="H26" s="3"/>
      <c r="I26" s="55">
        <f>IF(C26=13,1,0)</f>
        <v>0</v>
      </c>
      <c r="J26" s="55">
        <f>IF(D26=13,1,0)</f>
        <v>0</v>
      </c>
      <c r="K26" s="55">
        <f>IF(E26=13,1,0)</f>
        <v>0</v>
      </c>
      <c r="L26" s="55">
        <f>IF(F26=13,1,0)</f>
        <v>0</v>
      </c>
      <c r="M26" s="57">
        <f>SUM(I26:L26)</f>
        <v>0</v>
      </c>
      <c r="N26" s="59">
        <f>SUM(G26-H27)</f>
        <v>0</v>
      </c>
      <c r="O26" s="42"/>
    </row>
    <row r="27" spans="1:15" ht="15" customHeight="1" thickBot="1">
      <c r="A27" s="45"/>
      <c r="B27" s="47"/>
      <c r="C27" s="7"/>
      <c r="D27" s="7"/>
      <c r="E27" s="7"/>
      <c r="F27" s="24"/>
      <c r="G27" s="13"/>
      <c r="H27" s="10">
        <f>SUM(C27:F27)</f>
        <v>0</v>
      </c>
      <c r="I27" s="56"/>
      <c r="J27" s="56"/>
      <c r="K27" s="56"/>
      <c r="L27" s="56"/>
      <c r="M27" s="58"/>
      <c r="N27" s="60"/>
      <c r="O27" s="43"/>
    </row>
    <row r="28" spans="1:15" ht="15" customHeight="1">
      <c r="A28" s="32">
        <v>14</v>
      </c>
      <c r="B28" s="34"/>
      <c r="C28" s="4"/>
      <c r="D28" s="4"/>
      <c r="E28" s="4"/>
      <c r="F28" s="25"/>
      <c r="G28" s="14">
        <f>SUM(C28:F28)</f>
        <v>0</v>
      </c>
      <c r="H28" s="3"/>
      <c r="I28" s="62">
        <f>IF(C28=13,1,0)</f>
        <v>0</v>
      </c>
      <c r="J28" s="62">
        <f>IF(D28=13,1,0)</f>
        <v>0</v>
      </c>
      <c r="K28" s="62">
        <f>IF(E28=13,1,0)</f>
        <v>0</v>
      </c>
      <c r="L28" s="62">
        <f>IF(F28=13,1,0)</f>
        <v>0</v>
      </c>
      <c r="M28" s="64">
        <f>SUM(I28:L28)</f>
        <v>0</v>
      </c>
      <c r="N28" s="66">
        <f>SUM(G28-H29)</f>
        <v>0</v>
      </c>
      <c r="O28" s="42"/>
    </row>
    <row r="29" spans="1:15" ht="15" customHeight="1" thickBot="1">
      <c r="A29" s="33"/>
      <c r="B29" s="54"/>
      <c r="C29" s="5"/>
      <c r="D29" s="5"/>
      <c r="E29" s="5"/>
      <c r="F29" s="26"/>
      <c r="G29" s="13"/>
      <c r="H29" s="11">
        <f>SUM(C29:F29)</f>
        <v>0</v>
      </c>
      <c r="I29" s="63"/>
      <c r="J29" s="63"/>
      <c r="K29" s="63"/>
      <c r="L29" s="63"/>
      <c r="M29" s="65"/>
      <c r="N29" s="67"/>
      <c r="O29" s="43"/>
    </row>
    <row r="30" spans="1:15" ht="15" customHeight="1">
      <c r="A30" s="44">
        <v>15</v>
      </c>
      <c r="B30" s="46"/>
      <c r="C30" s="6"/>
      <c r="D30" s="6"/>
      <c r="E30" s="6"/>
      <c r="F30" s="27"/>
      <c r="G30" s="12">
        <f>SUM(C30:F30)</f>
        <v>0</v>
      </c>
      <c r="H30" s="3"/>
      <c r="I30" s="55">
        <f>IF(C30=13,1,0)</f>
        <v>0</v>
      </c>
      <c r="J30" s="55">
        <f>IF(D30=13,1,0)</f>
        <v>0</v>
      </c>
      <c r="K30" s="55">
        <f>IF(E30=13,1,0)</f>
        <v>0</v>
      </c>
      <c r="L30" s="55">
        <f>IF(F30=13,1,0)</f>
        <v>0</v>
      </c>
      <c r="M30" s="57">
        <f>SUM(I30:L30)</f>
        <v>0</v>
      </c>
      <c r="N30" s="59">
        <f>SUM(G30-H31)</f>
        <v>0</v>
      </c>
      <c r="O30" s="42"/>
    </row>
    <row r="31" spans="1:15" ht="15" customHeight="1" thickBot="1">
      <c r="A31" s="45"/>
      <c r="B31" s="47"/>
      <c r="C31" s="7"/>
      <c r="D31" s="7"/>
      <c r="E31" s="7"/>
      <c r="F31" s="24"/>
      <c r="G31" s="13"/>
      <c r="H31" s="10">
        <f>SUM(C31:F31)</f>
        <v>0</v>
      </c>
      <c r="I31" s="56"/>
      <c r="J31" s="56"/>
      <c r="K31" s="56"/>
      <c r="L31" s="56"/>
      <c r="M31" s="58"/>
      <c r="N31" s="60"/>
      <c r="O31" s="43"/>
    </row>
    <row r="32" spans="1:15" ht="15" customHeight="1">
      <c r="A32" s="32">
        <v>16</v>
      </c>
      <c r="B32" s="34"/>
      <c r="C32" s="4"/>
      <c r="D32" s="4"/>
      <c r="E32" s="4"/>
      <c r="F32" s="25"/>
      <c r="G32" s="14">
        <f>SUM(C32:F32)</f>
        <v>0</v>
      </c>
      <c r="H32" s="3"/>
      <c r="I32" s="62">
        <f>IF(C32=13,1,0)</f>
        <v>0</v>
      </c>
      <c r="J32" s="62">
        <f>IF(D32=13,1,0)</f>
        <v>0</v>
      </c>
      <c r="K32" s="62">
        <f>IF(E32=13,1,0)</f>
        <v>0</v>
      </c>
      <c r="L32" s="62">
        <f>IF(F32=13,1,0)</f>
        <v>0</v>
      </c>
      <c r="M32" s="64">
        <f>SUM(I32:L32)</f>
        <v>0</v>
      </c>
      <c r="N32" s="66">
        <f>SUM(G32-H33)</f>
        <v>0</v>
      </c>
      <c r="O32" s="42"/>
    </row>
    <row r="33" spans="1:15" ht="15" customHeight="1" thickBot="1">
      <c r="A33" s="33"/>
      <c r="B33" s="54"/>
      <c r="C33" s="5"/>
      <c r="D33" s="5"/>
      <c r="E33" s="5"/>
      <c r="F33" s="26"/>
      <c r="G33" s="13"/>
      <c r="H33" s="11">
        <f>SUM(C33:F33)</f>
        <v>0</v>
      </c>
      <c r="I33" s="63"/>
      <c r="J33" s="63"/>
      <c r="K33" s="63"/>
      <c r="L33" s="63"/>
      <c r="M33" s="65"/>
      <c r="N33" s="67"/>
      <c r="O33" s="43"/>
    </row>
    <row r="34" spans="1:15" ht="15" customHeight="1">
      <c r="A34" s="44">
        <v>17</v>
      </c>
      <c r="B34" s="46"/>
      <c r="C34" s="6"/>
      <c r="D34" s="6"/>
      <c r="E34" s="6"/>
      <c r="F34" s="27"/>
      <c r="G34" s="12">
        <f>SUM(C34:F34)</f>
        <v>0</v>
      </c>
      <c r="H34" s="3"/>
      <c r="I34" s="55">
        <f>IF(C34=13,1,0)</f>
        <v>0</v>
      </c>
      <c r="J34" s="55">
        <f>IF(D34=13,1,0)</f>
        <v>0</v>
      </c>
      <c r="K34" s="55">
        <f>IF(E34=13,1,0)</f>
        <v>0</v>
      </c>
      <c r="L34" s="55">
        <f>IF(F34=13,1,0)</f>
        <v>0</v>
      </c>
      <c r="M34" s="57">
        <f>SUM(I34:L34)</f>
        <v>0</v>
      </c>
      <c r="N34" s="59">
        <f>SUM(G34-H35)</f>
        <v>0</v>
      </c>
      <c r="O34" s="42"/>
    </row>
    <row r="35" spans="1:15" ht="15" customHeight="1" thickBot="1">
      <c r="A35" s="45"/>
      <c r="B35" s="47"/>
      <c r="C35" s="7"/>
      <c r="D35" s="7"/>
      <c r="E35" s="7"/>
      <c r="F35" s="24"/>
      <c r="G35" s="13"/>
      <c r="H35" s="10">
        <f>SUM(C35:F35)</f>
        <v>0</v>
      </c>
      <c r="I35" s="56"/>
      <c r="J35" s="56"/>
      <c r="K35" s="56"/>
      <c r="L35" s="56"/>
      <c r="M35" s="58"/>
      <c r="N35" s="60"/>
      <c r="O35" s="43"/>
    </row>
    <row r="36" spans="1:15" ht="15" customHeight="1">
      <c r="A36" s="32">
        <v>18</v>
      </c>
      <c r="B36" s="34"/>
      <c r="C36" s="4"/>
      <c r="D36" s="4"/>
      <c r="E36" s="4"/>
      <c r="F36" s="25"/>
      <c r="G36" s="14">
        <f>SUM(C36:F36)</f>
        <v>0</v>
      </c>
      <c r="H36" s="3"/>
      <c r="I36" s="62">
        <f>IF(C36=13,1,0)</f>
        <v>0</v>
      </c>
      <c r="J36" s="62">
        <f>IF(D36=13,1,0)</f>
        <v>0</v>
      </c>
      <c r="K36" s="62">
        <f>IF(E36=13,1,0)</f>
        <v>0</v>
      </c>
      <c r="L36" s="62">
        <f>IF(F36=13,1,0)</f>
        <v>0</v>
      </c>
      <c r="M36" s="64">
        <f>SUM(I36:L36)</f>
        <v>0</v>
      </c>
      <c r="N36" s="66">
        <f>SUM(G36-H37)</f>
        <v>0</v>
      </c>
      <c r="O36" s="42"/>
    </row>
    <row r="37" spans="1:15" ht="15" customHeight="1" thickBot="1">
      <c r="A37" s="33"/>
      <c r="B37" s="54"/>
      <c r="C37" s="5"/>
      <c r="D37" s="5"/>
      <c r="E37" s="5"/>
      <c r="F37" s="26"/>
      <c r="G37" s="13"/>
      <c r="H37" s="11">
        <f>SUM(C37:F37)</f>
        <v>0</v>
      </c>
      <c r="I37" s="63"/>
      <c r="J37" s="63"/>
      <c r="K37" s="63"/>
      <c r="L37" s="63"/>
      <c r="M37" s="65"/>
      <c r="N37" s="67"/>
      <c r="O37" s="43"/>
    </row>
    <row r="38" spans="1:15" ht="15" customHeight="1">
      <c r="A38" s="44">
        <v>19</v>
      </c>
      <c r="B38" s="46"/>
      <c r="C38" s="6"/>
      <c r="D38" s="6"/>
      <c r="E38" s="6"/>
      <c r="F38" s="27"/>
      <c r="G38" s="12">
        <f>SUM(C38:F38)</f>
        <v>0</v>
      </c>
      <c r="H38" s="3"/>
      <c r="I38" s="55">
        <f>IF(C38=13,1,0)</f>
        <v>0</v>
      </c>
      <c r="J38" s="55">
        <f>IF(D38=13,1,0)</f>
        <v>0</v>
      </c>
      <c r="K38" s="55">
        <f>IF(E38=13,1,0)</f>
        <v>0</v>
      </c>
      <c r="L38" s="55">
        <f>IF(F38=13,1,0)</f>
        <v>0</v>
      </c>
      <c r="M38" s="57">
        <f>SUM(I38:L38)</f>
        <v>0</v>
      </c>
      <c r="N38" s="59">
        <f>SUM(G38-H39)</f>
        <v>0</v>
      </c>
      <c r="O38" s="42"/>
    </row>
    <row r="39" spans="1:15" ht="15" customHeight="1" thickBot="1">
      <c r="A39" s="45"/>
      <c r="B39" s="47"/>
      <c r="C39" s="7"/>
      <c r="D39" s="7"/>
      <c r="E39" s="7"/>
      <c r="F39" s="24"/>
      <c r="G39" s="13"/>
      <c r="H39" s="10">
        <f>SUM(C39:F39)</f>
        <v>0</v>
      </c>
      <c r="I39" s="56"/>
      <c r="J39" s="56"/>
      <c r="K39" s="56"/>
      <c r="L39" s="56"/>
      <c r="M39" s="58"/>
      <c r="N39" s="60"/>
      <c r="O39" s="43"/>
    </row>
    <row r="40" spans="1:15" ht="15" customHeight="1">
      <c r="A40" s="32">
        <v>20</v>
      </c>
      <c r="B40" s="34"/>
      <c r="C40" s="4"/>
      <c r="D40" s="4"/>
      <c r="E40" s="4"/>
      <c r="F40" s="25"/>
      <c r="G40" s="14">
        <f>SUM(C40:F40)</f>
        <v>0</v>
      </c>
      <c r="H40" s="3"/>
      <c r="I40" s="62">
        <f>IF(C40=13,1,0)</f>
        <v>0</v>
      </c>
      <c r="J40" s="62">
        <f>IF(D40=13,1,0)</f>
        <v>0</v>
      </c>
      <c r="K40" s="62">
        <f>IF(E40=13,1,0)</f>
        <v>0</v>
      </c>
      <c r="L40" s="62">
        <f>IF(F40=13,1,0)</f>
        <v>0</v>
      </c>
      <c r="M40" s="64">
        <f>SUM(I40:L40)</f>
        <v>0</v>
      </c>
      <c r="N40" s="66">
        <f>SUM(G40-H41)</f>
        <v>0</v>
      </c>
      <c r="O40" s="42"/>
    </row>
    <row r="41" spans="1:15" ht="15" customHeight="1" thickBot="1">
      <c r="A41" s="33"/>
      <c r="B41" s="54"/>
      <c r="C41" s="5"/>
      <c r="D41" s="5"/>
      <c r="E41" s="5"/>
      <c r="F41" s="26"/>
      <c r="G41" s="13"/>
      <c r="H41" s="11">
        <f>SUM(C41:F41)</f>
        <v>0</v>
      </c>
      <c r="I41" s="63"/>
      <c r="J41" s="63"/>
      <c r="K41" s="63"/>
      <c r="L41" s="63"/>
      <c r="M41" s="65"/>
      <c r="N41" s="67"/>
      <c r="O41" s="43"/>
    </row>
    <row r="42" spans="1:15" ht="15" customHeight="1">
      <c r="A42" s="44">
        <v>21</v>
      </c>
      <c r="B42" s="46"/>
      <c r="C42" s="6"/>
      <c r="D42" s="6"/>
      <c r="E42" s="6"/>
      <c r="F42" s="27"/>
      <c r="G42" s="12">
        <f>SUM(C42:F42)</f>
        <v>0</v>
      </c>
      <c r="H42" s="3"/>
      <c r="I42" s="55">
        <f>IF(C42=13,1,0)</f>
        <v>0</v>
      </c>
      <c r="J42" s="55">
        <f>IF(D42=13,1,0)</f>
        <v>0</v>
      </c>
      <c r="K42" s="55">
        <f>IF(E42=13,1,0)</f>
        <v>0</v>
      </c>
      <c r="L42" s="55">
        <f>IF(F42=13,1,0)</f>
        <v>0</v>
      </c>
      <c r="M42" s="57">
        <f>SUM(I42:L42)</f>
        <v>0</v>
      </c>
      <c r="N42" s="59">
        <f>SUM(G42-H43)</f>
        <v>0</v>
      </c>
      <c r="O42" s="42"/>
    </row>
    <row r="43" spans="1:15" ht="15" customHeight="1" thickBot="1">
      <c r="A43" s="45"/>
      <c r="B43" s="47"/>
      <c r="C43" s="7"/>
      <c r="D43" s="7"/>
      <c r="E43" s="7"/>
      <c r="F43" s="24"/>
      <c r="G43" s="13"/>
      <c r="H43" s="10">
        <f>SUM(C43:F43)</f>
        <v>0</v>
      </c>
      <c r="I43" s="56"/>
      <c r="J43" s="56"/>
      <c r="K43" s="56"/>
      <c r="L43" s="56"/>
      <c r="M43" s="58"/>
      <c r="N43" s="60"/>
      <c r="O43" s="43"/>
    </row>
    <row r="44" spans="1:15" ht="15" customHeight="1">
      <c r="A44" s="32">
        <v>22</v>
      </c>
      <c r="B44" s="34"/>
      <c r="C44" s="4"/>
      <c r="D44" s="4"/>
      <c r="E44" s="4"/>
      <c r="F44" s="25"/>
      <c r="G44" s="14">
        <f>SUM(C44:F44)</f>
        <v>0</v>
      </c>
      <c r="H44" s="3"/>
      <c r="I44" s="62">
        <f>IF(C44=13,1,0)</f>
        <v>0</v>
      </c>
      <c r="J44" s="62">
        <f>IF(D44=13,1,0)</f>
        <v>0</v>
      </c>
      <c r="K44" s="62">
        <f>IF(E44=13,1,0)</f>
        <v>0</v>
      </c>
      <c r="L44" s="62">
        <f>IF(F44=13,1,0)</f>
        <v>0</v>
      </c>
      <c r="M44" s="64">
        <f>SUM(I44:L44)</f>
        <v>0</v>
      </c>
      <c r="N44" s="66">
        <f>SUM(G44-H45)</f>
        <v>0</v>
      </c>
      <c r="O44" s="42"/>
    </row>
    <row r="45" spans="1:15" ht="15" customHeight="1" thickBot="1">
      <c r="A45" s="33"/>
      <c r="B45" s="54"/>
      <c r="C45" s="5"/>
      <c r="D45" s="5"/>
      <c r="E45" s="5"/>
      <c r="F45" s="26"/>
      <c r="G45" s="13"/>
      <c r="H45" s="11">
        <f>SUM(C45:F45)</f>
        <v>0</v>
      </c>
      <c r="I45" s="63"/>
      <c r="J45" s="63"/>
      <c r="K45" s="63"/>
      <c r="L45" s="63"/>
      <c r="M45" s="65"/>
      <c r="N45" s="67"/>
      <c r="O45" s="43"/>
    </row>
    <row r="46" spans="1:15" ht="15" customHeight="1">
      <c r="A46" s="44">
        <v>23</v>
      </c>
      <c r="B46" s="46"/>
      <c r="C46" s="6"/>
      <c r="D46" s="6"/>
      <c r="E46" s="6"/>
      <c r="F46" s="27"/>
      <c r="G46" s="12">
        <f>SUM(C46:F46)</f>
        <v>0</v>
      </c>
      <c r="H46" s="3"/>
      <c r="I46" s="55">
        <f>IF(C46=13,1,0)</f>
        <v>0</v>
      </c>
      <c r="J46" s="55">
        <f>IF(D46=13,1,0)</f>
        <v>0</v>
      </c>
      <c r="K46" s="55">
        <f>IF(E46=13,1,0)</f>
        <v>0</v>
      </c>
      <c r="L46" s="55">
        <f>IF(F46=13,1,0)</f>
        <v>0</v>
      </c>
      <c r="M46" s="57">
        <f>SUM(I46:L46)</f>
        <v>0</v>
      </c>
      <c r="N46" s="59">
        <f>SUM(G46-H47)</f>
        <v>0</v>
      </c>
      <c r="O46" s="42"/>
    </row>
    <row r="47" spans="1:15" ht="15" customHeight="1" thickBot="1">
      <c r="A47" s="45"/>
      <c r="B47" s="47"/>
      <c r="C47" s="7"/>
      <c r="D47" s="7"/>
      <c r="E47" s="7"/>
      <c r="F47" s="24"/>
      <c r="G47" s="13"/>
      <c r="H47" s="10">
        <f>SUM(C47:F47)</f>
        <v>0</v>
      </c>
      <c r="I47" s="56"/>
      <c r="J47" s="56"/>
      <c r="K47" s="56"/>
      <c r="L47" s="56"/>
      <c r="M47" s="58"/>
      <c r="N47" s="60"/>
      <c r="O47" s="43"/>
    </row>
    <row r="48" spans="1:15" ht="15" customHeight="1">
      <c r="A48" s="32">
        <v>24</v>
      </c>
      <c r="B48" s="34"/>
      <c r="C48" s="4"/>
      <c r="D48" s="4"/>
      <c r="E48" s="4"/>
      <c r="F48" s="25"/>
      <c r="G48" s="14">
        <f>SUM(C48:F48)</f>
        <v>0</v>
      </c>
      <c r="H48" s="3"/>
      <c r="I48" s="62">
        <f>IF(C48=13,1,0)</f>
        <v>0</v>
      </c>
      <c r="J48" s="62">
        <f>IF(D48=13,1,0)</f>
        <v>0</v>
      </c>
      <c r="K48" s="62">
        <f>IF(E48=13,1,0)</f>
        <v>0</v>
      </c>
      <c r="L48" s="62">
        <f>IF(F48=13,1,0)</f>
        <v>0</v>
      </c>
      <c r="M48" s="64">
        <f>SUM(I48:L48)</f>
        <v>0</v>
      </c>
      <c r="N48" s="66">
        <f>SUM(G48-H49)</f>
        <v>0</v>
      </c>
      <c r="O48" s="42"/>
    </row>
    <row r="49" spans="1:15" ht="15" customHeight="1" thickBot="1">
      <c r="A49" s="33"/>
      <c r="B49" s="54"/>
      <c r="C49" s="5"/>
      <c r="D49" s="5"/>
      <c r="E49" s="5"/>
      <c r="F49" s="26"/>
      <c r="G49" s="13"/>
      <c r="H49" s="11">
        <f>SUM(C49:F49)</f>
        <v>0</v>
      </c>
      <c r="I49" s="63"/>
      <c r="J49" s="63"/>
      <c r="K49" s="63"/>
      <c r="L49" s="63"/>
      <c r="M49" s="65"/>
      <c r="N49" s="67"/>
      <c r="O49" s="43"/>
    </row>
    <row r="50" spans="1:15" ht="15" customHeight="1">
      <c r="A50" s="44">
        <v>25</v>
      </c>
      <c r="B50" s="46"/>
      <c r="C50" s="6"/>
      <c r="D50" s="6"/>
      <c r="E50" s="6"/>
      <c r="F50" s="27"/>
      <c r="G50" s="12">
        <f>SUM(C50:F50)</f>
        <v>0</v>
      </c>
      <c r="H50" s="3"/>
      <c r="I50" s="55">
        <f>IF(C50=13,1,0)</f>
        <v>0</v>
      </c>
      <c r="J50" s="55">
        <f>IF(D50=13,1,0)</f>
        <v>0</v>
      </c>
      <c r="K50" s="55">
        <f>IF(E50=13,1,0)</f>
        <v>0</v>
      </c>
      <c r="L50" s="55">
        <f>IF(F50=13,1,0)</f>
        <v>0</v>
      </c>
      <c r="M50" s="57">
        <f>SUM(I50:L50)</f>
        <v>0</v>
      </c>
      <c r="N50" s="59">
        <f>SUM(G50-H51)</f>
        <v>0</v>
      </c>
      <c r="O50" s="42"/>
    </row>
    <row r="51" spans="1:15" ht="15" customHeight="1" thickBot="1">
      <c r="A51" s="45"/>
      <c r="B51" s="47"/>
      <c r="C51" s="7"/>
      <c r="D51" s="7"/>
      <c r="E51" s="7"/>
      <c r="F51" s="24"/>
      <c r="G51" s="13"/>
      <c r="H51" s="10">
        <f>SUM(C51:F51)</f>
        <v>0</v>
      </c>
      <c r="I51" s="56"/>
      <c r="J51" s="56"/>
      <c r="K51" s="56"/>
      <c r="L51" s="56"/>
      <c r="M51" s="58"/>
      <c r="N51" s="60"/>
      <c r="O51" s="43"/>
    </row>
    <row r="52" spans="1:15" ht="15" customHeight="1">
      <c r="A52" s="32">
        <v>26</v>
      </c>
      <c r="B52" s="34"/>
      <c r="C52" s="4"/>
      <c r="D52" s="4"/>
      <c r="E52" s="4"/>
      <c r="F52" s="25"/>
      <c r="G52" s="14">
        <f>SUM(C52:F52)</f>
        <v>0</v>
      </c>
      <c r="H52" s="3"/>
      <c r="I52" s="62">
        <f>IF(C52=13,1,0)</f>
        <v>0</v>
      </c>
      <c r="J52" s="62">
        <f>IF(D52=13,1,0)</f>
        <v>0</v>
      </c>
      <c r="K52" s="62">
        <f>IF(E52=13,1,0)</f>
        <v>0</v>
      </c>
      <c r="L52" s="62">
        <f>IF(F52=13,1,0)</f>
        <v>0</v>
      </c>
      <c r="M52" s="64">
        <f>SUM(I52:L52)</f>
        <v>0</v>
      </c>
      <c r="N52" s="66">
        <f>SUM(G52-H53)</f>
        <v>0</v>
      </c>
      <c r="O52" s="42"/>
    </row>
    <row r="53" spans="1:15" ht="15" customHeight="1" thickBot="1">
      <c r="A53" s="33"/>
      <c r="B53" s="54"/>
      <c r="C53" s="5"/>
      <c r="D53" s="5"/>
      <c r="E53" s="5"/>
      <c r="F53" s="26"/>
      <c r="G53" s="13"/>
      <c r="H53" s="11">
        <f>SUM(C53:F53)</f>
        <v>0</v>
      </c>
      <c r="I53" s="63"/>
      <c r="J53" s="63"/>
      <c r="K53" s="63"/>
      <c r="L53" s="63"/>
      <c r="M53" s="65"/>
      <c r="N53" s="67"/>
      <c r="O53" s="43"/>
    </row>
    <row r="54" spans="1:15" ht="15" customHeight="1">
      <c r="A54" s="44">
        <v>27</v>
      </c>
      <c r="B54" s="46"/>
      <c r="C54" s="6"/>
      <c r="D54" s="6"/>
      <c r="E54" s="6"/>
      <c r="F54" s="27"/>
      <c r="G54" s="12">
        <f>SUM(C54:F54)</f>
        <v>0</v>
      </c>
      <c r="H54" s="3"/>
      <c r="I54" s="55">
        <f>IF(C54=13,1,0)</f>
        <v>0</v>
      </c>
      <c r="J54" s="55">
        <f>IF(D54=13,1,0)</f>
        <v>0</v>
      </c>
      <c r="K54" s="55">
        <f>IF(E54=13,1,0)</f>
        <v>0</v>
      </c>
      <c r="L54" s="55">
        <f>IF(F54=13,1,0)</f>
        <v>0</v>
      </c>
      <c r="M54" s="57">
        <f>SUM(I54:L54)</f>
        <v>0</v>
      </c>
      <c r="N54" s="59">
        <f>SUM(G54-H55)</f>
        <v>0</v>
      </c>
      <c r="O54" s="42"/>
    </row>
    <row r="55" spans="1:15" ht="15" customHeight="1" thickBot="1">
      <c r="A55" s="45"/>
      <c r="B55" s="47"/>
      <c r="C55" s="7"/>
      <c r="D55" s="7"/>
      <c r="E55" s="7"/>
      <c r="F55" s="24"/>
      <c r="G55" s="13"/>
      <c r="H55" s="10">
        <f>SUM(C55:F55)</f>
        <v>0</v>
      </c>
      <c r="I55" s="56"/>
      <c r="J55" s="56"/>
      <c r="K55" s="56"/>
      <c r="L55" s="56"/>
      <c r="M55" s="58"/>
      <c r="N55" s="60"/>
      <c r="O55" s="43"/>
    </row>
    <row r="56" spans="1:15" ht="15" customHeight="1">
      <c r="A56" s="32">
        <v>28</v>
      </c>
      <c r="B56" s="34"/>
      <c r="C56" s="4"/>
      <c r="D56" s="4"/>
      <c r="E56" s="4"/>
      <c r="F56" s="25"/>
      <c r="G56" s="14">
        <f>SUM(C56:F56)</f>
        <v>0</v>
      </c>
      <c r="H56" s="3"/>
      <c r="I56" s="62">
        <f>IF(C56=13,1,0)</f>
        <v>0</v>
      </c>
      <c r="J56" s="62">
        <f>IF(D56=13,1,0)</f>
        <v>0</v>
      </c>
      <c r="K56" s="62">
        <f>IF(E56=13,1,0)</f>
        <v>0</v>
      </c>
      <c r="L56" s="62">
        <f>IF(F56=13,1,0)</f>
        <v>0</v>
      </c>
      <c r="M56" s="64">
        <f>SUM(I56:L56)</f>
        <v>0</v>
      </c>
      <c r="N56" s="66">
        <f>SUM(G56-H57)</f>
        <v>0</v>
      </c>
      <c r="O56" s="42"/>
    </row>
    <row r="57" spans="1:15" ht="15" customHeight="1" thickBot="1">
      <c r="A57" s="33"/>
      <c r="B57" s="54"/>
      <c r="C57" s="5"/>
      <c r="D57" s="5"/>
      <c r="E57" s="5"/>
      <c r="F57" s="26"/>
      <c r="G57" s="13"/>
      <c r="H57" s="11">
        <f>SUM(C57:F57)</f>
        <v>0</v>
      </c>
      <c r="I57" s="63"/>
      <c r="J57" s="63"/>
      <c r="K57" s="63"/>
      <c r="L57" s="63"/>
      <c r="M57" s="65"/>
      <c r="N57" s="67"/>
      <c r="O57" s="43"/>
    </row>
    <row r="58" spans="1:15" ht="15" customHeight="1">
      <c r="A58" s="44">
        <v>29</v>
      </c>
      <c r="B58" s="46"/>
      <c r="C58" s="6"/>
      <c r="D58" s="6"/>
      <c r="E58" s="6"/>
      <c r="F58" s="27"/>
      <c r="G58" s="12">
        <f>SUM(C58:F58)</f>
        <v>0</v>
      </c>
      <c r="H58" s="3"/>
      <c r="I58" s="55">
        <f>IF(C58=13,1,0)</f>
        <v>0</v>
      </c>
      <c r="J58" s="55">
        <f>IF(D58=13,1,0)</f>
        <v>0</v>
      </c>
      <c r="K58" s="55">
        <f>IF(E58=13,1,0)</f>
        <v>0</v>
      </c>
      <c r="L58" s="55">
        <f>IF(F58=13,1,0)</f>
        <v>0</v>
      </c>
      <c r="M58" s="57">
        <f>SUM(I58:L58)</f>
        <v>0</v>
      </c>
      <c r="N58" s="59">
        <f>SUM(G58-H59)</f>
        <v>0</v>
      </c>
      <c r="O58" s="42"/>
    </row>
    <row r="59" spans="1:15" ht="15" customHeight="1" thickBot="1">
      <c r="A59" s="45"/>
      <c r="B59" s="47"/>
      <c r="C59" s="7"/>
      <c r="D59" s="7"/>
      <c r="E59" s="7"/>
      <c r="F59" s="24"/>
      <c r="G59" s="13"/>
      <c r="H59" s="10">
        <f>SUM(C59:F59)</f>
        <v>0</v>
      </c>
      <c r="I59" s="56"/>
      <c r="J59" s="56"/>
      <c r="K59" s="56"/>
      <c r="L59" s="56"/>
      <c r="M59" s="58"/>
      <c r="N59" s="60"/>
      <c r="O59" s="43"/>
    </row>
    <row r="60" spans="1:15" ht="15" customHeight="1">
      <c r="A60" s="32">
        <v>30</v>
      </c>
      <c r="B60" s="34"/>
      <c r="C60" s="4"/>
      <c r="D60" s="4"/>
      <c r="E60" s="4"/>
      <c r="F60" s="25"/>
      <c r="G60" s="14">
        <f>SUM(C60:F60)</f>
        <v>0</v>
      </c>
      <c r="H60" s="3"/>
      <c r="I60" s="62">
        <f>IF(C60=13,1,0)</f>
        <v>0</v>
      </c>
      <c r="J60" s="62">
        <f>IF(D60=13,1,0)</f>
        <v>0</v>
      </c>
      <c r="K60" s="62">
        <f>IF(E60=13,1,0)</f>
        <v>0</v>
      </c>
      <c r="L60" s="62">
        <f>IF(F60=13,1,0)</f>
        <v>0</v>
      </c>
      <c r="M60" s="64">
        <f>SUM(I60:L60)</f>
        <v>0</v>
      </c>
      <c r="N60" s="66">
        <f>SUM(G60-H61)</f>
        <v>0</v>
      </c>
      <c r="O60" s="42"/>
    </row>
    <row r="61" spans="1:15" ht="15" customHeight="1" thickBot="1">
      <c r="A61" s="33"/>
      <c r="B61" s="54"/>
      <c r="C61" s="5"/>
      <c r="D61" s="5"/>
      <c r="E61" s="5"/>
      <c r="F61" s="26"/>
      <c r="G61" s="13"/>
      <c r="H61" s="11">
        <f>SUM(C61:F61)</f>
        <v>0</v>
      </c>
      <c r="I61" s="63"/>
      <c r="J61" s="63"/>
      <c r="K61" s="63"/>
      <c r="L61" s="63"/>
      <c r="M61" s="65"/>
      <c r="N61" s="67"/>
      <c r="O61" s="43"/>
    </row>
    <row r="62" spans="1:15" ht="15" customHeight="1">
      <c r="A62" s="44">
        <v>31</v>
      </c>
      <c r="B62" s="46"/>
      <c r="C62" s="6"/>
      <c r="D62" s="6"/>
      <c r="E62" s="6"/>
      <c r="F62" s="27"/>
      <c r="G62" s="12">
        <f>SUM(C62:F62)</f>
        <v>0</v>
      </c>
      <c r="H62" s="3"/>
      <c r="I62" s="55">
        <f>IF(C62=13,1,0)</f>
        <v>0</v>
      </c>
      <c r="J62" s="55">
        <f>IF(D62=13,1,0)</f>
        <v>0</v>
      </c>
      <c r="K62" s="55">
        <f>IF(E62=13,1,0)</f>
        <v>0</v>
      </c>
      <c r="L62" s="55">
        <f>IF(F62=13,1,0)</f>
        <v>0</v>
      </c>
      <c r="M62" s="57">
        <f>SUM(I62:L62)</f>
        <v>0</v>
      </c>
      <c r="N62" s="59">
        <f>SUM(G62-H63)</f>
        <v>0</v>
      </c>
      <c r="O62" s="42"/>
    </row>
    <row r="63" spans="1:15" ht="15" customHeight="1" thickBot="1">
      <c r="A63" s="45"/>
      <c r="B63" s="47"/>
      <c r="C63" s="7"/>
      <c r="D63" s="7"/>
      <c r="E63" s="7"/>
      <c r="F63" s="24"/>
      <c r="G63" s="13"/>
      <c r="H63" s="10">
        <f>SUM(C63:F63)</f>
        <v>0</v>
      </c>
      <c r="I63" s="56"/>
      <c r="J63" s="56"/>
      <c r="K63" s="56"/>
      <c r="L63" s="56"/>
      <c r="M63" s="58"/>
      <c r="N63" s="60"/>
      <c r="O63" s="43"/>
    </row>
    <row r="64" spans="1:15" ht="15" customHeight="1">
      <c r="A64" s="32">
        <v>32</v>
      </c>
      <c r="B64" s="34"/>
      <c r="C64" s="4"/>
      <c r="D64" s="4"/>
      <c r="E64" s="4"/>
      <c r="F64" s="25"/>
      <c r="G64" s="14">
        <f>SUM(C64:F64)</f>
        <v>0</v>
      </c>
      <c r="H64" s="3"/>
      <c r="I64" s="62">
        <f>IF(C64=13,1,0)</f>
        <v>0</v>
      </c>
      <c r="J64" s="62">
        <f>IF(D64=13,1,0)</f>
        <v>0</v>
      </c>
      <c r="K64" s="62">
        <f>IF(E64=13,1,0)</f>
        <v>0</v>
      </c>
      <c r="L64" s="62">
        <f>IF(F64=13,1,0)</f>
        <v>0</v>
      </c>
      <c r="M64" s="64">
        <f>SUM(I64:L64)</f>
        <v>0</v>
      </c>
      <c r="N64" s="66">
        <f>SUM(G64-H65)</f>
        <v>0</v>
      </c>
      <c r="O64" s="42"/>
    </row>
    <row r="65" spans="1:15" ht="15" customHeight="1" thickBot="1">
      <c r="A65" s="33"/>
      <c r="B65" s="54"/>
      <c r="C65" s="5"/>
      <c r="D65" s="5"/>
      <c r="E65" s="5"/>
      <c r="F65" s="26"/>
      <c r="G65" s="13"/>
      <c r="H65" s="11">
        <f>SUM(C65:F65)</f>
        <v>0</v>
      </c>
      <c r="I65" s="63"/>
      <c r="J65" s="63"/>
      <c r="K65" s="63"/>
      <c r="L65" s="63"/>
      <c r="M65" s="65"/>
      <c r="N65" s="67"/>
      <c r="O65" s="43"/>
    </row>
    <row r="66" spans="1:15" ht="15" customHeight="1">
      <c r="A66" s="44">
        <v>33</v>
      </c>
      <c r="B66" s="46"/>
      <c r="C66" s="6"/>
      <c r="D66" s="6"/>
      <c r="E66" s="6"/>
      <c r="F66" s="27"/>
      <c r="G66" s="12">
        <f>SUM(C66:F66)</f>
        <v>0</v>
      </c>
      <c r="H66" s="3"/>
      <c r="I66" s="55">
        <f>IF(C66=13,1,0)</f>
        <v>0</v>
      </c>
      <c r="J66" s="55">
        <f>IF(D66=13,1,0)</f>
        <v>0</v>
      </c>
      <c r="K66" s="55">
        <f>IF(E66=13,1,0)</f>
        <v>0</v>
      </c>
      <c r="L66" s="55">
        <f>IF(F66=13,1,0)</f>
        <v>0</v>
      </c>
      <c r="M66" s="57">
        <f>SUM(I66:L66)</f>
        <v>0</v>
      </c>
      <c r="N66" s="59">
        <f>SUM(G66-H67)</f>
        <v>0</v>
      </c>
      <c r="O66" s="42"/>
    </row>
    <row r="67" spans="1:15" ht="15" customHeight="1" thickBot="1">
      <c r="A67" s="45"/>
      <c r="B67" s="47"/>
      <c r="C67" s="7"/>
      <c r="D67" s="7"/>
      <c r="E67" s="7"/>
      <c r="F67" s="24"/>
      <c r="G67" s="13"/>
      <c r="H67" s="10">
        <f>SUM(C67:F67)</f>
        <v>0</v>
      </c>
      <c r="I67" s="56"/>
      <c r="J67" s="56"/>
      <c r="K67" s="56"/>
      <c r="L67" s="56"/>
      <c r="M67" s="58"/>
      <c r="N67" s="60"/>
      <c r="O67" s="43"/>
    </row>
    <row r="68" spans="1:15" ht="15" customHeight="1">
      <c r="A68" s="32">
        <v>34</v>
      </c>
      <c r="B68" s="34"/>
      <c r="C68" s="4"/>
      <c r="D68" s="4"/>
      <c r="E68" s="4"/>
      <c r="F68" s="25"/>
      <c r="G68" s="14">
        <f>SUM(C68:F68)</f>
        <v>0</v>
      </c>
      <c r="H68" s="3"/>
      <c r="I68" s="62">
        <f>IF(C68=13,1,0)</f>
        <v>0</v>
      </c>
      <c r="J68" s="62">
        <f>IF(D68=13,1,0)</f>
        <v>0</v>
      </c>
      <c r="K68" s="62">
        <f>IF(E68=13,1,0)</f>
        <v>0</v>
      </c>
      <c r="L68" s="62">
        <f>IF(F68=13,1,0)</f>
        <v>0</v>
      </c>
      <c r="M68" s="64">
        <f>SUM(I68:L68)</f>
        <v>0</v>
      </c>
      <c r="N68" s="66">
        <f>SUM(G68-H69)</f>
        <v>0</v>
      </c>
      <c r="O68" s="42"/>
    </row>
    <row r="69" spans="1:15" ht="15" customHeight="1" thickBot="1">
      <c r="A69" s="33"/>
      <c r="B69" s="54"/>
      <c r="C69" s="5"/>
      <c r="D69" s="5"/>
      <c r="E69" s="5"/>
      <c r="F69" s="26"/>
      <c r="G69" s="13"/>
      <c r="H69" s="11">
        <f>SUM(C69:F69)</f>
        <v>0</v>
      </c>
      <c r="I69" s="63"/>
      <c r="J69" s="63"/>
      <c r="K69" s="63"/>
      <c r="L69" s="63"/>
      <c r="M69" s="65"/>
      <c r="N69" s="67"/>
      <c r="O69" s="43"/>
    </row>
    <row r="70" spans="1:15" ht="15" customHeight="1">
      <c r="A70" s="44">
        <v>35</v>
      </c>
      <c r="B70" s="46"/>
      <c r="C70" s="6"/>
      <c r="D70" s="6"/>
      <c r="E70" s="6"/>
      <c r="F70" s="27"/>
      <c r="G70" s="12">
        <f>SUM(C70:F70)</f>
        <v>0</v>
      </c>
      <c r="H70" s="3"/>
      <c r="I70" s="55">
        <f>IF(C70=13,1,0)</f>
        <v>0</v>
      </c>
      <c r="J70" s="55">
        <f>IF(D70=13,1,0)</f>
        <v>0</v>
      </c>
      <c r="K70" s="55">
        <f>IF(E70=13,1,0)</f>
        <v>0</v>
      </c>
      <c r="L70" s="55">
        <f>IF(F70=13,1,0)</f>
        <v>0</v>
      </c>
      <c r="M70" s="57">
        <f>SUM(I70:L70)</f>
        <v>0</v>
      </c>
      <c r="N70" s="59">
        <f>SUM(G70-H71)</f>
        <v>0</v>
      </c>
      <c r="O70" s="42"/>
    </row>
    <row r="71" spans="1:15" ht="15" customHeight="1" thickBot="1">
      <c r="A71" s="45"/>
      <c r="B71" s="47"/>
      <c r="C71" s="7"/>
      <c r="D71" s="7"/>
      <c r="E71" s="7"/>
      <c r="F71" s="24"/>
      <c r="G71" s="13"/>
      <c r="H71" s="10">
        <f>SUM(C71:F71)</f>
        <v>0</v>
      </c>
      <c r="I71" s="56"/>
      <c r="J71" s="56"/>
      <c r="K71" s="56"/>
      <c r="L71" s="56"/>
      <c r="M71" s="58"/>
      <c r="N71" s="60"/>
      <c r="O71" s="43"/>
    </row>
    <row r="72" spans="1:15" ht="15" customHeight="1">
      <c r="A72" s="32">
        <v>36</v>
      </c>
      <c r="B72" s="34"/>
      <c r="C72" s="4"/>
      <c r="D72" s="4"/>
      <c r="E72" s="4"/>
      <c r="F72" s="25"/>
      <c r="G72" s="14">
        <f>SUM(C72:F72)</f>
        <v>0</v>
      </c>
      <c r="H72" s="3"/>
      <c r="I72" s="62">
        <f>IF(C72=13,1,0)</f>
        <v>0</v>
      </c>
      <c r="J72" s="62">
        <f>IF(D72=13,1,0)</f>
        <v>0</v>
      </c>
      <c r="K72" s="62">
        <f>IF(E72=13,1,0)</f>
        <v>0</v>
      </c>
      <c r="L72" s="62">
        <f>IF(F72=13,1,0)</f>
        <v>0</v>
      </c>
      <c r="M72" s="64">
        <f>SUM(I72:L72)</f>
        <v>0</v>
      </c>
      <c r="N72" s="66">
        <f>SUM(G72-H73)</f>
        <v>0</v>
      </c>
      <c r="O72" s="42"/>
    </row>
    <row r="73" spans="1:15" ht="15" customHeight="1" thickBot="1">
      <c r="A73" s="33"/>
      <c r="B73" s="54"/>
      <c r="C73" s="5"/>
      <c r="D73" s="5"/>
      <c r="E73" s="5"/>
      <c r="F73" s="26"/>
      <c r="G73" s="13"/>
      <c r="H73" s="11">
        <f>SUM(C73:F73)</f>
        <v>0</v>
      </c>
      <c r="I73" s="63"/>
      <c r="J73" s="63"/>
      <c r="K73" s="63"/>
      <c r="L73" s="63"/>
      <c r="M73" s="65"/>
      <c r="N73" s="67"/>
      <c r="O73" s="43"/>
    </row>
    <row r="74" spans="1:15" ht="15" customHeight="1">
      <c r="A74" s="44">
        <v>37</v>
      </c>
      <c r="B74" s="46"/>
      <c r="C74" s="6"/>
      <c r="D74" s="6"/>
      <c r="E74" s="6"/>
      <c r="F74" s="27"/>
      <c r="G74" s="12">
        <f>SUM(C74:F74)</f>
        <v>0</v>
      </c>
      <c r="H74" s="3"/>
      <c r="I74" s="55">
        <f>IF(C74=13,1,0)</f>
        <v>0</v>
      </c>
      <c r="J74" s="55">
        <f>IF(D74=13,1,0)</f>
        <v>0</v>
      </c>
      <c r="K74" s="55">
        <f>IF(E74=13,1,0)</f>
        <v>0</v>
      </c>
      <c r="L74" s="55">
        <f>IF(F74=13,1,0)</f>
        <v>0</v>
      </c>
      <c r="M74" s="57">
        <f>SUM(I74:L74)</f>
        <v>0</v>
      </c>
      <c r="N74" s="59">
        <f>SUM(G74-H75)</f>
        <v>0</v>
      </c>
      <c r="O74" s="42"/>
    </row>
    <row r="75" spans="1:15" ht="15" customHeight="1" thickBot="1">
      <c r="A75" s="45"/>
      <c r="B75" s="47"/>
      <c r="C75" s="7"/>
      <c r="D75" s="7"/>
      <c r="E75" s="7"/>
      <c r="F75" s="24"/>
      <c r="G75" s="13"/>
      <c r="H75" s="10">
        <f>SUM(C75:F75)</f>
        <v>0</v>
      </c>
      <c r="I75" s="56"/>
      <c r="J75" s="56"/>
      <c r="K75" s="56"/>
      <c r="L75" s="56"/>
      <c r="M75" s="58"/>
      <c r="N75" s="60"/>
      <c r="O75" s="43"/>
    </row>
    <row r="76" spans="1:15" ht="15" customHeight="1">
      <c r="A76" s="32">
        <v>38</v>
      </c>
      <c r="B76" s="34"/>
      <c r="C76" s="4"/>
      <c r="D76" s="4"/>
      <c r="E76" s="4"/>
      <c r="F76" s="25"/>
      <c r="G76" s="14">
        <f>SUM(C76:F76)</f>
        <v>0</v>
      </c>
      <c r="H76" s="3"/>
      <c r="I76" s="62">
        <f>IF(C76=13,1,0)</f>
        <v>0</v>
      </c>
      <c r="J76" s="62">
        <f>IF(D76=13,1,0)</f>
        <v>0</v>
      </c>
      <c r="K76" s="62">
        <f>IF(E76=13,1,0)</f>
        <v>0</v>
      </c>
      <c r="L76" s="62">
        <f>IF(F76=13,1,0)</f>
        <v>0</v>
      </c>
      <c r="M76" s="64">
        <f>SUM(I76:L76)</f>
        <v>0</v>
      </c>
      <c r="N76" s="66">
        <f>SUM(G76-H77)</f>
        <v>0</v>
      </c>
      <c r="O76" s="42"/>
    </row>
    <row r="77" spans="1:15" ht="15" customHeight="1" thickBot="1">
      <c r="A77" s="33"/>
      <c r="B77" s="54"/>
      <c r="C77" s="5"/>
      <c r="D77" s="5"/>
      <c r="E77" s="5"/>
      <c r="F77" s="26"/>
      <c r="G77" s="13"/>
      <c r="H77" s="11">
        <f>SUM(C77:F77)</f>
        <v>0</v>
      </c>
      <c r="I77" s="63"/>
      <c r="J77" s="63"/>
      <c r="K77" s="63"/>
      <c r="L77" s="63"/>
      <c r="M77" s="65"/>
      <c r="N77" s="67"/>
      <c r="O77" s="43"/>
    </row>
    <row r="78" spans="1:15" ht="15" customHeight="1">
      <c r="A78" s="44">
        <v>39</v>
      </c>
      <c r="B78" s="46"/>
      <c r="C78" s="6"/>
      <c r="D78" s="6"/>
      <c r="E78" s="6"/>
      <c r="F78" s="27"/>
      <c r="G78" s="12">
        <f>SUM(C78:F78)</f>
        <v>0</v>
      </c>
      <c r="H78" s="3"/>
      <c r="I78" s="55">
        <f>IF(C78=13,1,0)</f>
        <v>0</v>
      </c>
      <c r="J78" s="55">
        <f>IF(D78=13,1,0)</f>
        <v>0</v>
      </c>
      <c r="K78" s="55">
        <f>IF(E78=13,1,0)</f>
        <v>0</v>
      </c>
      <c r="L78" s="55">
        <f>IF(F78=13,1,0)</f>
        <v>0</v>
      </c>
      <c r="M78" s="57">
        <f>SUM(I78:L78)</f>
        <v>0</v>
      </c>
      <c r="N78" s="59">
        <f>SUM(G78-H79)</f>
        <v>0</v>
      </c>
      <c r="O78" s="42"/>
    </row>
    <row r="79" spans="1:15" ht="15" customHeight="1" thickBot="1">
      <c r="A79" s="45"/>
      <c r="B79" s="47"/>
      <c r="C79" s="7"/>
      <c r="D79" s="7"/>
      <c r="E79" s="7"/>
      <c r="F79" s="24"/>
      <c r="G79" s="13"/>
      <c r="H79" s="10">
        <f>SUM(C79:F79)</f>
        <v>0</v>
      </c>
      <c r="I79" s="56"/>
      <c r="J79" s="56"/>
      <c r="K79" s="56"/>
      <c r="L79" s="56"/>
      <c r="M79" s="58"/>
      <c r="N79" s="60"/>
      <c r="O79" s="43"/>
    </row>
    <row r="80" spans="1:15" ht="15" customHeight="1">
      <c r="A80" s="32">
        <v>40</v>
      </c>
      <c r="B80" s="34"/>
      <c r="C80" s="4"/>
      <c r="D80" s="4"/>
      <c r="E80" s="4"/>
      <c r="F80" s="25"/>
      <c r="G80" s="14">
        <f>SUM(C80:F80)</f>
        <v>0</v>
      </c>
      <c r="H80" s="3"/>
      <c r="I80" s="62">
        <f>IF(C80=13,1,0)</f>
        <v>0</v>
      </c>
      <c r="J80" s="62">
        <f>IF(D80=13,1,0)</f>
        <v>0</v>
      </c>
      <c r="K80" s="62">
        <f>IF(E80=13,1,0)</f>
        <v>0</v>
      </c>
      <c r="L80" s="62">
        <f>IF(F80=13,1,0)</f>
        <v>0</v>
      </c>
      <c r="M80" s="64">
        <f>SUM(I80:L80)</f>
        <v>0</v>
      </c>
      <c r="N80" s="66">
        <f>SUM(G80-H81)</f>
        <v>0</v>
      </c>
      <c r="O80" s="42"/>
    </row>
    <row r="81" spans="1:15" ht="15" customHeight="1" thickBot="1">
      <c r="A81" s="33"/>
      <c r="B81" s="54"/>
      <c r="C81" s="5"/>
      <c r="D81" s="5"/>
      <c r="E81" s="5"/>
      <c r="F81" s="26"/>
      <c r="G81" s="13"/>
      <c r="H81" s="11">
        <f>SUM(C81:F81)</f>
        <v>0</v>
      </c>
      <c r="I81" s="63"/>
      <c r="J81" s="63"/>
      <c r="K81" s="63"/>
      <c r="L81" s="63"/>
      <c r="M81" s="65"/>
      <c r="N81" s="67"/>
      <c r="O81" s="43"/>
    </row>
    <row r="82" spans="1:15" ht="15" customHeight="1">
      <c r="A82" s="44">
        <v>41</v>
      </c>
      <c r="B82" s="46"/>
      <c r="C82" s="6"/>
      <c r="D82" s="6"/>
      <c r="E82" s="6"/>
      <c r="F82" s="27"/>
      <c r="G82" s="12">
        <f>SUM(C82:F82)</f>
        <v>0</v>
      </c>
      <c r="H82" s="3"/>
      <c r="I82" s="55">
        <f>IF(C82=13,1,0)</f>
        <v>0</v>
      </c>
      <c r="J82" s="55">
        <f>IF(D82=13,1,0)</f>
        <v>0</v>
      </c>
      <c r="K82" s="55">
        <f>IF(E82=13,1,0)</f>
        <v>0</v>
      </c>
      <c r="L82" s="55">
        <f>IF(F82=13,1,0)</f>
        <v>0</v>
      </c>
      <c r="M82" s="57">
        <f>SUM(I82:L82)</f>
        <v>0</v>
      </c>
      <c r="N82" s="59">
        <f>SUM(G82-H83)</f>
        <v>0</v>
      </c>
      <c r="O82" s="42"/>
    </row>
    <row r="83" spans="1:15" ht="15" customHeight="1" thickBot="1">
      <c r="A83" s="45"/>
      <c r="B83" s="47"/>
      <c r="C83" s="7"/>
      <c r="D83" s="7"/>
      <c r="E83" s="7"/>
      <c r="F83" s="24"/>
      <c r="G83" s="13"/>
      <c r="H83" s="10">
        <f>SUM(C83:F83)</f>
        <v>0</v>
      </c>
      <c r="I83" s="56"/>
      <c r="J83" s="56"/>
      <c r="K83" s="56"/>
      <c r="L83" s="56"/>
      <c r="M83" s="58"/>
      <c r="N83" s="60"/>
      <c r="O83" s="43"/>
    </row>
    <row r="84" spans="1:15" ht="15" customHeight="1">
      <c r="A84" s="32">
        <v>42</v>
      </c>
      <c r="B84" s="34"/>
      <c r="C84" s="4"/>
      <c r="D84" s="4"/>
      <c r="E84" s="4"/>
      <c r="F84" s="25"/>
      <c r="G84" s="14">
        <f>SUM(C84:F84)</f>
        <v>0</v>
      </c>
      <c r="H84" s="3"/>
      <c r="I84" s="62">
        <f>IF(C84=13,1,0)</f>
        <v>0</v>
      </c>
      <c r="J84" s="62">
        <f>IF(D84=13,1,0)</f>
        <v>0</v>
      </c>
      <c r="K84" s="62">
        <f>IF(E84=13,1,0)</f>
        <v>0</v>
      </c>
      <c r="L84" s="62">
        <f>IF(F84=13,1,0)</f>
        <v>0</v>
      </c>
      <c r="M84" s="64">
        <f>SUM(I84:L84)</f>
        <v>0</v>
      </c>
      <c r="N84" s="66">
        <f>SUM(G84-H85)</f>
        <v>0</v>
      </c>
      <c r="O84" s="42"/>
    </row>
    <row r="85" spans="1:15" ht="15" customHeight="1" thickBot="1">
      <c r="A85" s="33"/>
      <c r="B85" s="54"/>
      <c r="C85" s="5"/>
      <c r="D85" s="5"/>
      <c r="E85" s="5"/>
      <c r="F85" s="26"/>
      <c r="G85" s="13"/>
      <c r="H85" s="11">
        <f>SUM(C85:F85)</f>
        <v>0</v>
      </c>
      <c r="I85" s="63"/>
      <c r="J85" s="63"/>
      <c r="K85" s="63"/>
      <c r="L85" s="63"/>
      <c r="M85" s="65"/>
      <c r="N85" s="67"/>
      <c r="O85" s="43"/>
    </row>
    <row r="86" spans="1:15" ht="15" customHeight="1">
      <c r="A86" s="44">
        <v>43</v>
      </c>
      <c r="B86" s="46"/>
      <c r="C86" s="6"/>
      <c r="D86" s="6"/>
      <c r="E86" s="6"/>
      <c r="F86" s="27"/>
      <c r="G86" s="12">
        <f>SUM(C86:F86)</f>
        <v>0</v>
      </c>
      <c r="H86" s="3"/>
      <c r="I86" s="55">
        <f>IF(C86=13,1,0)</f>
        <v>0</v>
      </c>
      <c r="J86" s="55">
        <f>IF(D86=13,1,0)</f>
        <v>0</v>
      </c>
      <c r="K86" s="55">
        <f>IF(E86=13,1,0)</f>
        <v>0</v>
      </c>
      <c r="L86" s="55">
        <f>IF(F86=13,1,0)</f>
        <v>0</v>
      </c>
      <c r="M86" s="57">
        <f>SUM(I86:L86)</f>
        <v>0</v>
      </c>
      <c r="N86" s="59">
        <f>SUM(G86-H87)</f>
        <v>0</v>
      </c>
      <c r="O86" s="42"/>
    </row>
    <row r="87" spans="1:15" ht="15" customHeight="1" thickBot="1">
      <c r="A87" s="45"/>
      <c r="B87" s="47"/>
      <c r="C87" s="7"/>
      <c r="D87" s="7"/>
      <c r="E87" s="7"/>
      <c r="F87" s="24"/>
      <c r="G87" s="13"/>
      <c r="H87" s="10">
        <f>SUM(C87:F87)</f>
        <v>0</v>
      </c>
      <c r="I87" s="56"/>
      <c r="J87" s="56"/>
      <c r="K87" s="56"/>
      <c r="L87" s="56"/>
      <c r="M87" s="58"/>
      <c r="N87" s="60"/>
      <c r="O87" s="43"/>
    </row>
    <row r="88" spans="1:15" ht="15" customHeight="1">
      <c r="A88" s="32">
        <v>44</v>
      </c>
      <c r="B88" s="34"/>
      <c r="C88" s="4"/>
      <c r="D88" s="4"/>
      <c r="E88" s="4"/>
      <c r="F88" s="25"/>
      <c r="G88" s="14">
        <f>SUM(C88:F88)</f>
        <v>0</v>
      </c>
      <c r="H88" s="3"/>
      <c r="I88" s="62">
        <f>IF(C88=13,1,0)</f>
        <v>0</v>
      </c>
      <c r="J88" s="62">
        <f>IF(D88=13,1,0)</f>
        <v>0</v>
      </c>
      <c r="K88" s="62">
        <f>IF(E88=13,1,0)</f>
        <v>0</v>
      </c>
      <c r="L88" s="62">
        <f>IF(F88=13,1,0)</f>
        <v>0</v>
      </c>
      <c r="M88" s="64">
        <f>SUM(I88:L88)</f>
        <v>0</v>
      </c>
      <c r="N88" s="66">
        <f>SUM(G88-H89)</f>
        <v>0</v>
      </c>
      <c r="O88" s="42"/>
    </row>
    <row r="89" spans="1:15" ht="15" customHeight="1" thickBot="1">
      <c r="A89" s="33"/>
      <c r="B89" s="54"/>
      <c r="C89" s="5"/>
      <c r="D89" s="5"/>
      <c r="E89" s="5"/>
      <c r="F89" s="26"/>
      <c r="G89" s="13"/>
      <c r="H89" s="11">
        <f>SUM(C89:F89)</f>
        <v>0</v>
      </c>
      <c r="I89" s="63"/>
      <c r="J89" s="63"/>
      <c r="K89" s="63"/>
      <c r="L89" s="63"/>
      <c r="M89" s="65"/>
      <c r="N89" s="67"/>
      <c r="O89" s="43"/>
    </row>
    <row r="90" spans="1:15" ht="15" customHeight="1">
      <c r="A90" s="44">
        <v>45</v>
      </c>
      <c r="B90" s="46"/>
      <c r="C90" s="6"/>
      <c r="D90" s="6"/>
      <c r="E90" s="6"/>
      <c r="F90" s="27"/>
      <c r="G90" s="12">
        <f>SUM(C90:F90)</f>
        <v>0</v>
      </c>
      <c r="H90" s="3"/>
      <c r="I90" s="55">
        <f>IF(C90=13,1,0)</f>
        <v>0</v>
      </c>
      <c r="J90" s="55">
        <f>IF(D90=13,1,0)</f>
        <v>0</v>
      </c>
      <c r="K90" s="55">
        <f>IF(E90=13,1,0)</f>
        <v>0</v>
      </c>
      <c r="L90" s="55">
        <f>IF(F90=13,1,0)</f>
        <v>0</v>
      </c>
      <c r="M90" s="57">
        <f>SUM(I90:L90)</f>
        <v>0</v>
      </c>
      <c r="N90" s="59">
        <f>SUM(G90-H91)</f>
        <v>0</v>
      </c>
      <c r="O90" s="42"/>
    </row>
    <row r="91" spans="1:15" ht="15" customHeight="1" thickBot="1">
      <c r="A91" s="45"/>
      <c r="B91" s="47"/>
      <c r="C91" s="7"/>
      <c r="D91" s="7"/>
      <c r="E91" s="7"/>
      <c r="F91" s="24"/>
      <c r="G91" s="13"/>
      <c r="H91" s="10">
        <f>SUM(C91:F91)</f>
        <v>0</v>
      </c>
      <c r="I91" s="56"/>
      <c r="J91" s="56"/>
      <c r="K91" s="56"/>
      <c r="L91" s="56"/>
      <c r="M91" s="58"/>
      <c r="N91" s="60"/>
      <c r="O91" s="43"/>
    </row>
    <row r="92" spans="1:15" ht="15" customHeight="1">
      <c r="A92" s="32">
        <v>46</v>
      </c>
      <c r="B92" s="34"/>
      <c r="C92" s="4"/>
      <c r="D92" s="4"/>
      <c r="E92" s="4"/>
      <c r="F92" s="25"/>
      <c r="G92" s="14">
        <f>SUM(C92:F92)</f>
        <v>0</v>
      </c>
      <c r="H92" s="3"/>
      <c r="I92" s="62">
        <f>IF(C92=13,1,0)</f>
        <v>0</v>
      </c>
      <c r="J92" s="62">
        <f>IF(D92=13,1,0)</f>
        <v>0</v>
      </c>
      <c r="K92" s="62">
        <f>IF(E92=13,1,0)</f>
        <v>0</v>
      </c>
      <c r="L92" s="62">
        <f>IF(F92=13,1,0)</f>
        <v>0</v>
      </c>
      <c r="M92" s="64">
        <f>SUM(I92:L92)</f>
        <v>0</v>
      </c>
      <c r="N92" s="66">
        <f>SUM(G92-H93)</f>
        <v>0</v>
      </c>
      <c r="O92" s="42"/>
    </row>
    <row r="93" spans="1:15" ht="15" customHeight="1" thickBot="1">
      <c r="A93" s="33"/>
      <c r="B93" s="54"/>
      <c r="C93" s="5"/>
      <c r="D93" s="5"/>
      <c r="E93" s="5"/>
      <c r="F93" s="26"/>
      <c r="G93" s="13"/>
      <c r="H93" s="11">
        <f>SUM(C93:F93)</f>
        <v>0</v>
      </c>
      <c r="I93" s="63"/>
      <c r="J93" s="63"/>
      <c r="K93" s="63"/>
      <c r="L93" s="63"/>
      <c r="M93" s="65"/>
      <c r="N93" s="67"/>
      <c r="O93" s="43"/>
    </row>
    <row r="94" spans="1:15" ht="15" customHeight="1">
      <c r="A94" s="44">
        <v>47</v>
      </c>
      <c r="B94" s="46"/>
      <c r="C94" s="6"/>
      <c r="D94" s="6"/>
      <c r="E94" s="6"/>
      <c r="F94" s="27"/>
      <c r="G94" s="12">
        <f>SUM(C94:F94)</f>
        <v>0</v>
      </c>
      <c r="H94" s="3"/>
      <c r="I94" s="55">
        <f>IF(C94=13,1,0)</f>
        <v>0</v>
      </c>
      <c r="J94" s="55">
        <f>IF(D94=13,1,0)</f>
        <v>0</v>
      </c>
      <c r="K94" s="55">
        <f>IF(E94=13,1,0)</f>
        <v>0</v>
      </c>
      <c r="L94" s="55">
        <f>IF(F94=13,1,0)</f>
        <v>0</v>
      </c>
      <c r="M94" s="57">
        <f>SUM(I94:L94)</f>
        <v>0</v>
      </c>
      <c r="N94" s="59">
        <f>SUM(G94-H95)</f>
        <v>0</v>
      </c>
      <c r="O94" s="42"/>
    </row>
    <row r="95" spans="1:15" ht="15" customHeight="1" thickBot="1">
      <c r="A95" s="45"/>
      <c r="B95" s="47"/>
      <c r="C95" s="7"/>
      <c r="D95" s="7"/>
      <c r="E95" s="7"/>
      <c r="F95" s="24"/>
      <c r="G95" s="13"/>
      <c r="H95" s="10">
        <f>SUM(C95:F95)</f>
        <v>0</v>
      </c>
      <c r="I95" s="56"/>
      <c r="J95" s="56"/>
      <c r="K95" s="56"/>
      <c r="L95" s="56"/>
      <c r="M95" s="58"/>
      <c r="N95" s="60"/>
      <c r="O95" s="43"/>
    </row>
    <row r="96" spans="1:15" ht="15" customHeight="1">
      <c r="A96" s="32">
        <v>48</v>
      </c>
      <c r="B96" s="34"/>
      <c r="C96" s="4"/>
      <c r="D96" s="4"/>
      <c r="E96" s="4"/>
      <c r="F96" s="25"/>
      <c r="G96" s="14">
        <f>SUM(C96:F96)</f>
        <v>0</v>
      </c>
      <c r="H96" s="3"/>
      <c r="I96" s="62">
        <f>IF(C96=13,1,0)</f>
        <v>0</v>
      </c>
      <c r="J96" s="62">
        <f>IF(D96=13,1,0)</f>
        <v>0</v>
      </c>
      <c r="K96" s="62">
        <f>IF(E96=13,1,0)</f>
        <v>0</v>
      </c>
      <c r="L96" s="62">
        <f>IF(F96=13,1,0)</f>
        <v>0</v>
      </c>
      <c r="M96" s="64">
        <f>SUM(I96:L96)</f>
        <v>0</v>
      </c>
      <c r="N96" s="66">
        <f>SUM(G96-H97)</f>
        <v>0</v>
      </c>
      <c r="O96" s="42"/>
    </row>
    <row r="97" spans="1:15" ht="15" customHeight="1" thickBot="1">
      <c r="A97" s="33"/>
      <c r="B97" s="54"/>
      <c r="C97" s="5"/>
      <c r="D97" s="5"/>
      <c r="E97" s="5"/>
      <c r="F97" s="26"/>
      <c r="G97" s="13"/>
      <c r="H97" s="11">
        <f>SUM(C97:F97)</f>
        <v>0</v>
      </c>
      <c r="I97" s="63"/>
      <c r="J97" s="63"/>
      <c r="K97" s="63"/>
      <c r="L97" s="63"/>
      <c r="M97" s="65"/>
      <c r="N97" s="67"/>
      <c r="O97" s="43"/>
    </row>
    <row r="98" spans="1:15" ht="15" customHeight="1">
      <c r="A98" s="44">
        <v>49</v>
      </c>
      <c r="B98" s="46"/>
      <c r="C98" s="6"/>
      <c r="D98" s="6"/>
      <c r="E98" s="6"/>
      <c r="F98" s="27"/>
      <c r="G98" s="12">
        <f>SUM(C98:F98)</f>
        <v>0</v>
      </c>
      <c r="H98" s="3"/>
      <c r="I98" s="55">
        <f>IF(C98=13,1,0)</f>
        <v>0</v>
      </c>
      <c r="J98" s="55">
        <f>IF(D98=13,1,0)</f>
        <v>0</v>
      </c>
      <c r="K98" s="55">
        <f>IF(E98=13,1,0)</f>
        <v>0</v>
      </c>
      <c r="L98" s="55">
        <f>IF(F98=13,1,0)</f>
        <v>0</v>
      </c>
      <c r="M98" s="57">
        <f>SUM(I98:L98)</f>
        <v>0</v>
      </c>
      <c r="N98" s="59">
        <f>SUM(G98-H99)</f>
        <v>0</v>
      </c>
      <c r="O98" s="42"/>
    </row>
    <row r="99" spans="1:15" ht="15" customHeight="1" thickBot="1">
      <c r="A99" s="45"/>
      <c r="B99" s="47"/>
      <c r="C99" s="7"/>
      <c r="D99" s="7"/>
      <c r="E99" s="7"/>
      <c r="F99" s="24"/>
      <c r="G99" s="13"/>
      <c r="H99" s="10">
        <f>SUM(C99:F99)</f>
        <v>0</v>
      </c>
      <c r="I99" s="56"/>
      <c r="J99" s="56"/>
      <c r="K99" s="56"/>
      <c r="L99" s="56"/>
      <c r="M99" s="58"/>
      <c r="N99" s="60"/>
      <c r="O99" s="43"/>
    </row>
    <row r="100" spans="1:15" ht="15" customHeight="1">
      <c r="A100" s="32">
        <v>50</v>
      </c>
      <c r="B100" s="34"/>
      <c r="C100" s="4"/>
      <c r="D100" s="4"/>
      <c r="E100" s="4"/>
      <c r="F100" s="25"/>
      <c r="G100" s="14">
        <f>SUM(C100:F100)</f>
        <v>0</v>
      </c>
      <c r="H100" s="3"/>
      <c r="I100" s="62">
        <f>IF(C100=13,1,0)</f>
        <v>0</v>
      </c>
      <c r="J100" s="62">
        <f>IF(D100=13,1,0)</f>
        <v>0</v>
      </c>
      <c r="K100" s="62">
        <f>IF(E100=13,1,0)</f>
        <v>0</v>
      </c>
      <c r="L100" s="62">
        <f>IF(F100=13,1,0)</f>
        <v>0</v>
      </c>
      <c r="M100" s="64">
        <f>SUM(I100:L100)</f>
        <v>0</v>
      </c>
      <c r="N100" s="66">
        <f>SUM(G100-H101)</f>
        <v>0</v>
      </c>
      <c r="O100" s="42"/>
    </row>
    <row r="101" spans="1:15" ht="15" customHeight="1" thickBot="1">
      <c r="A101" s="33"/>
      <c r="B101" s="54"/>
      <c r="C101" s="5"/>
      <c r="D101" s="5"/>
      <c r="E101" s="5"/>
      <c r="F101" s="26"/>
      <c r="G101" s="13"/>
      <c r="H101" s="11">
        <f>SUM(C101:F101)</f>
        <v>0</v>
      </c>
      <c r="I101" s="63"/>
      <c r="J101" s="63"/>
      <c r="K101" s="63"/>
      <c r="L101" s="63"/>
      <c r="M101" s="65"/>
      <c r="N101" s="67"/>
      <c r="O101" s="43"/>
    </row>
    <row r="102" spans="1:15" ht="15" customHeight="1">
      <c r="A102" s="44">
        <v>51</v>
      </c>
      <c r="B102" s="46"/>
      <c r="C102" s="6"/>
      <c r="D102" s="6"/>
      <c r="E102" s="6"/>
      <c r="F102" s="27"/>
      <c r="G102" s="12">
        <f>SUM(C102:F102)</f>
        <v>0</v>
      </c>
      <c r="H102" s="3"/>
      <c r="I102" s="55">
        <f>IF(C102=13,1,0)</f>
        <v>0</v>
      </c>
      <c r="J102" s="55">
        <f>IF(D102=13,1,0)</f>
        <v>0</v>
      </c>
      <c r="K102" s="55">
        <f>IF(E102=13,1,0)</f>
        <v>0</v>
      </c>
      <c r="L102" s="55">
        <f>IF(F102=13,1,0)</f>
        <v>0</v>
      </c>
      <c r="M102" s="57">
        <f>SUM(I102:L102)</f>
        <v>0</v>
      </c>
      <c r="N102" s="59">
        <f>SUM(G102-H103)</f>
        <v>0</v>
      </c>
      <c r="O102" s="42"/>
    </row>
    <row r="103" spans="1:15" ht="15" customHeight="1" thickBot="1">
      <c r="A103" s="45"/>
      <c r="B103" s="47"/>
      <c r="C103" s="7"/>
      <c r="D103" s="7"/>
      <c r="E103" s="7"/>
      <c r="F103" s="24"/>
      <c r="G103" s="13"/>
      <c r="H103" s="10">
        <f>SUM(C103:F103)</f>
        <v>0</v>
      </c>
      <c r="I103" s="56"/>
      <c r="J103" s="56"/>
      <c r="K103" s="56"/>
      <c r="L103" s="56"/>
      <c r="M103" s="58"/>
      <c r="N103" s="60"/>
      <c r="O103" s="43"/>
    </row>
    <row r="104" spans="1:15" ht="15" customHeight="1">
      <c r="A104" s="32">
        <v>52</v>
      </c>
      <c r="B104" s="34"/>
      <c r="C104" s="4"/>
      <c r="D104" s="4"/>
      <c r="E104" s="4"/>
      <c r="F104" s="25"/>
      <c r="G104" s="14">
        <f>SUM(C104:F104)</f>
        <v>0</v>
      </c>
      <c r="H104" s="3"/>
      <c r="I104" s="62">
        <f>IF(C104=13,1,0)</f>
        <v>0</v>
      </c>
      <c r="J104" s="62">
        <f>IF(D104=13,1,0)</f>
        <v>0</v>
      </c>
      <c r="K104" s="62">
        <f>IF(E104=13,1,0)</f>
        <v>0</v>
      </c>
      <c r="L104" s="62">
        <f>IF(F104=13,1,0)</f>
        <v>0</v>
      </c>
      <c r="M104" s="64">
        <f>SUM(I104:L104)</f>
        <v>0</v>
      </c>
      <c r="N104" s="66">
        <f>SUM(G104-H105)</f>
        <v>0</v>
      </c>
      <c r="O104" s="42"/>
    </row>
    <row r="105" spans="1:15" ht="15" customHeight="1" thickBot="1">
      <c r="A105" s="33"/>
      <c r="B105" s="54"/>
      <c r="C105" s="5"/>
      <c r="D105" s="5"/>
      <c r="E105" s="5"/>
      <c r="F105" s="26"/>
      <c r="G105" s="13"/>
      <c r="H105" s="11">
        <f>SUM(C105:F105)</f>
        <v>0</v>
      </c>
      <c r="I105" s="63"/>
      <c r="J105" s="63"/>
      <c r="K105" s="63"/>
      <c r="L105" s="63"/>
      <c r="M105" s="65"/>
      <c r="N105" s="67"/>
      <c r="O105" s="43"/>
    </row>
    <row r="106" spans="1:15" ht="15" customHeight="1">
      <c r="A106" s="44">
        <v>53</v>
      </c>
      <c r="B106" s="46"/>
      <c r="C106" s="6"/>
      <c r="D106" s="6"/>
      <c r="E106" s="6"/>
      <c r="F106" s="27"/>
      <c r="G106" s="12">
        <f>SUM(C106:F106)</f>
        <v>0</v>
      </c>
      <c r="H106" s="3"/>
      <c r="I106" s="55">
        <f>IF(C106=13,1,0)</f>
        <v>0</v>
      </c>
      <c r="J106" s="55">
        <f>IF(D106=13,1,0)</f>
        <v>0</v>
      </c>
      <c r="K106" s="55">
        <f>IF(E106=13,1,0)</f>
        <v>0</v>
      </c>
      <c r="L106" s="55">
        <f>IF(F106=13,1,0)</f>
        <v>0</v>
      </c>
      <c r="M106" s="57">
        <f>SUM(I106:L106)</f>
        <v>0</v>
      </c>
      <c r="N106" s="59">
        <f>SUM(G106-H107)</f>
        <v>0</v>
      </c>
      <c r="O106" s="42"/>
    </row>
    <row r="107" spans="1:15" ht="15" customHeight="1" thickBot="1">
      <c r="A107" s="45"/>
      <c r="B107" s="47"/>
      <c r="C107" s="7"/>
      <c r="D107" s="7"/>
      <c r="E107" s="7"/>
      <c r="F107" s="24"/>
      <c r="G107" s="13"/>
      <c r="H107" s="10">
        <f>SUM(C107:F107)</f>
        <v>0</v>
      </c>
      <c r="I107" s="56"/>
      <c r="J107" s="56"/>
      <c r="K107" s="56"/>
      <c r="L107" s="56"/>
      <c r="M107" s="58"/>
      <c r="N107" s="60"/>
      <c r="O107" s="43"/>
    </row>
    <row r="108" spans="1:15" ht="15" customHeight="1">
      <c r="A108" s="32">
        <v>54</v>
      </c>
      <c r="B108" s="34"/>
      <c r="C108" s="4"/>
      <c r="D108" s="4"/>
      <c r="E108" s="4"/>
      <c r="F108" s="25"/>
      <c r="G108" s="14">
        <f>SUM(C108:F108)</f>
        <v>0</v>
      </c>
      <c r="H108" s="3"/>
      <c r="I108" s="62">
        <f>IF(C108=13,1,0)</f>
        <v>0</v>
      </c>
      <c r="J108" s="62">
        <f>IF(D108=13,1,0)</f>
        <v>0</v>
      </c>
      <c r="K108" s="62">
        <f>IF(E108=13,1,0)</f>
        <v>0</v>
      </c>
      <c r="L108" s="62">
        <f>IF(F108=13,1,0)</f>
        <v>0</v>
      </c>
      <c r="M108" s="64">
        <f>SUM(I108:L108)</f>
        <v>0</v>
      </c>
      <c r="N108" s="66">
        <f>SUM(G108-H109)</f>
        <v>0</v>
      </c>
      <c r="O108" s="42"/>
    </row>
    <row r="109" spans="1:15" ht="15" customHeight="1" thickBot="1">
      <c r="A109" s="33"/>
      <c r="B109" s="54"/>
      <c r="C109" s="5"/>
      <c r="D109" s="5"/>
      <c r="E109" s="5"/>
      <c r="F109" s="26"/>
      <c r="G109" s="13"/>
      <c r="H109" s="11">
        <f>SUM(C109:F109)</f>
        <v>0</v>
      </c>
      <c r="I109" s="63"/>
      <c r="J109" s="63"/>
      <c r="K109" s="63"/>
      <c r="L109" s="63"/>
      <c r="M109" s="65"/>
      <c r="N109" s="67"/>
      <c r="O109" s="43"/>
    </row>
    <row r="110" spans="1:15" ht="15" customHeight="1">
      <c r="A110" s="44">
        <v>55</v>
      </c>
      <c r="B110" s="46"/>
      <c r="C110" s="6"/>
      <c r="D110" s="6"/>
      <c r="E110" s="6"/>
      <c r="F110" s="27"/>
      <c r="G110" s="12">
        <f>SUM(C110:F110)</f>
        <v>0</v>
      </c>
      <c r="H110" s="3"/>
      <c r="I110" s="55">
        <f>IF(C110=13,1,0)</f>
        <v>0</v>
      </c>
      <c r="J110" s="55">
        <f>IF(D110=13,1,0)</f>
        <v>0</v>
      </c>
      <c r="K110" s="55">
        <f>IF(E110=13,1,0)</f>
        <v>0</v>
      </c>
      <c r="L110" s="55">
        <f>IF(F110=13,1,0)</f>
        <v>0</v>
      </c>
      <c r="M110" s="57">
        <f>SUM(I110:L110)</f>
        <v>0</v>
      </c>
      <c r="N110" s="59">
        <f>SUM(G110-H111)</f>
        <v>0</v>
      </c>
      <c r="O110" s="42"/>
    </row>
    <row r="111" spans="1:15" ht="15" customHeight="1" thickBot="1">
      <c r="A111" s="45"/>
      <c r="B111" s="47"/>
      <c r="C111" s="7"/>
      <c r="D111" s="7"/>
      <c r="E111" s="7"/>
      <c r="F111" s="24"/>
      <c r="G111" s="13"/>
      <c r="H111" s="10">
        <f>SUM(C111:F111)</f>
        <v>0</v>
      </c>
      <c r="I111" s="56"/>
      <c r="J111" s="56"/>
      <c r="K111" s="56"/>
      <c r="L111" s="56"/>
      <c r="M111" s="58"/>
      <c r="N111" s="60"/>
      <c r="O111" s="43"/>
    </row>
    <row r="112" spans="1:15" ht="15" customHeight="1">
      <c r="A112" s="32">
        <v>56</v>
      </c>
      <c r="B112" s="34"/>
      <c r="C112" s="4"/>
      <c r="D112" s="4"/>
      <c r="E112" s="4"/>
      <c r="F112" s="25"/>
      <c r="G112" s="14">
        <f>SUM(C112:F112)</f>
        <v>0</v>
      </c>
      <c r="H112" s="3"/>
      <c r="I112" s="62">
        <f>IF(C112=13,1,0)</f>
        <v>0</v>
      </c>
      <c r="J112" s="62">
        <f>IF(D112=13,1,0)</f>
        <v>0</v>
      </c>
      <c r="K112" s="62">
        <f>IF(E112=13,1,0)</f>
        <v>0</v>
      </c>
      <c r="L112" s="62">
        <f>IF(F112=13,1,0)</f>
        <v>0</v>
      </c>
      <c r="M112" s="64">
        <f>SUM(I112:L112)</f>
        <v>0</v>
      </c>
      <c r="N112" s="66">
        <f>SUM(G112-H113)</f>
        <v>0</v>
      </c>
      <c r="O112" s="42"/>
    </row>
    <row r="113" spans="1:15" ht="15" customHeight="1" thickBot="1">
      <c r="A113" s="33"/>
      <c r="B113" s="54"/>
      <c r="C113" s="5"/>
      <c r="D113" s="5"/>
      <c r="E113" s="5"/>
      <c r="F113" s="26"/>
      <c r="G113" s="13"/>
      <c r="H113" s="11">
        <f>SUM(C113:F113)</f>
        <v>0</v>
      </c>
      <c r="I113" s="63"/>
      <c r="J113" s="63"/>
      <c r="K113" s="63"/>
      <c r="L113" s="63"/>
      <c r="M113" s="65"/>
      <c r="N113" s="67"/>
      <c r="O113" s="43"/>
    </row>
    <row r="114" spans="1:15" ht="15" customHeight="1">
      <c r="A114" s="44">
        <v>57</v>
      </c>
      <c r="B114" s="46"/>
      <c r="C114" s="6"/>
      <c r="D114" s="6"/>
      <c r="E114" s="6"/>
      <c r="F114" s="27"/>
      <c r="G114" s="12">
        <f>SUM(C114:F114)</f>
        <v>0</v>
      </c>
      <c r="H114" s="3"/>
      <c r="I114" s="55">
        <f>IF(C114=13,1,0)</f>
        <v>0</v>
      </c>
      <c r="J114" s="55">
        <f>IF(D114=13,1,0)</f>
        <v>0</v>
      </c>
      <c r="K114" s="55">
        <f>IF(E114=13,1,0)</f>
        <v>0</v>
      </c>
      <c r="L114" s="55">
        <f>IF(F114=13,1,0)</f>
        <v>0</v>
      </c>
      <c r="M114" s="57">
        <f>SUM(I114:L114)</f>
        <v>0</v>
      </c>
      <c r="N114" s="59">
        <f>SUM(G114-H115)</f>
        <v>0</v>
      </c>
      <c r="O114" s="42"/>
    </row>
    <row r="115" spans="1:15" ht="15" customHeight="1" thickBot="1">
      <c r="A115" s="45"/>
      <c r="B115" s="47"/>
      <c r="C115" s="7"/>
      <c r="D115" s="7"/>
      <c r="E115" s="7"/>
      <c r="F115" s="24"/>
      <c r="G115" s="13"/>
      <c r="H115" s="10">
        <f>SUM(C115:F115)</f>
        <v>0</v>
      </c>
      <c r="I115" s="56"/>
      <c r="J115" s="56"/>
      <c r="K115" s="56"/>
      <c r="L115" s="56"/>
      <c r="M115" s="58"/>
      <c r="N115" s="60"/>
      <c r="O115" s="43"/>
    </row>
    <row r="116" spans="1:15" ht="15" customHeight="1">
      <c r="A116" s="32">
        <v>58</v>
      </c>
      <c r="B116" s="34"/>
      <c r="C116" s="4"/>
      <c r="D116" s="4"/>
      <c r="E116" s="4"/>
      <c r="F116" s="25"/>
      <c r="G116" s="14">
        <f>SUM(C116:F116)</f>
        <v>0</v>
      </c>
      <c r="H116" s="3"/>
      <c r="I116" s="62">
        <f>IF(C116=13,1,0)</f>
        <v>0</v>
      </c>
      <c r="J116" s="62">
        <f>IF(D116=13,1,0)</f>
        <v>0</v>
      </c>
      <c r="K116" s="62">
        <f>IF(E116=13,1,0)</f>
        <v>0</v>
      </c>
      <c r="L116" s="62">
        <f>IF(F116=13,1,0)</f>
        <v>0</v>
      </c>
      <c r="M116" s="64">
        <f>SUM(I116:L116)</f>
        <v>0</v>
      </c>
      <c r="N116" s="66">
        <f>SUM(G116-H117)</f>
        <v>0</v>
      </c>
      <c r="O116" s="42"/>
    </row>
    <row r="117" spans="1:15" ht="15" customHeight="1" thickBot="1">
      <c r="A117" s="33"/>
      <c r="B117" s="54"/>
      <c r="C117" s="5"/>
      <c r="D117" s="5"/>
      <c r="E117" s="5"/>
      <c r="F117" s="26"/>
      <c r="G117" s="13"/>
      <c r="H117" s="11">
        <f>SUM(C117:F117)</f>
        <v>0</v>
      </c>
      <c r="I117" s="63"/>
      <c r="J117" s="63"/>
      <c r="K117" s="63"/>
      <c r="L117" s="63"/>
      <c r="M117" s="65"/>
      <c r="N117" s="67"/>
      <c r="O117" s="43"/>
    </row>
    <row r="118" spans="1:15" ht="15" customHeight="1">
      <c r="A118" s="44">
        <v>59</v>
      </c>
      <c r="B118" s="46"/>
      <c r="C118" s="6"/>
      <c r="D118" s="6"/>
      <c r="E118" s="6"/>
      <c r="F118" s="27"/>
      <c r="G118" s="12">
        <f>SUM(C118:F118)</f>
        <v>0</v>
      </c>
      <c r="H118" s="3"/>
      <c r="I118" s="55">
        <f>IF(C118=13,1,0)</f>
        <v>0</v>
      </c>
      <c r="J118" s="55">
        <f>IF(D118=13,1,0)</f>
        <v>0</v>
      </c>
      <c r="K118" s="55">
        <f>IF(E118=13,1,0)</f>
        <v>0</v>
      </c>
      <c r="L118" s="55">
        <f>IF(F118=13,1,0)</f>
        <v>0</v>
      </c>
      <c r="M118" s="57">
        <f>SUM(I118:L118)</f>
        <v>0</v>
      </c>
      <c r="N118" s="59">
        <f>SUM(G118-H119)</f>
        <v>0</v>
      </c>
      <c r="O118" s="42"/>
    </row>
    <row r="119" spans="1:15" ht="15" customHeight="1" thickBot="1">
      <c r="A119" s="45"/>
      <c r="B119" s="47"/>
      <c r="C119" s="7"/>
      <c r="D119" s="7"/>
      <c r="E119" s="7"/>
      <c r="F119" s="24"/>
      <c r="G119" s="13"/>
      <c r="H119" s="10">
        <f>SUM(C119:F119)</f>
        <v>0</v>
      </c>
      <c r="I119" s="56"/>
      <c r="J119" s="56"/>
      <c r="K119" s="56"/>
      <c r="L119" s="56"/>
      <c r="M119" s="58"/>
      <c r="N119" s="60"/>
      <c r="O119" s="43"/>
    </row>
    <row r="120" spans="1:15" ht="15" customHeight="1">
      <c r="A120" s="32">
        <v>60</v>
      </c>
      <c r="B120" s="34"/>
      <c r="C120" s="4"/>
      <c r="D120" s="4"/>
      <c r="E120" s="4"/>
      <c r="F120" s="25"/>
      <c r="G120" s="14">
        <f>SUM(C120:F120)</f>
        <v>0</v>
      </c>
      <c r="H120" s="3"/>
      <c r="I120" s="62">
        <f>IF(C120=13,1,0)</f>
        <v>0</v>
      </c>
      <c r="J120" s="62">
        <f>IF(D120=13,1,0)</f>
        <v>0</v>
      </c>
      <c r="K120" s="62">
        <f>IF(E120=13,1,0)</f>
        <v>0</v>
      </c>
      <c r="L120" s="62">
        <f>IF(F120=13,1,0)</f>
        <v>0</v>
      </c>
      <c r="M120" s="64">
        <f>SUM(I120:L120)</f>
        <v>0</v>
      </c>
      <c r="N120" s="66">
        <f>SUM(G120-H121)</f>
        <v>0</v>
      </c>
      <c r="O120" s="42"/>
    </row>
    <row r="121" spans="1:15" ht="15" customHeight="1" thickBot="1">
      <c r="A121" s="33"/>
      <c r="B121" s="54"/>
      <c r="C121" s="5"/>
      <c r="D121" s="5"/>
      <c r="E121" s="5"/>
      <c r="F121" s="26"/>
      <c r="G121" s="13"/>
      <c r="H121" s="11">
        <f>SUM(C121:F121)</f>
        <v>0</v>
      </c>
      <c r="I121" s="63"/>
      <c r="J121" s="63"/>
      <c r="K121" s="63"/>
      <c r="L121" s="63"/>
      <c r="M121" s="65"/>
      <c r="N121" s="67"/>
      <c r="O121" s="43"/>
    </row>
    <row r="122" spans="1:15" ht="15" customHeight="1">
      <c r="A122" s="44">
        <v>61</v>
      </c>
      <c r="B122" s="46"/>
      <c r="C122" s="6"/>
      <c r="D122" s="6"/>
      <c r="E122" s="6"/>
      <c r="F122" s="27"/>
      <c r="G122" s="12">
        <f>SUM(C122:F122)</f>
        <v>0</v>
      </c>
      <c r="H122" s="3"/>
      <c r="I122" s="55">
        <f>IF(C122=13,1,0)</f>
        <v>0</v>
      </c>
      <c r="J122" s="55">
        <f>IF(D122=13,1,0)</f>
        <v>0</v>
      </c>
      <c r="K122" s="55">
        <f>IF(E122=13,1,0)</f>
        <v>0</v>
      </c>
      <c r="L122" s="55">
        <f>IF(F122=13,1,0)</f>
        <v>0</v>
      </c>
      <c r="M122" s="57">
        <f>SUM(I122:L122)</f>
        <v>0</v>
      </c>
      <c r="N122" s="59">
        <f>SUM(G122-H123)</f>
        <v>0</v>
      </c>
      <c r="O122" s="42"/>
    </row>
    <row r="123" spans="1:15" ht="15" customHeight="1" thickBot="1">
      <c r="A123" s="45"/>
      <c r="B123" s="47"/>
      <c r="C123" s="7"/>
      <c r="D123" s="7"/>
      <c r="E123" s="7"/>
      <c r="F123" s="24"/>
      <c r="G123" s="13"/>
      <c r="H123" s="10">
        <f>SUM(C123:F123)</f>
        <v>0</v>
      </c>
      <c r="I123" s="56"/>
      <c r="J123" s="56"/>
      <c r="K123" s="56"/>
      <c r="L123" s="56"/>
      <c r="M123" s="58"/>
      <c r="N123" s="60"/>
      <c r="O123" s="43"/>
    </row>
    <row r="124" spans="1:15" ht="15" customHeight="1">
      <c r="A124" s="32">
        <v>62</v>
      </c>
      <c r="B124" s="34"/>
      <c r="C124" s="4"/>
      <c r="D124" s="4"/>
      <c r="E124" s="4"/>
      <c r="F124" s="25"/>
      <c r="G124" s="14">
        <f>SUM(C124:F124)</f>
        <v>0</v>
      </c>
      <c r="H124" s="3"/>
      <c r="I124" s="62">
        <f>IF(C124=13,1,0)</f>
        <v>0</v>
      </c>
      <c r="J124" s="62">
        <f>IF(D124=13,1,0)</f>
        <v>0</v>
      </c>
      <c r="K124" s="62">
        <f>IF(E124=13,1,0)</f>
        <v>0</v>
      </c>
      <c r="L124" s="62">
        <f>IF(F124=13,1,0)</f>
        <v>0</v>
      </c>
      <c r="M124" s="64">
        <f>SUM(I124:L124)</f>
        <v>0</v>
      </c>
      <c r="N124" s="66">
        <f>SUM(G124-H125)</f>
        <v>0</v>
      </c>
      <c r="O124" s="42"/>
    </row>
    <row r="125" spans="1:15" ht="15" customHeight="1" thickBot="1">
      <c r="A125" s="33"/>
      <c r="B125" s="54"/>
      <c r="C125" s="5"/>
      <c r="D125" s="5"/>
      <c r="E125" s="5"/>
      <c r="F125" s="26"/>
      <c r="G125" s="13"/>
      <c r="H125" s="11">
        <f>SUM(C125:F125)</f>
        <v>0</v>
      </c>
      <c r="I125" s="63"/>
      <c r="J125" s="63"/>
      <c r="K125" s="63"/>
      <c r="L125" s="63"/>
      <c r="M125" s="65"/>
      <c r="N125" s="67"/>
      <c r="O125" s="43"/>
    </row>
    <row r="126" spans="1:15" ht="15" customHeight="1">
      <c r="A126" s="44">
        <v>63</v>
      </c>
      <c r="B126" s="46"/>
      <c r="C126" s="6"/>
      <c r="D126" s="6"/>
      <c r="E126" s="6"/>
      <c r="F126" s="27"/>
      <c r="G126" s="12">
        <f>SUM(C126:F126)</f>
        <v>0</v>
      </c>
      <c r="H126" s="3"/>
      <c r="I126" s="55">
        <f>IF(C126=13,1,0)</f>
        <v>0</v>
      </c>
      <c r="J126" s="55">
        <f>IF(D126=13,1,0)</f>
        <v>0</v>
      </c>
      <c r="K126" s="55">
        <f>IF(E126=13,1,0)</f>
        <v>0</v>
      </c>
      <c r="L126" s="55">
        <f>IF(F126=13,1,0)</f>
        <v>0</v>
      </c>
      <c r="M126" s="57">
        <f>SUM(I126:L126)</f>
        <v>0</v>
      </c>
      <c r="N126" s="59">
        <f>SUM(G126-H127)</f>
        <v>0</v>
      </c>
      <c r="O126" s="42"/>
    </row>
    <row r="127" spans="1:15" ht="15" customHeight="1" thickBot="1">
      <c r="A127" s="45"/>
      <c r="B127" s="47"/>
      <c r="C127" s="7"/>
      <c r="D127" s="7"/>
      <c r="E127" s="7"/>
      <c r="F127" s="24"/>
      <c r="G127" s="13"/>
      <c r="H127" s="10">
        <f>SUM(C127:F127)</f>
        <v>0</v>
      </c>
      <c r="I127" s="56"/>
      <c r="J127" s="56"/>
      <c r="K127" s="56"/>
      <c r="L127" s="56"/>
      <c r="M127" s="58"/>
      <c r="N127" s="60"/>
      <c r="O127" s="43"/>
    </row>
    <row r="128" spans="1:15" ht="15" customHeight="1">
      <c r="A128" s="32">
        <v>64</v>
      </c>
      <c r="B128" s="34"/>
      <c r="C128" s="4"/>
      <c r="D128" s="4"/>
      <c r="E128" s="4"/>
      <c r="F128" s="25"/>
      <c r="G128" s="14">
        <f>SUM(C128:F128)</f>
        <v>0</v>
      </c>
      <c r="H128" s="3"/>
      <c r="I128" s="62">
        <f>IF(C128=13,1,0)</f>
        <v>0</v>
      </c>
      <c r="J128" s="62">
        <f>IF(D128=13,1,0)</f>
        <v>0</v>
      </c>
      <c r="K128" s="62">
        <f>IF(E128=13,1,0)</f>
        <v>0</v>
      </c>
      <c r="L128" s="62">
        <f>IF(F128=13,1,0)</f>
        <v>0</v>
      </c>
      <c r="M128" s="64">
        <f>SUM(I128:L128)</f>
        <v>0</v>
      </c>
      <c r="N128" s="66">
        <f>SUM(G128-H129)</f>
        <v>0</v>
      </c>
      <c r="O128" s="42"/>
    </row>
    <row r="129" spans="1:15" ht="15" customHeight="1" thickBot="1">
      <c r="A129" s="33"/>
      <c r="B129" s="54"/>
      <c r="C129" s="5"/>
      <c r="D129" s="5"/>
      <c r="E129" s="5"/>
      <c r="F129" s="26"/>
      <c r="G129" s="13"/>
      <c r="H129" s="11">
        <f>SUM(C129:F129)</f>
        <v>0</v>
      </c>
      <c r="I129" s="63"/>
      <c r="J129" s="63"/>
      <c r="K129" s="63"/>
      <c r="L129" s="63"/>
      <c r="M129" s="65"/>
      <c r="N129" s="67"/>
      <c r="O129" s="43"/>
    </row>
    <row r="130" spans="1:15" ht="15" customHeight="1">
      <c r="A130" s="44">
        <v>65</v>
      </c>
      <c r="B130" s="46"/>
      <c r="C130" s="6"/>
      <c r="D130" s="6"/>
      <c r="E130" s="6"/>
      <c r="F130" s="27"/>
      <c r="G130" s="12">
        <f>SUM(C130:F130)</f>
        <v>0</v>
      </c>
      <c r="H130" s="3"/>
      <c r="I130" s="55">
        <f>IF(C130=13,1,0)</f>
        <v>0</v>
      </c>
      <c r="J130" s="55">
        <f>IF(D130=13,1,0)</f>
        <v>0</v>
      </c>
      <c r="K130" s="55">
        <f>IF(E130=13,1,0)</f>
        <v>0</v>
      </c>
      <c r="L130" s="55">
        <f>IF(F130=13,1,0)</f>
        <v>0</v>
      </c>
      <c r="M130" s="57">
        <f>SUM(I130:L130)</f>
        <v>0</v>
      </c>
      <c r="N130" s="59">
        <f>SUM(G130-H131)</f>
        <v>0</v>
      </c>
      <c r="O130" s="42"/>
    </row>
    <row r="131" spans="1:15" ht="15" customHeight="1" thickBot="1">
      <c r="A131" s="45"/>
      <c r="B131" s="47"/>
      <c r="C131" s="7"/>
      <c r="D131" s="7"/>
      <c r="E131" s="7"/>
      <c r="F131" s="24"/>
      <c r="G131" s="13"/>
      <c r="H131" s="10">
        <f>SUM(C131:F131)</f>
        <v>0</v>
      </c>
      <c r="I131" s="56"/>
      <c r="J131" s="56"/>
      <c r="K131" s="56"/>
      <c r="L131" s="56"/>
      <c r="M131" s="58"/>
      <c r="N131" s="60"/>
      <c r="O131" s="43"/>
    </row>
    <row r="132" spans="1:15" ht="15" customHeight="1">
      <c r="A132" s="32">
        <v>66</v>
      </c>
      <c r="B132" s="34"/>
      <c r="C132" s="4"/>
      <c r="D132" s="4"/>
      <c r="E132" s="4"/>
      <c r="F132" s="25"/>
      <c r="G132" s="14">
        <f>SUM(C132:F132)</f>
        <v>0</v>
      </c>
      <c r="H132" s="3"/>
      <c r="I132" s="62">
        <f>IF(C132=13,1,0)</f>
        <v>0</v>
      </c>
      <c r="J132" s="62">
        <f>IF(D132=13,1,0)</f>
        <v>0</v>
      </c>
      <c r="K132" s="62">
        <f>IF(E132=13,1,0)</f>
        <v>0</v>
      </c>
      <c r="L132" s="62">
        <f>IF(F132=13,1,0)</f>
        <v>0</v>
      </c>
      <c r="M132" s="64">
        <f>SUM(I132:L132)</f>
        <v>0</v>
      </c>
      <c r="N132" s="66">
        <f>SUM(G132-H133)</f>
        <v>0</v>
      </c>
      <c r="O132" s="42"/>
    </row>
    <row r="133" spans="1:15" ht="15" customHeight="1" thickBot="1">
      <c r="A133" s="33"/>
      <c r="B133" s="54"/>
      <c r="C133" s="5"/>
      <c r="D133" s="5"/>
      <c r="E133" s="5"/>
      <c r="F133" s="26"/>
      <c r="G133" s="13"/>
      <c r="H133" s="11">
        <f>SUM(C133:F133)</f>
        <v>0</v>
      </c>
      <c r="I133" s="63"/>
      <c r="J133" s="63"/>
      <c r="K133" s="63"/>
      <c r="L133" s="63"/>
      <c r="M133" s="65"/>
      <c r="N133" s="67"/>
      <c r="O133" s="43"/>
    </row>
    <row r="134" spans="1:15" ht="15" customHeight="1">
      <c r="A134" s="44">
        <v>67</v>
      </c>
      <c r="B134" s="46"/>
      <c r="C134" s="6"/>
      <c r="D134" s="6"/>
      <c r="E134" s="6"/>
      <c r="F134" s="27"/>
      <c r="G134" s="12">
        <f>SUM(C134:F134)</f>
        <v>0</v>
      </c>
      <c r="H134" s="3"/>
      <c r="I134" s="55">
        <f>IF(C134=13,1,0)</f>
        <v>0</v>
      </c>
      <c r="J134" s="55">
        <f>IF(D134=13,1,0)</f>
        <v>0</v>
      </c>
      <c r="K134" s="55">
        <f>IF(E134=13,1,0)</f>
        <v>0</v>
      </c>
      <c r="L134" s="55">
        <f>IF(F134=13,1,0)</f>
        <v>0</v>
      </c>
      <c r="M134" s="57">
        <f>SUM(I134:L134)</f>
        <v>0</v>
      </c>
      <c r="N134" s="59">
        <f>SUM(G134-H135)</f>
        <v>0</v>
      </c>
      <c r="O134" s="42"/>
    </row>
    <row r="135" spans="1:15" ht="15" customHeight="1" thickBot="1">
      <c r="A135" s="45"/>
      <c r="B135" s="47"/>
      <c r="C135" s="7"/>
      <c r="D135" s="7"/>
      <c r="E135" s="7"/>
      <c r="F135" s="24"/>
      <c r="G135" s="13"/>
      <c r="H135" s="10">
        <f>SUM(C135:F135)</f>
        <v>0</v>
      </c>
      <c r="I135" s="56"/>
      <c r="J135" s="56"/>
      <c r="K135" s="56"/>
      <c r="L135" s="56"/>
      <c r="M135" s="58"/>
      <c r="N135" s="60"/>
      <c r="O135" s="43"/>
    </row>
    <row r="136" spans="1:15" ht="15" customHeight="1">
      <c r="A136" s="32">
        <v>68</v>
      </c>
      <c r="B136" s="34"/>
      <c r="C136" s="4"/>
      <c r="D136" s="4"/>
      <c r="E136" s="4"/>
      <c r="F136" s="25"/>
      <c r="G136" s="14">
        <f>SUM(C136:F136)</f>
        <v>0</v>
      </c>
      <c r="H136" s="3"/>
      <c r="I136" s="62">
        <f>IF(C136=13,1,0)</f>
        <v>0</v>
      </c>
      <c r="J136" s="62">
        <f>IF(D136=13,1,0)</f>
        <v>0</v>
      </c>
      <c r="K136" s="62">
        <f>IF(E136=13,1,0)</f>
        <v>0</v>
      </c>
      <c r="L136" s="62">
        <f>IF(F136=13,1,0)</f>
        <v>0</v>
      </c>
      <c r="M136" s="64">
        <f>SUM(I136:L136)</f>
        <v>0</v>
      </c>
      <c r="N136" s="66">
        <f>SUM(G136-H137)</f>
        <v>0</v>
      </c>
      <c r="O136" s="42"/>
    </row>
    <row r="137" spans="1:15" ht="15" customHeight="1" thickBot="1">
      <c r="A137" s="33"/>
      <c r="B137" s="54"/>
      <c r="C137" s="5"/>
      <c r="D137" s="5"/>
      <c r="E137" s="5"/>
      <c r="F137" s="26"/>
      <c r="G137" s="13"/>
      <c r="H137" s="11">
        <f>SUM(C137:F137)</f>
        <v>0</v>
      </c>
      <c r="I137" s="63"/>
      <c r="J137" s="63"/>
      <c r="K137" s="63"/>
      <c r="L137" s="63"/>
      <c r="M137" s="65"/>
      <c r="N137" s="67"/>
      <c r="O137" s="43"/>
    </row>
    <row r="138" spans="1:15" ht="15" customHeight="1">
      <c r="A138" s="44">
        <v>69</v>
      </c>
      <c r="B138" s="46"/>
      <c r="C138" s="6"/>
      <c r="D138" s="6"/>
      <c r="E138" s="6"/>
      <c r="F138" s="27"/>
      <c r="G138" s="12">
        <f>SUM(C138:F138)</f>
        <v>0</v>
      </c>
      <c r="H138" s="3"/>
      <c r="I138" s="55">
        <f>IF(C138=13,1,0)</f>
        <v>0</v>
      </c>
      <c r="J138" s="55">
        <f>IF(D138=13,1,0)</f>
        <v>0</v>
      </c>
      <c r="K138" s="55">
        <f>IF(E138=13,1,0)</f>
        <v>0</v>
      </c>
      <c r="L138" s="55">
        <f>IF(F138=13,1,0)</f>
        <v>0</v>
      </c>
      <c r="M138" s="57">
        <f>SUM(I138:L138)</f>
        <v>0</v>
      </c>
      <c r="N138" s="59">
        <f>SUM(G138-H139)</f>
        <v>0</v>
      </c>
      <c r="O138" s="42"/>
    </row>
    <row r="139" spans="1:15" ht="15" customHeight="1" thickBot="1">
      <c r="A139" s="45"/>
      <c r="B139" s="47"/>
      <c r="C139" s="7"/>
      <c r="D139" s="7"/>
      <c r="E139" s="7"/>
      <c r="F139" s="24"/>
      <c r="G139" s="13"/>
      <c r="H139" s="10">
        <f>SUM(C139:F139)</f>
        <v>0</v>
      </c>
      <c r="I139" s="56"/>
      <c r="J139" s="56"/>
      <c r="K139" s="56"/>
      <c r="L139" s="56"/>
      <c r="M139" s="58"/>
      <c r="N139" s="60"/>
      <c r="O139" s="43"/>
    </row>
    <row r="140" spans="1:15" ht="15" customHeight="1">
      <c r="A140" s="32">
        <v>70</v>
      </c>
      <c r="B140" s="34"/>
      <c r="C140" s="4"/>
      <c r="D140" s="4"/>
      <c r="E140" s="4"/>
      <c r="F140" s="25"/>
      <c r="G140" s="14">
        <f>SUM(C140:F140)</f>
        <v>0</v>
      </c>
      <c r="H140" s="3"/>
      <c r="I140" s="62">
        <f>IF(C140=13,1,0)</f>
        <v>0</v>
      </c>
      <c r="J140" s="62">
        <f>IF(D140=13,1,0)</f>
        <v>0</v>
      </c>
      <c r="K140" s="62">
        <f>IF(E140=13,1,0)</f>
        <v>0</v>
      </c>
      <c r="L140" s="62">
        <f>IF(F140=13,1,0)</f>
        <v>0</v>
      </c>
      <c r="M140" s="64">
        <f>SUM(I140:L140)</f>
        <v>0</v>
      </c>
      <c r="N140" s="66">
        <f>SUM(G140-H141)</f>
        <v>0</v>
      </c>
      <c r="O140" s="42"/>
    </row>
    <row r="141" spans="1:15" ht="15" customHeight="1" thickBot="1">
      <c r="A141" s="33"/>
      <c r="B141" s="54"/>
      <c r="C141" s="5"/>
      <c r="D141" s="5"/>
      <c r="E141" s="5"/>
      <c r="F141" s="26"/>
      <c r="G141" s="13"/>
      <c r="H141" s="11">
        <f>SUM(C141:F141)</f>
        <v>0</v>
      </c>
      <c r="I141" s="63"/>
      <c r="J141" s="63"/>
      <c r="K141" s="63"/>
      <c r="L141" s="63"/>
      <c r="M141" s="65"/>
      <c r="N141" s="67"/>
      <c r="O141" s="43"/>
    </row>
    <row r="142" spans="1:15" ht="15" customHeight="1">
      <c r="A142" s="44">
        <v>71</v>
      </c>
      <c r="B142" s="46"/>
      <c r="C142" s="6"/>
      <c r="D142" s="6"/>
      <c r="E142" s="6"/>
      <c r="F142" s="27"/>
      <c r="G142" s="12">
        <f>SUM(C142:F142)</f>
        <v>0</v>
      </c>
      <c r="H142" s="3"/>
      <c r="I142" s="55">
        <f>IF(C142=13,1,0)</f>
        <v>0</v>
      </c>
      <c r="J142" s="55">
        <f>IF(D142=13,1,0)</f>
        <v>0</v>
      </c>
      <c r="K142" s="55">
        <f>IF(E142=13,1,0)</f>
        <v>0</v>
      </c>
      <c r="L142" s="55">
        <f>IF(F142=13,1,0)</f>
        <v>0</v>
      </c>
      <c r="M142" s="57">
        <f>SUM(I142:L142)</f>
        <v>0</v>
      </c>
      <c r="N142" s="59">
        <f>SUM(G142-H143)</f>
        <v>0</v>
      </c>
      <c r="O142" s="42"/>
    </row>
    <row r="143" spans="1:15" ht="15" customHeight="1" thickBot="1">
      <c r="A143" s="45"/>
      <c r="B143" s="47"/>
      <c r="C143" s="7"/>
      <c r="D143" s="7"/>
      <c r="E143" s="7"/>
      <c r="F143" s="24"/>
      <c r="G143" s="13"/>
      <c r="H143" s="10">
        <f>SUM(C143:F143)</f>
        <v>0</v>
      </c>
      <c r="I143" s="56"/>
      <c r="J143" s="56"/>
      <c r="K143" s="56"/>
      <c r="L143" s="56"/>
      <c r="M143" s="58"/>
      <c r="N143" s="60"/>
      <c r="O143" s="43"/>
    </row>
    <row r="144" spans="1:15" ht="15" customHeight="1">
      <c r="A144" s="32">
        <v>72</v>
      </c>
      <c r="B144" s="34"/>
      <c r="C144" s="4"/>
      <c r="D144" s="4"/>
      <c r="E144" s="4"/>
      <c r="F144" s="25"/>
      <c r="G144" s="14">
        <f>SUM(C144:F144)</f>
        <v>0</v>
      </c>
      <c r="H144" s="3"/>
      <c r="I144" s="62">
        <f>IF(C144=13,1,0)</f>
        <v>0</v>
      </c>
      <c r="J144" s="62">
        <f>IF(D144=13,1,0)</f>
        <v>0</v>
      </c>
      <c r="K144" s="62">
        <f>IF(E144=13,1,0)</f>
        <v>0</v>
      </c>
      <c r="L144" s="62">
        <f>IF(F144=13,1,0)</f>
        <v>0</v>
      </c>
      <c r="M144" s="64">
        <f>SUM(I144:L144)</f>
        <v>0</v>
      </c>
      <c r="N144" s="66">
        <f>SUM(G144-H145)</f>
        <v>0</v>
      </c>
      <c r="O144" s="42"/>
    </row>
    <row r="145" spans="1:15" ht="15" customHeight="1" thickBot="1">
      <c r="A145" s="33"/>
      <c r="B145" s="54"/>
      <c r="C145" s="5"/>
      <c r="D145" s="5"/>
      <c r="E145" s="5"/>
      <c r="F145" s="26"/>
      <c r="G145" s="13"/>
      <c r="H145" s="11">
        <f>SUM(C145:F145)</f>
        <v>0</v>
      </c>
      <c r="I145" s="63"/>
      <c r="J145" s="63"/>
      <c r="K145" s="63"/>
      <c r="L145" s="63"/>
      <c r="M145" s="65"/>
      <c r="N145" s="67"/>
      <c r="O145" s="43"/>
    </row>
    <row r="146" spans="1:15" ht="15" customHeight="1">
      <c r="A146" s="44">
        <v>73</v>
      </c>
      <c r="B146" s="46"/>
      <c r="C146" s="6"/>
      <c r="D146" s="6"/>
      <c r="E146" s="6"/>
      <c r="F146" s="27"/>
      <c r="G146" s="12">
        <f>SUM(C146:F146)</f>
        <v>0</v>
      </c>
      <c r="H146" s="3"/>
      <c r="I146" s="55">
        <f>IF(C146=13,1,0)</f>
        <v>0</v>
      </c>
      <c r="J146" s="55">
        <f>IF(D146=13,1,0)</f>
        <v>0</v>
      </c>
      <c r="K146" s="55">
        <f>IF(E146=13,1,0)</f>
        <v>0</v>
      </c>
      <c r="L146" s="55">
        <f>IF(F146=13,1,0)</f>
        <v>0</v>
      </c>
      <c r="M146" s="57">
        <f>SUM(I146:L146)</f>
        <v>0</v>
      </c>
      <c r="N146" s="59">
        <f>SUM(G146-H147)</f>
        <v>0</v>
      </c>
      <c r="O146" s="42"/>
    </row>
    <row r="147" spans="1:15" ht="15" customHeight="1" thickBot="1">
      <c r="A147" s="45"/>
      <c r="B147" s="47"/>
      <c r="C147" s="7"/>
      <c r="D147" s="7"/>
      <c r="E147" s="7"/>
      <c r="F147" s="24"/>
      <c r="G147" s="13"/>
      <c r="H147" s="10">
        <f>SUM(C147:F147)</f>
        <v>0</v>
      </c>
      <c r="I147" s="56"/>
      <c r="J147" s="56"/>
      <c r="K147" s="56"/>
      <c r="L147" s="56"/>
      <c r="M147" s="58"/>
      <c r="N147" s="60"/>
      <c r="O147" s="43"/>
    </row>
    <row r="148" spans="1:15" ht="15" customHeight="1">
      <c r="A148" s="32">
        <v>74</v>
      </c>
      <c r="B148" s="34"/>
      <c r="C148" s="4"/>
      <c r="D148" s="4"/>
      <c r="E148" s="4"/>
      <c r="F148" s="25"/>
      <c r="G148" s="14">
        <f>SUM(C148:F148)</f>
        <v>0</v>
      </c>
      <c r="H148" s="3"/>
      <c r="I148" s="62">
        <f>IF(C148=13,1,0)</f>
        <v>0</v>
      </c>
      <c r="J148" s="62">
        <f>IF(D148=13,1,0)</f>
        <v>0</v>
      </c>
      <c r="K148" s="62">
        <f>IF(E148=13,1,0)</f>
        <v>0</v>
      </c>
      <c r="L148" s="62">
        <f>IF(F148=13,1,0)</f>
        <v>0</v>
      </c>
      <c r="M148" s="64">
        <f>SUM(I148:L148)</f>
        <v>0</v>
      </c>
      <c r="N148" s="66">
        <f>SUM(G148-H149)</f>
        <v>0</v>
      </c>
      <c r="O148" s="42"/>
    </row>
    <row r="149" spans="1:15" ht="15" customHeight="1" thickBot="1">
      <c r="A149" s="33"/>
      <c r="B149" s="54"/>
      <c r="C149" s="5"/>
      <c r="D149" s="5"/>
      <c r="E149" s="5"/>
      <c r="F149" s="26"/>
      <c r="G149" s="13"/>
      <c r="H149" s="11">
        <f>SUM(C149:F149)</f>
        <v>0</v>
      </c>
      <c r="I149" s="63"/>
      <c r="J149" s="63"/>
      <c r="K149" s="63"/>
      <c r="L149" s="63"/>
      <c r="M149" s="65"/>
      <c r="N149" s="67"/>
      <c r="O149" s="43"/>
    </row>
    <row r="150" spans="1:15" ht="15" customHeight="1">
      <c r="A150" s="44">
        <v>75</v>
      </c>
      <c r="B150" s="46"/>
      <c r="C150" s="6"/>
      <c r="D150" s="6"/>
      <c r="E150" s="6"/>
      <c r="F150" s="27"/>
      <c r="G150" s="12">
        <f>SUM(C150:F150)</f>
        <v>0</v>
      </c>
      <c r="H150" s="3"/>
      <c r="I150" s="55">
        <f>IF(C150=13,1,0)</f>
        <v>0</v>
      </c>
      <c r="J150" s="55">
        <f>IF(D150=13,1,0)</f>
        <v>0</v>
      </c>
      <c r="K150" s="55">
        <f>IF(E150=13,1,0)</f>
        <v>0</v>
      </c>
      <c r="L150" s="55">
        <f>IF(F150=13,1,0)</f>
        <v>0</v>
      </c>
      <c r="M150" s="57">
        <f>SUM(I150:L150)</f>
        <v>0</v>
      </c>
      <c r="N150" s="59">
        <f>SUM(G150-H151)</f>
        <v>0</v>
      </c>
      <c r="O150" s="42"/>
    </row>
    <row r="151" spans="1:15" ht="15" customHeight="1" thickBot="1">
      <c r="A151" s="45"/>
      <c r="B151" s="47"/>
      <c r="C151" s="7"/>
      <c r="D151" s="7"/>
      <c r="E151" s="7"/>
      <c r="F151" s="24"/>
      <c r="G151" s="13"/>
      <c r="H151" s="10">
        <f>SUM(C151:F151)</f>
        <v>0</v>
      </c>
      <c r="I151" s="56"/>
      <c r="J151" s="56"/>
      <c r="K151" s="56"/>
      <c r="L151" s="56"/>
      <c r="M151" s="58"/>
      <c r="N151" s="60"/>
      <c r="O151" s="43"/>
    </row>
    <row r="152" spans="1:15" ht="15" customHeight="1">
      <c r="A152" s="32">
        <v>76</v>
      </c>
      <c r="B152" s="34"/>
      <c r="C152" s="4"/>
      <c r="D152" s="4"/>
      <c r="E152" s="4"/>
      <c r="F152" s="25"/>
      <c r="G152" s="14">
        <f>SUM(C152:F152)</f>
        <v>0</v>
      </c>
      <c r="H152" s="3"/>
      <c r="I152" s="62">
        <f>IF(C152=13,1,0)</f>
        <v>0</v>
      </c>
      <c r="J152" s="62">
        <f>IF(D152=13,1,0)</f>
        <v>0</v>
      </c>
      <c r="K152" s="62">
        <f>IF(E152=13,1,0)</f>
        <v>0</v>
      </c>
      <c r="L152" s="62">
        <f>IF(F152=13,1,0)</f>
        <v>0</v>
      </c>
      <c r="M152" s="64">
        <f>SUM(I152:L152)</f>
        <v>0</v>
      </c>
      <c r="N152" s="66">
        <f>SUM(G152-H153)</f>
        <v>0</v>
      </c>
      <c r="O152" s="42"/>
    </row>
    <row r="153" spans="1:15" ht="15" customHeight="1" thickBot="1">
      <c r="A153" s="33"/>
      <c r="B153" s="54"/>
      <c r="C153" s="5"/>
      <c r="D153" s="5"/>
      <c r="E153" s="5"/>
      <c r="F153" s="26"/>
      <c r="G153" s="13"/>
      <c r="H153" s="11">
        <f>SUM(C153:F153)</f>
        <v>0</v>
      </c>
      <c r="I153" s="63"/>
      <c r="J153" s="63"/>
      <c r="K153" s="63"/>
      <c r="L153" s="63"/>
      <c r="M153" s="65"/>
      <c r="N153" s="67"/>
      <c r="O153" s="43"/>
    </row>
    <row r="154" spans="1:15" ht="15" customHeight="1">
      <c r="A154" s="44">
        <v>77</v>
      </c>
      <c r="B154" s="46"/>
      <c r="C154" s="6"/>
      <c r="D154" s="6"/>
      <c r="E154" s="6"/>
      <c r="F154" s="27"/>
      <c r="G154" s="12">
        <f>SUM(C154:F154)</f>
        <v>0</v>
      </c>
      <c r="H154" s="3"/>
      <c r="I154" s="55">
        <f>IF(C154=13,1,0)</f>
        <v>0</v>
      </c>
      <c r="J154" s="55">
        <f>IF(D154=13,1,0)</f>
        <v>0</v>
      </c>
      <c r="K154" s="55">
        <f>IF(E154=13,1,0)</f>
        <v>0</v>
      </c>
      <c r="L154" s="55">
        <f>IF(F154=13,1,0)</f>
        <v>0</v>
      </c>
      <c r="M154" s="57">
        <f>SUM(I154:L154)</f>
        <v>0</v>
      </c>
      <c r="N154" s="59">
        <f>SUM(G154-H155)</f>
        <v>0</v>
      </c>
      <c r="O154" s="42"/>
    </row>
    <row r="155" spans="1:15" ht="15" customHeight="1" thickBot="1">
      <c r="A155" s="45"/>
      <c r="B155" s="47"/>
      <c r="C155" s="7"/>
      <c r="D155" s="7"/>
      <c r="E155" s="7"/>
      <c r="F155" s="24"/>
      <c r="G155" s="13"/>
      <c r="H155" s="10">
        <f>SUM(C155:F155)</f>
        <v>0</v>
      </c>
      <c r="I155" s="56"/>
      <c r="J155" s="56"/>
      <c r="K155" s="56"/>
      <c r="L155" s="56"/>
      <c r="M155" s="58"/>
      <c r="N155" s="60"/>
      <c r="O155" s="43"/>
    </row>
    <row r="156" spans="1:15" ht="15" customHeight="1">
      <c r="A156" s="32">
        <v>78</v>
      </c>
      <c r="B156" s="34"/>
      <c r="C156" s="4"/>
      <c r="D156" s="4"/>
      <c r="E156" s="4"/>
      <c r="F156" s="25"/>
      <c r="G156" s="14">
        <f>SUM(C156:F156)</f>
        <v>0</v>
      </c>
      <c r="H156" s="3"/>
      <c r="I156" s="62">
        <f>IF(C156=13,1,0)</f>
        <v>0</v>
      </c>
      <c r="J156" s="62">
        <f>IF(D156=13,1,0)</f>
        <v>0</v>
      </c>
      <c r="K156" s="62">
        <f>IF(E156=13,1,0)</f>
        <v>0</v>
      </c>
      <c r="L156" s="62">
        <f>IF(F156=13,1,0)</f>
        <v>0</v>
      </c>
      <c r="M156" s="64">
        <f>SUM(I156:L156)</f>
        <v>0</v>
      </c>
      <c r="N156" s="66">
        <f>SUM(G156-H157)</f>
        <v>0</v>
      </c>
      <c r="O156" s="42"/>
    </row>
    <row r="157" spans="1:15" ht="15" customHeight="1" thickBot="1">
      <c r="A157" s="33"/>
      <c r="B157" s="54"/>
      <c r="C157" s="5"/>
      <c r="D157" s="5"/>
      <c r="E157" s="5"/>
      <c r="F157" s="26"/>
      <c r="G157" s="13"/>
      <c r="H157" s="11">
        <f>SUM(C157:F157)</f>
        <v>0</v>
      </c>
      <c r="I157" s="63"/>
      <c r="J157" s="63"/>
      <c r="K157" s="63"/>
      <c r="L157" s="63"/>
      <c r="M157" s="65"/>
      <c r="N157" s="67"/>
      <c r="O157" s="43"/>
    </row>
    <row r="158" spans="1:15" ht="15" customHeight="1">
      <c r="A158" s="44">
        <v>79</v>
      </c>
      <c r="B158" s="46"/>
      <c r="C158" s="6"/>
      <c r="D158" s="6"/>
      <c r="E158" s="6"/>
      <c r="F158" s="27"/>
      <c r="G158" s="12">
        <f>SUM(C158:F158)</f>
        <v>0</v>
      </c>
      <c r="H158" s="3"/>
      <c r="I158" s="55">
        <f>IF(C158=13,1,0)</f>
        <v>0</v>
      </c>
      <c r="J158" s="55">
        <f>IF(D158=13,1,0)</f>
        <v>0</v>
      </c>
      <c r="K158" s="55">
        <f>IF(E158=13,1,0)</f>
        <v>0</v>
      </c>
      <c r="L158" s="55">
        <f>IF(F158=13,1,0)</f>
        <v>0</v>
      </c>
      <c r="M158" s="57">
        <f>SUM(I158:L158)</f>
        <v>0</v>
      </c>
      <c r="N158" s="59">
        <f>SUM(G158-H159)</f>
        <v>0</v>
      </c>
      <c r="O158" s="42"/>
    </row>
    <row r="159" spans="1:15" ht="15" customHeight="1" thickBot="1">
      <c r="A159" s="45"/>
      <c r="B159" s="47"/>
      <c r="C159" s="7"/>
      <c r="D159" s="7"/>
      <c r="E159" s="7"/>
      <c r="F159" s="24"/>
      <c r="G159" s="13"/>
      <c r="H159" s="10">
        <f>SUM(C159:F159)</f>
        <v>0</v>
      </c>
      <c r="I159" s="56"/>
      <c r="J159" s="56"/>
      <c r="K159" s="56"/>
      <c r="L159" s="56"/>
      <c r="M159" s="58"/>
      <c r="N159" s="60"/>
      <c r="O159" s="43"/>
    </row>
    <row r="160" spans="1:15" ht="15" customHeight="1">
      <c r="A160" s="32">
        <v>80</v>
      </c>
      <c r="B160" s="34"/>
      <c r="C160" s="4"/>
      <c r="D160" s="4"/>
      <c r="E160" s="4"/>
      <c r="F160" s="25"/>
      <c r="G160" s="14">
        <f>SUM(C160:F160)</f>
        <v>0</v>
      </c>
      <c r="H160" s="3"/>
      <c r="I160" s="62">
        <f>IF(C160=13,1,0)</f>
        <v>0</v>
      </c>
      <c r="J160" s="62">
        <f>IF(D160=13,1,0)</f>
        <v>0</v>
      </c>
      <c r="K160" s="62">
        <f>IF(E160=13,1,0)</f>
        <v>0</v>
      </c>
      <c r="L160" s="62">
        <f>IF(F160=13,1,0)</f>
        <v>0</v>
      </c>
      <c r="M160" s="64">
        <f>SUM(I160:L160)</f>
        <v>0</v>
      </c>
      <c r="N160" s="66">
        <f>SUM(G160-H161)</f>
        <v>0</v>
      </c>
      <c r="O160" s="42"/>
    </row>
    <row r="161" spans="1:15" ht="15" customHeight="1" thickBot="1">
      <c r="A161" s="33"/>
      <c r="B161" s="61"/>
      <c r="C161" s="15"/>
      <c r="D161" s="15"/>
      <c r="E161" s="15"/>
      <c r="F161" s="28"/>
      <c r="G161" s="13"/>
      <c r="H161" s="11">
        <f>SUM(C161:F161)</f>
        <v>0</v>
      </c>
      <c r="I161" s="63"/>
      <c r="J161" s="63"/>
      <c r="K161" s="63"/>
      <c r="L161" s="63"/>
      <c r="M161" s="65"/>
      <c r="N161" s="67"/>
      <c r="O161" s="43"/>
    </row>
    <row r="162" spans="1:15" ht="15" customHeight="1">
      <c r="A162" s="44">
        <v>81</v>
      </c>
      <c r="B162" s="46"/>
      <c r="C162" s="6"/>
      <c r="D162" s="6"/>
      <c r="E162" s="6"/>
      <c r="F162" s="27"/>
      <c r="G162" s="21"/>
      <c r="H162" s="19"/>
      <c r="I162" s="55">
        <f>IF(C162=13,1,0)</f>
        <v>0</v>
      </c>
      <c r="J162" s="55">
        <f>IF(D162=13,1,0)</f>
        <v>0</v>
      </c>
      <c r="K162" s="55">
        <f>IF(E162=13,1,0)</f>
        <v>0</v>
      </c>
      <c r="L162" s="55">
        <f>IF(F162=13,1,0)</f>
        <v>0</v>
      </c>
      <c r="M162" s="57">
        <f>SUM(I162:L162)</f>
        <v>0</v>
      </c>
      <c r="N162" s="59">
        <f>SUM(G162-H163)</f>
        <v>0</v>
      </c>
      <c r="O162" s="42"/>
    </row>
    <row r="163" spans="1:15" ht="15" customHeight="1" thickBot="1">
      <c r="A163" s="45"/>
      <c r="B163" s="47"/>
      <c r="C163" s="7"/>
      <c r="D163" s="7"/>
      <c r="E163" s="7"/>
      <c r="F163" s="24"/>
      <c r="G163" s="20"/>
      <c r="H163" s="7"/>
      <c r="I163" s="56"/>
      <c r="J163" s="56"/>
      <c r="K163" s="56"/>
      <c r="L163" s="56"/>
      <c r="M163" s="58"/>
      <c r="N163" s="60"/>
      <c r="O163" s="43"/>
    </row>
    <row r="164" spans="1:15" ht="15" customHeight="1">
      <c r="A164" s="32">
        <v>82</v>
      </c>
      <c r="B164" s="34"/>
      <c r="C164" s="4"/>
      <c r="D164" s="4"/>
      <c r="E164" s="4"/>
      <c r="F164" s="25"/>
      <c r="G164" s="14">
        <f>SUM(C164:F164)</f>
        <v>0</v>
      </c>
      <c r="H164" s="3"/>
      <c r="I164" s="36">
        <f>IF(C164=13,1,0)</f>
        <v>0</v>
      </c>
      <c r="J164" s="36">
        <f>IF(D164=13,1,0)</f>
        <v>0</v>
      </c>
      <c r="K164" s="36">
        <f>IF(E164=13,1,0)</f>
        <v>0</v>
      </c>
      <c r="L164" s="36">
        <f>IF(F164=13,1,0)</f>
        <v>0</v>
      </c>
      <c r="M164" s="38">
        <f>SUM(I164:L164)</f>
        <v>0</v>
      </c>
      <c r="N164" s="40">
        <f>SUM(G164-H165)</f>
        <v>0</v>
      </c>
      <c r="O164" s="42"/>
    </row>
    <row r="165" spans="1:15" ht="15" customHeight="1" thickBot="1">
      <c r="A165" s="33"/>
      <c r="B165" s="54"/>
      <c r="C165" s="5"/>
      <c r="D165" s="5"/>
      <c r="E165" s="5"/>
      <c r="F165" s="26"/>
      <c r="G165" s="13"/>
      <c r="H165" s="16">
        <f>SUM(C165:F165)</f>
        <v>0</v>
      </c>
      <c r="I165" s="37"/>
      <c r="J165" s="37"/>
      <c r="K165" s="37"/>
      <c r="L165" s="37"/>
      <c r="M165" s="39"/>
      <c r="N165" s="41"/>
      <c r="O165" s="43"/>
    </row>
    <row r="166" spans="1:15" ht="15" customHeight="1">
      <c r="A166" s="44">
        <v>83</v>
      </c>
      <c r="B166" s="46"/>
      <c r="C166" s="6"/>
      <c r="D166" s="6"/>
      <c r="E166" s="6"/>
      <c r="F166" s="27"/>
      <c r="G166" s="21">
        <f>SUM(C166:F166)</f>
        <v>0</v>
      </c>
      <c r="H166" s="19"/>
      <c r="I166" s="48">
        <f>IF(C166=13,1,0)</f>
        <v>0</v>
      </c>
      <c r="J166" s="48">
        <f>IF(D166=13,1,0)</f>
        <v>0</v>
      </c>
      <c r="K166" s="48">
        <f>IF(E166=13,1,0)</f>
        <v>0</v>
      </c>
      <c r="L166" s="48">
        <f>IF(F166=13,1,0)</f>
        <v>0</v>
      </c>
      <c r="M166" s="50">
        <f>SUM(I166:L166)</f>
        <v>0</v>
      </c>
      <c r="N166" s="52">
        <f>SUM(G166-H167)</f>
        <v>0</v>
      </c>
      <c r="O166" s="42"/>
    </row>
    <row r="167" spans="1:15" ht="15" customHeight="1" thickBot="1">
      <c r="A167" s="45"/>
      <c r="B167" s="47"/>
      <c r="C167" s="7"/>
      <c r="D167" s="7"/>
      <c r="E167" s="7"/>
      <c r="F167" s="24"/>
      <c r="G167" s="20"/>
      <c r="H167" s="7">
        <f>SUM(C167:F167)</f>
        <v>0</v>
      </c>
      <c r="I167" s="49"/>
      <c r="J167" s="49"/>
      <c r="K167" s="49"/>
      <c r="L167" s="49"/>
      <c r="M167" s="51"/>
      <c r="N167" s="53"/>
      <c r="O167" s="43"/>
    </row>
    <row r="168" spans="1:15" ht="15" customHeight="1">
      <c r="A168" s="32">
        <v>84</v>
      </c>
      <c r="B168" s="34"/>
      <c r="C168" s="4"/>
      <c r="D168" s="4"/>
      <c r="E168" s="4"/>
      <c r="F168" s="25"/>
      <c r="G168" s="14">
        <f>SUM(C168:F168)</f>
        <v>0</v>
      </c>
      <c r="H168" s="3"/>
      <c r="I168" s="36">
        <f>IF(C168=13,1,0)</f>
        <v>0</v>
      </c>
      <c r="J168" s="36">
        <f>IF(D168=13,1,0)</f>
        <v>0</v>
      </c>
      <c r="K168" s="36">
        <f>IF(E168=13,1,0)</f>
        <v>0</v>
      </c>
      <c r="L168" s="36">
        <f>IF(F168=13,1,0)</f>
        <v>0</v>
      </c>
      <c r="M168" s="38">
        <f>SUM(I168:L168)</f>
        <v>0</v>
      </c>
      <c r="N168" s="40">
        <f>SUM(G168-H169)</f>
        <v>0</v>
      </c>
      <c r="O168" s="42"/>
    </row>
    <row r="169" spans="1:15" ht="15" customHeight="1" thickBot="1">
      <c r="A169" s="33"/>
      <c r="B169" s="54"/>
      <c r="C169" s="5"/>
      <c r="D169" s="5"/>
      <c r="E169" s="5"/>
      <c r="F169" s="26"/>
      <c r="G169" s="13"/>
      <c r="H169" s="16">
        <f>SUM(C169:F169)</f>
        <v>0</v>
      </c>
      <c r="I169" s="37"/>
      <c r="J169" s="37"/>
      <c r="K169" s="37"/>
      <c r="L169" s="37"/>
      <c r="M169" s="39"/>
      <c r="N169" s="41"/>
      <c r="O169" s="43"/>
    </row>
    <row r="170" spans="1:15" ht="15" customHeight="1">
      <c r="A170" s="44">
        <v>85</v>
      </c>
      <c r="B170" s="46"/>
      <c r="C170" s="6"/>
      <c r="D170" s="6"/>
      <c r="E170" s="6"/>
      <c r="F170" s="27"/>
      <c r="G170" s="21">
        <f>SUM(C170:F170)</f>
        <v>0</v>
      </c>
      <c r="H170" s="19"/>
      <c r="I170" s="48">
        <f>IF(C170=13,1,0)</f>
        <v>0</v>
      </c>
      <c r="J170" s="48">
        <f>IF(D170=13,1,0)</f>
        <v>0</v>
      </c>
      <c r="K170" s="48">
        <f>IF(E170=13,1,0)</f>
        <v>0</v>
      </c>
      <c r="L170" s="48">
        <f>IF(F170=13,1,0)</f>
        <v>0</v>
      </c>
      <c r="M170" s="50">
        <f>SUM(I170:L170)</f>
        <v>0</v>
      </c>
      <c r="N170" s="52">
        <f>SUM(G170-H171)</f>
        <v>0</v>
      </c>
      <c r="O170" s="42"/>
    </row>
    <row r="171" spans="1:15" ht="15" customHeight="1" thickBot="1">
      <c r="A171" s="45"/>
      <c r="B171" s="47"/>
      <c r="C171" s="7"/>
      <c r="D171" s="7"/>
      <c r="E171" s="7"/>
      <c r="F171" s="24"/>
      <c r="G171" s="20"/>
      <c r="H171" s="7">
        <f>SUM(C171:F171)</f>
        <v>0</v>
      </c>
      <c r="I171" s="49"/>
      <c r="J171" s="49"/>
      <c r="K171" s="49"/>
      <c r="L171" s="49"/>
      <c r="M171" s="51"/>
      <c r="N171" s="53"/>
      <c r="O171" s="43"/>
    </row>
    <row r="172" spans="1:15" ht="15" customHeight="1">
      <c r="A172" s="32">
        <v>86</v>
      </c>
      <c r="B172" s="34"/>
      <c r="C172" s="4"/>
      <c r="D172" s="4"/>
      <c r="E172" s="4"/>
      <c r="F172" s="25"/>
      <c r="G172" s="14">
        <f>SUM(C172:F172)</f>
        <v>0</v>
      </c>
      <c r="H172" s="3"/>
      <c r="I172" s="36">
        <f>IF(C172=13,1,0)</f>
        <v>0</v>
      </c>
      <c r="J172" s="36">
        <f>IF(D172=13,1,0)</f>
        <v>0</v>
      </c>
      <c r="K172" s="36">
        <f>IF(E172=13,1,0)</f>
        <v>0</v>
      </c>
      <c r="L172" s="36">
        <f>IF(F172=13,1,0)</f>
        <v>0</v>
      </c>
      <c r="M172" s="38">
        <f>SUM(I172:L172)</f>
        <v>0</v>
      </c>
      <c r="N172" s="40">
        <f>SUM(G172-H173)</f>
        <v>0</v>
      </c>
      <c r="O172" s="42"/>
    </row>
    <row r="173" spans="1:15" ht="15" customHeight="1" thickBot="1">
      <c r="A173" s="33"/>
      <c r="B173" s="54"/>
      <c r="C173" s="5"/>
      <c r="D173" s="5"/>
      <c r="E173" s="5"/>
      <c r="F173" s="26"/>
      <c r="G173" s="13"/>
      <c r="H173" s="16">
        <f>SUM(C173:F173)</f>
        <v>0</v>
      </c>
      <c r="I173" s="37"/>
      <c r="J173" s="37"/>
      <c r="K173" s="37"/>
      <c r="L173" s="37"/>
      <c r="M173" s="39"/>
      <c r="N173" s="41"/>
      <c r="O173" s="43"/>
    </row>
    <row r="174" spans="1:15" ht="15" customHeight="1">
      <c r="A174" s="44">
        <v>87</v>
      </c>
      <c r="B174" s="46"/>
      <c r="C174" s="6"/>
      <c r="D174" s="6"/>
      <c r="E174" s="6"/>
      <c r="F174" s="27"/>
      <c r="G174" s="21">
        <f>SUM(C174:F174)</f>
        <v>0</v>
      </c>
      <c r="H174" s="19"/>
      <c r="I174" s="48">
        <f>IF(C174=13,1,0)</f>
        <v>0</v>
      </c>
      <c r="J174" s="48">
        <f>IF(D174=13,1,0)</f>
        <v>0</v>
      </c>
      <c r="K174" s="48">
        <f>IF(E174=13,1,0)</f>
        <v>0</v>
      </c>
      <c r="L174" s="48">
        <f>IF(F174=13,1,0)</f>
        <v>0</v>
      </c>
      <c r="M174" s="50">
        <f>SUM(I174:L174)</f>
        <v>0</v>
      </c>
      <c r="N174" s="52">
        <f>SUM(G174-H175)</f>
        <v>0</v>
      </c>
      <c r="O174" s="42"/>
    </row>
    <row r="175" spans="1:15" ht="15" customHeight="1" thickBot="1">
      <c r="A175" s="45"/>
      <c r="B175" s="47"/>
      <c r="C175" s="7"/>
      <c r="D175" s="7"/>
      <c r="E175" s="7"/>
      <c r="F175" s="24"/>
      <c r="G175" s="20"/>
      <c r="H175" s="7">
        <f>SUM(C175:F175)</f>
        <v>0</v>
      </c>
      <c r="I175" s="49"/>
      <c r="J175" s="49"/>
      <c r="K175" s="49"/>
      <c r="L175" s="49"/>
      <c r="M175" s="51"/>
      <c r="N175" s="53"/>
      <c r="O175" s="43"/>
    </row>
    <row r="176" spans="1:15" ht="12.75" customHeight="1">
      <c r="A176" s="32">
        <v>88</v>
      </c>
      <c r="B176" s="34"/>
      <c r="C176" s="4"/>
      <c r="D176" s="4"/>
      <c r="E176" s="4"/>
      <c r="F176" s="25"/>
      <c r="G176" s="14">
        <f>SUM(C176:F176)</f>
        <v>0</v>
      </c>
      <c r="H176" s="3"/>
      <c r="I176" s="62">
        <f>IF(C176=13,1,0)</f>
        <v>0</v>
      </c>
      <c r="J176" s="62">
        <f>IF(D176=13,1,0)</f>
        <v>0</v>
      </c>
      <c r="K176" s="62">
        <f>IF(E176=13,1,0)</f>
        <v>0</v>
      </c>
      <c r="L176" s="62">
        <f>IF(F176=13,1,0)</f>
        <v>0</v>
      </c>
      <c r="M176" s="64">
        <f>SUM(I176:L176)</f>
        <v>0</v>
      </c>
      <c r="N176" s="66">
        <f>SUM(G176-H177)</f>
        <v>0</v>
      </c>
      <c r="O176" s="42"/>
    </row>
    <row r="177" spans="1:15" ht="13.5" customHeight="1" thickBot="1">
      <c r="A177" s="33"/>
      <c r="B177" s="54"/>
      <c r="C177" s="5"/>
      <c r="D177" s="5"/>
      <c r="E177" s="5"/>
      <c r="F177" s="26"/>
      <c r="G177" s="13"/>
      <c r="H177" s="16">
        <f>SUM(C177:F177)</f>
        <v>0</v>
      </c>
      <c r="I177" s="63"/>
      <c r="J177" s="63"/>
      <c r="K177" s="63"/>
      <c r="L177" s="63"/>
      <c r="M177" s="65"/>
      <c r="N177" s="67"/>
      <c r="O177" s="43"/>
    </row>
    <row r="178" spans="1:15" ht="12.75" customHeight="1">
      <c r="A178" s="44">
        <v>89</v>
      </c>
      <c r="B178" s="46"/>
      <c r="C178" s="6"/>
      <c r="D178" s="6"/>
      <c r="E178" s="6"/>
      <c r="F178" s="27"/>
      <c r="G178" s="12">
        <f>SUM(C178:F178)</f>
        <v>0</v>
      </c>
      <c r="H178" s="3"/>
      <c r="I178" s="55">
        <f>IF(C178=13,1,0)</f>
        <v>0</v>
      </c>
      <c r="J178" s="55">
        <f>IF(D178=13,1,0)</f>
        <v>0</v>
      </c>
      <c r="K178" s="55">
        <f>IF(E178=13,1,0)</f>
        <v>0</v>
      </c>
      <c r="L178" s="55">
        <f>IF(F178=13,1,0)</f>
        <v>0</v>
      </c>
      <c r="M178" s="57">
        <f>SUM(I178:L178)</f>
        <v>0</v>
      </c>
      <c r="N178" s="59">
        <f>SUM(G178-H179)</f>
        <v>0</v>
      </c>
      <c r="O178" s="42"/>
    </row>
    <row r="179" spans="1:15" ht="13.5" customHeight="1" thickBot="1">
      <c r="A179" s="45"/>
      <c r="B179" s="47"/>
      <c r="C179" s="7"/>
      <c r="D179" s="7"/>
      <c r="E179" s="7"/>
      <c r="F179" s="24"/>
      <c r="G179" s="13"/>
      <c r="H179" s="17">
        <f>SUM(C179:F179)</f>
        <v>0</v>
      </c>
      <c r="I179" s="56"/>
      <c r="J179" s="56"/>
      <c r="K179" s="56"/>
      <c r="L179" s="56"/>
      <c r="M179" s="58"/>
      <c r="N179" s="60"/>
      <c r="O179" s="43"/>
    </row>
    <row r="180" spans="1:15" ht="12.75" customHeight="1">
      <c r="A180" s="32">
        <v>90</v>
      </c>
      <c r="B180" s="34"/>
      <c r="C180" s="4"/>
      <c r="D180" s="4"/>
      <c r="E180" s="4"/>
      <c r="F180" s="25"/>
      <c r="G180" s="14">
        <f>SUM(C180:F180)</f>
        <v>0</v>
      </c>
      <c r="H180" s="3"/>
      <c r="I180" s="62">
        <f>IF(C180=13,1,0)</f>
        <v>0</v>
      </c>
      <c r="J180" s="62">
        <f>IF(D180=13,1,0)</f>
        <v>0</v>
      </c>
      <c r="K180" s="62">
        <f>IF(E180=13,1,0)</f>
        <v>0</v>
      </c>
      <c r="L180" s="62">
        <f>IF(F180=13,1,0)</f>
        <v>0</v>
      </c>
      <c r="M180" s="64">
        <f>SUM(I180:L180)</f>
        <v>0</v>
      </c>
      <c r="N180" s="66">
        <f>SUM(G180-H181)</f>
        <v>0</v>
      </c>
      <c r="O180" s="42"/>
    </row>
    <row r="181" spans="1:15" ht="13.5" customHeight="1" thickBot="1">
      <c r="A181" s="33"/>
      <c r="B181" s="54"/>
      <c r="C181" s="5"/>
      <c r="D181" s="5"/>
      <c r="E181" s="5"/>
      <c r="F181" s="26"/>
      <c r="G181" s="13"/>
      <c r="H181" s="16">
        <f>SUM(C181:F181)</f>
        <v>0</v>
      </c>
      <c r="I181" s="63"/>
      <c r="J181" s="63"/>
      <c r="K181" s="63"/>
      <c r="L181" s="63"/>
      <c r="M181" s="65"/>
      <c r="N181" s="67"/>
      <c r="O181" s="43"/>
    </row>
    <row r="182" spans="1:15" ht="12.75" customHeight="1">
      <c r="A182" s="44">
        <v>91</v>
      </c>
      <c r="B182" s="46"/>
      <c r="C182" s="6"/>
      <c r="D182" s="6"/>
      <c r="E182" s="6"/>
      <c r="F182" s="27"/>
      <c r="G182" s="12">
        <f>SUM(C182:F182)</f>
        <v>0</v>
      </c>
      <c r="H182" s="3"/>
      <c r="I182" s="55">
        <f>IF(C182=13,1,0)</f>
        <v>0</v>
      </c>
      <c r="J182" s="55">
        <f>IF(D182=13,1,0)</f>
        <v>0</v>
      </c>
      <c r="K182" s="55">
        <f>IF(E182=13,1,0)</f>
        <v>0</v>
      </c>
      <c r="L182" s="55">
        <f>IF(F182=13,1,0)</f>
        <v>0</v>
      </c>
      <c r="M182" s="57">
        <f>SUM(I182:L182)</f>
        <v>0</v>
      </c>
      <c r="N182" s="59">
        <f>SUM(G182-H183)</f>
        <v>0</v>
      </c>
      <c r="O182" s="42"/>
    </row>
    <row r="183" spans="1:15" ht="13.5" customHeight="1" thickBot="1">
      <c r="A183" s="45"/>
      <c r="B183" s="47"/>
      <c r="C183" s="7"/>
      <c r="D183" s="7"/>
      <c r="E183" s="7"/>
      <c r="F183" s="24"/>
      <c r="G183" s="13"/>
      <c r="H183" s="17">
        <f>SUM(C183:F183)</f>
        <v>0</v>
      </c>
      <c r="I183" s="56"/>
      <c r="J183" s="56"/>
      <c r="K183" s="56"/>
      <c r="L183" s="56"/>
      <c r="M183" s="58"/>
      <c r="N183" s="60"/>
      <c r="O183" s="43"/>
    </row>
    <row r="184" spans="1:15" ht="12.75" customHeight="1">
      <c r="A184" s="32">
        <v>92</v>
      </c>
      <c r="B184" s="34"/>
      <c r="C184" s="4"/>
      <c r="D184" s="4"/>
      <c r="E184" s="4"/>
      <c r="F184" s="25"/>
      <c r="G184" s="14">
        <f>SUM(C184:F184)</f>
        <v>0</v>
      </c>
      <c r="H184" s="3"/>
      <c r="I184" s="62">
        <f>IF(C184=13,1,0)</f>
        <v>0</v>
      </c>
      <c r="J184" s="62">
        <f>IF(D184=13,1,0)</f>
        <v>0</v>
      </c>
      <c r="K184" s="62">
        <f>IF(E184=13,1,0)</f>
        <v>0</v>
      </c>
      <c r="L184" s="62">
        <f>IF(F184=13,1,0)</f>
        <v>0</v>
      </c>
      <c r="M184" s="64">
        <f>SUM(I184:L184)</f>
        <v>0</v>
      </c>
      <c r="N184" s="66">
        <f>SUM(G184-H185)</f>
        <v>0</v>
      </c>
      <c r="O184" s="42"/>
    </row>
    <row r="185" spans="1:15" ht="13.5" customHeight="1" thickBot="1">
      <c r="A185" s="33"/>
      <c r="B185" s="54"/>
      <c r="C185" s="5"/>
      <c r="D185" s="5"/>
      <c r="E185" s="5"/>
      <c r="F185" s="26"/>
      <c r="G185" s="13"/>
      <c r="H185" s="16">
        <f>SUM(C185:F185)</f>
        <v>0</v>
      </c>
      <c r="I185" s="63"/>
      <c r="J185" s="63"/>
      <c r="K185" s="63"/>
      <c r="L185" s="63"/>
      <c r="M185" s="65"/>
      <c r="N185" s="67"/>
      <c r="O185" s="43"/>
    </row>
    <row r="186" spans="1:15" ht="12.75" customHeight="1">
      <c r="A186" s="44">
        <v>93</v>
      </c>
      <c r="B186" s="46"/>
      <c r="C186" s="6"/>
      <c r="D186" s="6"/>
      <c r="E186" s="6"/>
      <c r="F186" s="27"/>
      <c r="G186" s="12">
        <f>SUM(C186:F186)</f>
        <v>0</v>
      </c>
      <c r="H186" s="3"/>
      <c r="I186" s="55">
        <f>IF(C186=13,1,0)</f>
        <v>0</v>
      </c>
      <c r="J186" s="55">
        <f>IF(D186=13,1,0)</f>
        <v>0</v>
      </c>
      <c r="K186" s="55">
        <f>IF(E186=13,1,0)</f>
        <v>0</v>
      </c>
      <c r="L186" s="55">
        <f>IF(F186=13,1,0)</f>
        <v>0</v>
      </c>
      <c r="M186" s="57">
        <f>SUM(I186:L186)</f>
        <v>0</v>
      </c>
      <c r="N186" s="59">
        <f>SUM(G186-H187)</f>
        <v>0</v>
      </c>
      <c r="O186" s="42"/>
    </row>
    <row r="187" spans="1:15" ht="13.5" customHeight="1" thickBot="1">
      <c r="A187" s="45"/>
      <c r="B187" s="47"/>
      <c r="C187" s="7"/>
      <c r="D187" s="7"/>
      <c r="E187" s="7"/>
      <c r="F187" s="24"/>
      <c r="G187" s="13"/>
      <c r="H187" s="17">
        <f>SUM(C187:F187)</f>
        <v>0</v>
      </c>
      <c r="I187" s="56"/>
      <c r="J187" s="56"/>
      <c r="K187" s="56"/>
      <c r="L187" s="56"/>
      <c r="M187" s="58"/>
      <c r="N187" s="60"/>
      <c r="O187" s="43"/>
    </row>
    <row r="188" spans="1:15" ht="12.75" customHeight="1">
      <c r="A188" s="32">
        <v>94</v>
      </c>
      <c r="B188" s="34"/>
      <c r="C188" s="4"/>
      <c r="D188" s="4"/>
      <c r="E188" s="4"/>
      <c r="F188" s="25"/>
      <c r="G188" s="14">
        <f>SUM(C188:F188)</f>
        <v>0</v>
      </c>
      <c r="H188" s="3"/>
      <c r="I188" s="62">
        <f>IF(C188=13,1,0)</f>
        <v>0</v>
      </c>
      <c r="J188" s="62">
        <f>IF(D188=13,1,0)</f>
        <v>0</v>
      </c>
      <c r="K188" s="62">
        <f>IF(E188=13,1,0)</f>
        <v>0</v>
      </c>
      <c r="L188" s="62">
        <f>IF(F188=13,1,0)</f>
        <v>0</v>
      </c>
      <c r="M188" s="64">
        <f>SUM(I188:L188)</f>
        <v>0</v>
      </c>
      <c r="N188" s="66">
        <f>SUM(G188-H189)</f>
        <v>0</v>
      </c>
      <c r="O188" s="42"/>
    </row>
    <row r="189" spans="1:15" ht="13.5" customHeight="1" thickBot="1">
      <c r="A189" s="33"/>
      <c r="B189" s="54"/>
      <c r="C189" s="5"/>
      <c r="D189" s="5"/>
      <c r="E189" s="5"/>
      <c r="F189" s="26"/>
      <c r="G189" s="13"/>
      <c r="H189" s="16">
        <f>SUM(C189:F189)</f>
        <v>0</v>
      </c>
      <c r="I189" s="63"/>
      <c r="J189" s="63"/>
      <c r="K189" s="63"/>
      <c r="L189" s="63"/>
      <c r="M189" s="65"/>
      <c r="N189" s="67"/>
      <c r="O189" s="43"/>
    </row>
    <row r="190" spans="1:15" ht="12.75" customHeight="1">
      <c r="A190" s="44">
        <v>95</v>
      </c>
      <c r="B190" s="46"/>
      <c r="C190" s="6"/>
      <c r="D190" s="6"/>
      <c r="E190" s="6"/>
      <c r="F190" s="27"/>
      <c r="G190" s="12">
        <f>SUM(C190:F190)</f>
        <v>0</v>
      </c>
      <c r="H190" s="3"/>
      <c r="I190" s="55">
        <f>IF(C190=13,1,0)</f>
        <v>0</v>
      </c>
      <c r="J190" s="55">
        <f>IF(D190=13,1,0)</f>
        <v>0</v>
      </c>
      <c r="K190" s="55">
        <f>IF(E190=13,1,0)</f>
        <v>0</v>
      </c>
      <c r="L190" s="55">
        <f>IF(F190=13,1,0)</f>
        <v>0</v>
      </c>
      <c r="M190" s="57">
        <f>SUM(I190:L190)</f>
        <v>0</v>
      </c>
      <c r="N190" s="59">
        <f>SUM(G190-H191)</f>
        <v>0</v>
      </c>
      <c r="O190" s="42"/>
    </row>
    <row r="191" spans="1:15" ht="13.5" customHeight="1" thickBot="1">
      <c r="A191" s="45"/>
      <c r="B191" s="47"/>
      <c r="C191" s="7"/>
      <c r="D191" s="7"/>
      <c r="E191" s="7"/>
      <c r="F191" s="24"/>
      <c r="G191" s="13"/>
      <c r="H191" s="17">
        <f>SUM(C191:F191)</f>
        <v>0</v>
      </c>
      <c r="I191" s="56"/>
      <c r="J191" s="56"/>
      <c r="K191" s="56"/>
      <c r="L191" s="56"/>
      <c r="M191" s="58"/>
      <c r="N191" s="60"/>
      <c r="O191" s="43"/>
    </row>
    <row r="192" spans="1:15" ht="12.75" customHeight="1">
      <c r="A192" s="32">
        <v>96</v>
      </c>
      <c r="B192" s="34"/>
      <c r="C192" s="4"/>
      <c r="D192" s="4"/>
      <c r="E192" s="4"/>
      <c r="F192" s="25"/>
      <c r="G192" s="14">
        <f>SUM(C192:F192)</f>
        <v>0</v>
      </c>
      <c r="H192" s="3"/>
      <c r="I192" s="62">
        <f>IF(C192=13,1,0)</f>
        <v>0</v>
      </c>
      <c r="J192" s="62">
        <f>IF(D192=13,1,0)</f>
        <v>0</v>
      </c>
      <c r="K192" s="62">
        <f>IF(E192=13,1,0)</f>
        <v>0</v>
      </c>
      <c r="L192" s="62">
        <f>IF(F192=13,1,0)</f>
        <v>0</v>
      </c>
      <c r="M192" s="64">
        <f>SUM(I192:L192)</f>
        <v>0</v>
      </c>
      <c r="N192" s="66">
        <f>SUM(G192-H193)</f>
        <v>0</v>
      </c>
      <c r="O192" s="42"/>
    </row>
    <row r="193" spans="1:15" ht="13.5" customHeight="1" thickBot="1">
      <c r="A193" s="33"/>
      <c r="B193" s="54"/>
      <c r="C193" s="5"/>
      <c r="D193" s="5"/>
      <c r="E193" s="5"/>
      <c r="F193" s="26"/>
      <c r="G193" s="13"/>
      <c r="H193" s="16">
        <f>SUM(C193:F193)</f>
        <v>0</v>
      </c>
      <c r="I193" s="63"/>
      <c r="J193" s="63"/>
      <c r="K193" s="63"/>
      <c r="L193" s="63"/>
      <c r="M193" s="65"/>
      <c r="N193" s="67"/>
      <c r="O193" s="43"/>
    </row>
    <row r="194" spans="1:15" ht="12.75" customHeight="1">
      <c r="A194" s="44">
        <v>97</v>
      </c>
      <c r="B194" s="46"/>
      <c r="C194" s="6"/>
      <c r="D194" s="6"/>
      <c r="E194" s="6"/>
      <c r="F194" s="27"/>
      <c r="G194" s="12">
        <f>SUM(C194:F194)</f>
        <v>0</v>
      </c>
      <c r="H194" s="3"/>
      <c r="I194" s="55">
        <f>IF(C194=13,1,0)</f>
        <v>0</v>
      </c>
      <c r="J194" s="55">
        <f>IF(D194=13,1,0)</f>
        <v>0</v>
      </c>
      <c r="K194" s="55">
        <f>IF(E194=13,1,0)</f>
        <v>0</v>
      </c>
      <c r="L194" s="55">
        <f>IF(F194=13,1,0)</f>
        <v>0</v>
      </c>
      <c r="M194" s="57">
        <f>SUM(I194:L194)</f>
        <v>0</v>
      </c>
      <c r="N194" s="59">
        <f>SUM(G194-H195)</f>
        <v>0</v>
      </c>
      <c r="O194" s="42"/>
    </row>
    <row r="195" spans="1:15" ht="13.5" customHeight="1" thickBot="1">
      <c r="A195" s="45"/>
      <c r="B195" s="47"/>
      <c r="C195" s="7"/>
      <c r="D195" s="7"/>
      <c r="E195" s="7"/>
      <c r="F195" s="24"/>
      <c r="G195" s="13"/>
      <c r="H195" s="17">
        <f>SUM(C195:F195)</f>
        <v>0</v>
      </c>
      <c r="I195" s="56"/>
      <c r="J195" s="56"/>
      <c r="K195" s="56"/>
      <c r="L195" s="56"/>
      <c r="M195" s="58"/>
      <c r="N195" s="60"/>
      <c r="O195" s="43"/>
    </row>
    <row r="196" spans="1:15" ht="12.75" customHeight="1">
      <c r="A196" s="32">
        <v>98</v>
      </c>
      <c r="B196" s="34"/>
      <c r="C196" s="4"/>
      <c r="D196" s="4"/>
      <c r="E196" s="4"/>
      <c r="F196" s="25"/>
      <c r="G196" s="14">
        <f>SUM(C196:F196)</f>
        <v>0</v>
      </c>
      <c r="H196" s="3"/>
      <c r="I196" s="62">
        <f>IF(C196=13,1,0)</f>
        <v>0</v>
      </c>
      <c r="J196" s="62">
        <f>IF(D196=13,1,0)</f>
        <v>0</v>
      </c>
      <c r="K196" s="62">
        <f>IF(E196=13,1,0)</f>
        <v>0</v>
      </c>
      <c r="L196" s="62">
        <f>IF(F196=13,1,0)</f>
        <v>0</v>
      </c>
      <c r="M196" s="64">
        <f>SUM(I196:L196)</f>
        <v>0</v>
      </c>
      <c r="N196" s="66">
        <f>SUM(G196-H197)</f>
        <v>0</v>
      </c>
      <c r="O196" s="42"/>
    </row>
    <row r="197" spans="1:15" ht="13.5" customHeight="1" thickBot="1">
      <c r="A197" s="33"/>
      <c r="B197" s="61"/>
      <c r="C197" s="15"/>
      <c r="D197" s="15"/>
      <c r="E197" s="15"/>
      <c r="F197" s="28"/>
      <c r="G197" s="13"/>
      <c r="H197" s="16">
        <f>SUM(C197:F197)</f>
        <v>0</v>
      </c>
      <c r="I197" s="63"/>
      <c r="J197" s="63"/>
      <c r="K197" s="63"/>
      <c r="L197" s="63"/>
      <c r="M197" s="65"/>
      <c r="N197" s="67"/>
      <c r="O197" s="43"/>
    </row>
    <row r="198" spans="1:15" ht="12.75" customHeight="1">
      <c r="A198" s="44">
        <v>99</v>
      </c>
      <c r="B198" s="46"/>
      <c r="C198" s="6"/>
      <c r="D198" s="6"/>
      <c r="E198" s="6"/>
      <c r="F198" s="27"/>
      <c r="G198" s="21"/>
      <c r="H198" s="19"/>
      <c r="I198" s="55">
        <f>IF(C198=13,1,0)</f>
        <v>0</v>
      </c>
      <c r="J198" s="55">
        <f>IF(D198=13,1,0)</f>
        <v>0</v>
      </c>
      <c r="K198" s="55">
        <f>IF(E198=13,1,0)</f>
        <v>0</v>
      </c>
      <c r="L198" s="55">
        <f>IF(F198=13,1,0)</f>
        <v>0</v>
      </c>
      <c r="M198" s="57">
        <f>SUM(I198:L198)</f>
        <v>0</v>
      </c>
      <c r="N198" s="59">
        <f>SUM(G198-H199)</f>
        <v>0</v>
      </c>
      <c r="O198" s="42"/>
    </row>
    <row r="199" spans="1:15" ht="13.5" customHeight="1" thickBot="1">
      <c r="A199" s="45"/>
      <c r="B199" s="47"/>
      <c r="C199" s="7"/>
      <c r="D199" s="7"/>
      <c r="E199" s="7"/>
      <c r="F199" s="24"/>
      <c r="G199" s="20"/>
      <c r="H199" s="7"/>
      <c r="I199" s="56"/>
      <c r="J199" s="56"/>
      <c r="K199" s="56"/>
      <c r="L199" s="56"/>
      <c r="M199" s="58"/>
      <c r="N199" s="60"/>
      <c r="O199" s="43"/>
    </row>
    <row r="200" spans="1:15" ht="12.75" customHeight="1">
      <c r="A200" s="32">
        <v>100</v>
      </c>
      <c r="B200" s="34"/>
      <c r="C200" s="4"/>
      <c r="D200" s="4"/>
      <c r="E200" s="4"/>
      <c r="F200" s="25"/>
      <c r="G200" s="14">
        <f>SUM(C200:F200)</f>
        <v>0</v>
      </c>
      <c r="H200" s="3"/>
      <c r="I200" s="36">
        <f>IF(C200=13,1,0)</f>
        <v>0</v>
      </c>
      <c r="J200" s="36">
        <f>IF(D200=13,1,0)</f>
        <v>0</v>
      </c>
      <c r="K200" s="36">
        <f>IF(E200=13,1,0)</f>
        <v>0</v>
      </c>
      <c r="L200" s="36">
        <f>IF(F200=13,1,0)</f>
        <v>0</v>
      </c>
      <c r="M200" s="38">
        <f>SUM(I200:L200)</f>
        <v>0</v>
      </c>
      <c r="N200" s="40">
        <f>SUM(G200-H201)</f>
        <v>0</v>
      </c>
      <c r="O200" s="42"/>
    </row>
    <row r="201" spans="1:15" ht="13.5" customHeight="1" thickBot="1">
      <c r="A201" s="33"/>
      <c r="B201" s="54"/>
      <c r="C201" s="5"/>
      <c r="D201" s="5"/>
      <c r="E201" s="5"/>
      <c r="F201" s="26"/>
      <c r="G201" s="13"/>
      <c r="H201" s="16">
        <f>SUM(C201:F201)</f>
        <v>0</v>
      </c>
      <c r="I201" s="37"/>
      <c r="J201" s="37"/>
      <c r="K201" s="37"/>
      <c r="L201" s="37"/>
      <c r="M201" s="39"/>
      <c r="N201" s="41"/>
      <c r="O201" s="43"/>
    </row>
    <row r="202" spans="1:15" ht="12.75" customHeight="1">
      <c r="A202" s="44">
        <v>101</v>
      </c>
      <c r="B202" s="46"/>
      <c r="C202" s="6"/>
      <c r="D202" s="6"/>
      <c r="E202" s="6"/>
      <c r="F202" s="27"/>
      <c r="G202" s="21">
        <f>SUM(C202:F202)</f>
        <v>0</v>
      </c>
      <c r="H202" s="19"/>
      <c r="I202" s="48">
        <f>IF(C202=13,1,0)</f>
        <v>0</v>
      </c>
      <c r="J202" s="48">
        <f>IF(D202=13,1,0)</f>
        <v>0</v>
      </c>
      <c r="K202" s="48">
        <f>IF(E202=13,1,0)</f>
        <v>0</v>
      </c>
      <c r="L202" s="48">
        <f>IF(F202=13,1,0)</f>
        <v>0</v>
      </c>
      <c r="M202" s="50">
        <f>SUM(I202:L202)</f>
        <v>0</v>
      </c>
      <c r="N202" s="52">
        <f>SUM(G202-H203)</f>
        <v>0</v>
      </c>
      <c r="O202" s="42"/>
    </row>
    <row r="203" spans="1:15" ht="13.5" customHeight="1" thickBot="1">
      <c r="A203" s="45"/>
      <c r="B203" s="47"/>
      <c r="C203" s="7"/>
      <c r="D203" s="7"/>
      <c r="E203" s="7"/>
      <c r="F203" s="24"/>
      <c r="G203" s="20"/>
      <c r="H203" s="7">
        <f>SUM(C203:F203)</f>
        <v>0</v>
      </c>
      <c r="I203" s="49"/>
      <c r="J203" s="49"/>
      <c r="K203" s="49"/>
      <c r="L203" s="49"/>
      <c r="M203" s="51"/>
      <c r="N203" s="53"/>
      <c r="O203" s="43"/>
    </row>
    <row r="204" spans="1:15" ht="12.75" customHeight="1">
      <c r="A204" s="32">
        <v>102</v>
      </c>
      <c r="B204" s="34"/>
      <c r="C204" s="4"/>
      <c r="D204" s="4"/>
      <c r="E204" s="4"/>
      <c r="F204" s="25"/>
      <c r="G204" s="14">
        <f>SUM(C204:F204)</f>
        <v>0</v>
      </c>
      <c r="H204" s="3"/>
      <c r="I204" s="36">
        <f>IF(C204=13,1,0)</f>
        <v>0</v>
      </c>
      <c r="J204" s="36">
        <f>IF(D204=13,1,0)</f>
        <v>0</v>
      </c>
      <c r="K204" s="36">
        <f>IF(E204=13,1,0)</f>
        <v>0</v>
      </c>
      <c r="L204" s="36">
        <f>IF(F204=13,1,0)</f>
        <v>0</v>
      </c>
      <c r="M204" s="38">
        <f>SUM(I204:L204)</f>
        <v>0</v>
      </c>
      <c r="N204" s="40">
        <f>SUM(G204-H205)</f>
        <v>0</v>
      </c>
      <c r="O204" s="42"/>
    </row>
    <row r="205" spans="1:15" ht="13.5" customHeight="1" thickBot="1">
      <c r="A205" s="33"/>
      <c r="B205" s="54"/>
      <c r="C205" s="5"/>
      <c r="D205" s="5"/>
      <c r="E205" s="5"/>
      <c r="F205" s="26"/>
      <c r="G205" s="13"/>
      <c r="H205" s="16">
        <f>SUM(C205:F205)</f>
        <v>0</v>
      </c>
      <c r="I205" s="37"/>
      <c r="J205" s="37"/>
      <c r="K205" s="37"/>
      <c r="L205" s="37"/>
      <c r="M205" s="39"/>
      <c r="N205" s="41"/>
      <c r="O205" s="43"/>
    </row>
    <row r="206" spans="1:15" ht="12.75" customHeight="1">
      <c r="A206" s="44">
        <v>103</v>
      </c>
      <c r="B206" s="46"/>
      <c r="C206" s="6"/>
      <c r="D206" s="6"/>
      <c r="E206" s="6"/>
      <c r="F206" s="27"/>
      <c r="G206" s="21">
        <f>SUM(C206:F206)</f>
        <v>0</v>
      </c>
      <c r="H206" s="19"/>
      <c r="I206" s="48">
        <f>IF(C206=13,1,0)</f>
        <v>0</v>
      </c>
      <c r="J206" s="48">
        <f>IF(D206=13,1,0)</f>
        <v>0</v>
      </c>
      <c r="K206" s="48">
        <f>IF(E206=13,1,0)</f>
        <v>0</v>
      </c>
      <c r="L206" s="48">
        <f>IF(F206=13,1,0)</f>
        <v>0</v>
      </c>
      <c r="M206" s="50">
        <f>SUM(I206:L206)</f>
        <v>0</v>
      </c>
      <c r="N206" s="52">
        <f>SUM(G206-H207)</f>
        <v>0</v>
      </c>
      <c r="O206" s="42"/>
    </row>
    <row r="207" spans="1:15" ht="13.5" customHeight="1" thickBot="1">
      <c r="A207" s="45"/>
      <c r="B207" s="47"/>
      <c r="C207" s="7"/>
      <c r="D207" s="7"/>
      <c r="E207" s="7"/>
      <c r="F207" s="24"/>
      <c r="G207" s="20"/>
      <c r="H207" s="7">
        <f>SUM(C207:F207)</f>
        <v>0</v>
      </c>
      <c r="I207" s="49"/>
      <c r="J207" s="49"/>
      <c r="K207" s="49"/>
      <c r="L207" s="49"/>
      <c r="M207" s="51"/>
      <c r="N207" s="53"/>
      <c r="O207" s="43"/>
    </row>
    <row r="208" spans="1:15" ht="12.75" customHeight="1">
      <c r="A208" s="32">
        <v>104</v>
      </c>
      <c r="B208" s="34"/>
      <c r="C208" s="4"/>
      <c r="D208" s="4"/>
      <c r="E208" s="4"/>
      <c r="F208" s="25"/>
      <c r="G208" s="14">
        <f>SUM(C208:F208)</f>
        <v>0</v>
      </c>
      <c r="H208" s="3"/>
      <c r="I208" s="36">
        <f>IF(C208=13,1,0)</f>
        <v>0</v>
      </c>
      <c r="J208" s="36">
        <f>IF(D208=13,1,0)</f>
        <v>0</v>
      </c>
      <c r="K208" s="36">
        <f>IF(E208=13,1,0)</f>
        <v>0</v>
      </c>
      <c r="L208" s="36">
        <f>IF(F208=13,1,0)</f>
        <v>0</v>
      </c>
      <c r="M208" s="38">
        <f>SUM(I208:L208)</f>
        <v>0</v>
      </c>
      <c r="N208" s="40">
        <f>SUM(G208-H209)</f>
        <v>0</v>
      </c>
      <c r="O208" s="42"/>
    </row>
    <row r="209" spans="1:15" ht="13.5" customHeight="1" thickBot="1">
      <c r="A209" s="33"/>
      <c r="B209" s="54"/>
      <c r="C209" s="5"/>
      <c r="D209" s="5"/>
      <c r="E209" s="5"/>
      <c r="F209" s="26"/>
      <c r="G209" s="13"/>
      <c r="H209" s="16">
        <f>SUM(C209:F209)</f>
        <v>0</v>
      </c>
      <c r="I209" s="37"/>
      <c r="J209" s="37"/>
      <c r="K209" s="37"/>
      <c r="L209" s="37"/>
      <c r="M209" s="39"/>
      <c r="N209" s="41"/>
      <c r="O209" s="43"/>
    </row>
    <row r="210" spans="1:15" ht="12.75" customHeight="1">
      <c r="A210" s="44">
        <v>105</v>
      </c>
      <c r="B210" s="46"/>
      <c r="C210" s="6"/>
      <c r="D210" s="6"/>
      <c r="E210" s="6"/>
      <c r="F210" s="27"/>
      <c r="G210" s="21">
        <f>SUM(C210:F210)</f>
        <v>0</v>
      </c>
      <c r="H210" s="19"/>
      <c r="I210" s="48">
        <f>IF(C210=13,1,0)</f>
        <v>0</v>
      </c>
      <c r="J210" s="48">
        <f>IF(D210=13,1,0)</f>
        <v>0</v>
      </c>
      <c r="K210" s="48">
        <f>IF(E210=13,1,0)</f>
        <v>0</v>
      </c>
      <c r="L210" s="48">
        <f>IF(F210=13,1,0)</f>
        <v>0</v>
      </c>
      <c r="M210" s="50">
        <f>SUM(I210:L210)</f>
        <v>0</v>
      </c>
      <c r="N210" s="52">
        <f>SUM(G210-H211)</f>
        <v>0</v>
      </c>
      <c r="O210" s="42"/>
    </row>
    <row r="211" spans="1:15" ht="13.5" customHeight="1" thickBot="1">
      <c r="A211" s="45"/>
      <c r="B211" s="47"/>
      <c r="C211" s="7"/>
      <c r="D211" s="7"/>
      <c r="E211" s="7"/>
      <c r="F211" s="24"/>
      <c r="G211" s="20"/>
      <c r="H211" s="7">
        <f>SUM(C211:F211)</f>
        <v>0</v>
      </c>
      <c r="I211" s="49"/>
      <c r="J211" s="49"/>
      <c r="K211" s="49"/>
      <c r="L211" s="49"/>
      <c r="M211" s="51"/>
      <c r="N211" s="53"/>
      <c r="O211" s="43"/>
    </row>
    <row r="212" spans="1:15" ht="12.75" customHeight="1">
      <c r="A212" s="32">
        <v>106</v>
      </c>
      <c r="B212" s="34"/>
      <c r="C212" s="4"/>
      <c r="D212" s="4"/>
      <c r="E212" s="4"/>
      <c r="F212" s="25"/>
      <c r="G212" s="14">
        <f>SUM(C212:F212)</f>
        <v>0</v>
      </c>
      <c r="H212" s="3"/>
      <c r="I212" s="36">
        <f>IF(C212=13,1,0)</f>
        <v>0</v>
      </c>
      <c r="J212" s="36">
        <f>IF(D212=13,1,0)</f>
        <v>0</v>
      </c>
      <c r="K212" s="36">
        <f>IF(E212=13,1,0)</f>
        <v>0</v>
      </c>
      <c r="L212" s="36">
        <f>IF(F212=13,1,0)</f>
        <v>0</v>
      </c>
      <c r="M212" s="38">
        <f>SUM(I212:L212)</f>
        <v>0</v>
      </c>
      <c r="N212" s="40">
        <f>SUM(G212-H213)</f>
        <v>0</v>
      </c>
      <c r="O212" s="42"/>
    </row>
    <row r="213" spans="1:15" ht="13.5" customHeight="1" thickBot="1">
      <c r="A213" s="33"/>
      <c r="B213" s="54"/>
      <c r="C213" s="5"/>
      <c r="D213" s="5"/>
      <c r="E213" s="5"/>
      <c r="F213" s="26"/>
      <c r="G213" s="13"/>
      <c r="H213" s="16">
        <f>SUM(C213:F213)</f>
        <v>0</v>
      </c>
      <c r="I213" s="37"/>
      <c r="J213" s="37"/>
      <c r="K213" s="37"/>
      <c r="L213" s="37"/>
      <c r="M213" s="39"/>
      <c r="N213" s="41"/>
      <c r="O213" s="43"/>
    </row>
    <row r="214" spans="1:15" ht="12.75" customHeight="1">
      <c r="A214" s="44">
        <v>107</v>
      </c>
      <c r="B214" s="46"/>
      <c r="C214" s="6"/>
      <c r="D214" s="6"/>
      <c r="E214" s="6"/>
      <c r="F214" s="27"/>
      <c r="G214" s="21">
        <f>SUM(C214:F214)</f>
        <v>0</v>
      </c>
      <c r="H214" s="19"/>
      <c r="I214" s="48">
        <f>IF(C214=13,1,0)</f>
        <v>0</v>
      </c>
      <c r="J214" s="48">
        <f>IF(D214=13,1,0)</f>
        <v>0</v>
      </c>
      <c r="K214" s="48">
        <f>IF(E214=13,1,0)</f>
        <v>0</v>
      </c>
      <c r="L214" s="48">
        <f>IF(F214=13,1,0)</f>
        <v>0</v>
      </c>
      <c r="M214" s="50">
        <f>SUM(I214:L214)</f>
        <v>0</v>
      </c>
      <c r="N214" s="52">
        <f>SUM(G214-H215)</f>
        <v>0</v>
      </c>
      <c r="O214" s="42"/>
    </row>
    <row r="215" spans="1:15" ht="13.5" customHeight="1" thickBot="1">
      <c r="A215" s="45"/>
      <c r="B215" s="47"/>
      <c r="C215" s="7"/>
      <c r="D215" s="7"/>
      <c r="E215" s="7"/>
      <c r="F215" s="24"/>
      <c r="G215" s="20"/>
      <c r="H215" s="7">
        <f>SUM(C215:F215)</f>
        <v>0</v>
      </c>
      <c r="I215" s="49"/>
      <c r="J215" s="49"/>
      <c r="K215" s="49"/>
      <c r="L215" s="49"/>
      <c r="M215" s="51"/>
      <c r="N215" s="53"/>
      <c r="O215" s="43"/>
    </row>
    <row r="216" spans="1:15" ht="12.75" customHeight="1">
      <c r="A216" s="32">
        <v>108</v>
      </c>
      <c r="B216" s="34"/>
      <c r="C216" s="4"/>
      <c r="D216" s="4"/>
      <c r="E216" s="4"/>
      <c r="F216" s="25"/>
      <c r="G216" s="14">
        <f>SUM(C216:F216)</f>
        <v>0</v>
      </c>
      <c r="H216" s="3"/>
      <c r="I216" s="62">
        <f>IF(C216=13,1,0)</f>
        <v>0</v>
      </c>
      <c r="J216" s="62">
        <f>IF(D216=13,1,0)</f>
        <v>0</v>
      </c>
      <c r="K216" s="62">
        <f>IF(E216=13,1,0)</f>
        <v>0</v>
      </c>
      <c r="L216" s="62">
        <f>IF(F216=13,1,0)</f>
        <v>0</v>
      </c>
      <c r="M216" s="64">
        <f>SUM(I216:L216)</f>
        <v>0</v>
      </c>
      <c r="N216" s="66">
        <f>SUM(G216-H217)</f>
        <v>0</v>
      </c>
      <c r="O216" s="42"/>
    </row>
    <row r="217" spans="1:15" ht="13.5" customHeight="1" thickBot="1">
      <c r="A217" s="33"/>
      <c r="B217" s="54"/>
      <c r="C217" s="5"/>
      <c r="D217" s="5"/>
      <c r="E217" s="5"/>
      <c r="F217" s="26"/>
      <c r="G217" s="13"/>
      <c r="H217" s="16">
        <f>SUM(C217:F217)</f>
        <v>0</v>
      </c>
      <c r="I217" s="63"/>
      <c r="J217" s="63"/>
      <c r="K217" s="63"/>
      <c r="L217" s="63"/>
      <c r="M217" s="65"/>
      <c r="N217" s="67"/>
      <c r="O217" s="43"/>
    </row>
    <row r="218" spans="1:15" ht="12.75" customHeight="1">
      <c r="A218" s="44">
        <v>109</v>
      </c>
      <c r="B218" s="46"/>
      <c r="C218" s="6"/>
      <c r="D218" s="6"/>
      <c r="E218" s="6"/>
      <c r="F218" s="27"/>
      <c r="G218" s="12">
        <f>SUM(C218:F218)</f>
        <v>0</v>
      </c>
      <c r="H218" s="3"/>
      <c r="I218" s="55">
        <f>IF(C218=13,1,0)</f>
        <v>0</v>
      </c>
      <c r="J218" s="55">
        <f>IF(D218=13,1,0)</f>
        <v>0</v>
      </c>
      <c r="K218" s="55">
        <f>IF(E218=13,1,0)</f>
        <v>0</v>
      </c>
      <c r="L218" s="55">
        <f>IF(F218=13,1,0)</f>
        <v>0</v>
      </c>
      <c r="M218" s="57">
        <f>SUM(I218:L218)</f>
        <v>0</v>
      </c>
      <c r="N218" s="59">
        <f>SUM(G218-H219)</f>
        <v>0</v>
      </c>
      <c r="O218" s="42"/>
    </row>
    <row r="219" spans="1:15" ht="13.5" customHeight="1" thickBot="1">
      <c r="A219" s="45"/>
      <c r="B219" s="47"/>
      <c r="C219" s="7"/>
      <c r="D219" s="7"/>
      <c r="E219" s="7"/>
      <c r="F219" s="24"/>
      <c r="G219" s="13"/>
      <c r="H219" s="17">
        <f>SUM(C219:F219)</f>
        <v>0</v>
      </c>
      <c r="I219" s="56"/>
      <c r="J219" s="56"/>
      <c r="K219" s="56"/>
      <c r="L219" s="56"/>
      <c r="M219" s="58"/>
      <c r="N219" s="60"/>
      <c r="O219" s="43"/>
    </row>
    <row r="220" spans="1:15" ht="12.75" customHeight="1">
      <c r="A220" s="32">
        <v>110</v>
      </c>
      <c r="B220" s="34"/>
      <c r="C220" s="4"/>
      <c r="D220" s="4"/>
      <c r="E220" s="4"/>
      <c r="F220" s="25"/>
      <c r="G220" s="14">
        <f>SUM(C220:F220)</f>
        <v>0</v>
      </c>
      <c r="H220" s="3"/>
      <c r="I220" s="62">
        <f>IF(C220=13,1,0)</f>
        <v>0</v>
      </c>
      <c r="J220" s="62">
        <f>IF(D220=13,1,0)</f>
        <v>0</v>
      </c>
      <c r="K220" s="62">
        <f>IF(E220=13,1,0)</f>
        <v>0</v>
      </c>
      <c r="L220" s="62">
        <f>IF(F220=13,1,0)</f>
        <v>0</v>
      </c>
      <c r="M220" s="64">
        <f>SUM(I220:L220)</f>
        <v>0</v>
      </c>
      <c r="N220" s="66">
        <f>SUM(G220-H221)</f>
        <v>0</v>
      </c>
      <c r="O220" s="42"/>
    </row>
    <row r="221" spans="1:15" ht="13.5" customHeight="1" thickBot="1">
      <c r="A221" s="33"/>
      <c r="B221" s="54"/>
      <c r="C221" s="5"/>
      <c r="D221" s="5"/>
      <c r="E221" s="5"/>
      <c r="F221" s="26"/>
      <c r="G221" s="13"/>
      <c r="H221" s="16">
        <f>SUM(C221:F221)</f>
        <v>0</v>
      </c>
      <c r="I221" s="63"/>
      <c r="J221" s="63"/>
      <c r="K221" s="63"/>
      <c r="L221" s="63"/>
      <c r="M221" s="65"/>
      <c r="N221" s="67"/>
      <c r="O221" s="43"/>
    </row>
    <row r="222" spans="1:15" ht="12.75" customHeight="1">
      <c r="A222" s="44">
        <v>111</v>
      </c>
      <c r="B222" s="46"/>
      <c r="C222" s="6"/>
      <c r="D222" s="6"/>
      <c r="E222" s="6"/>
      <c r="F222" s="27"/>
      <c r="G222" s="12">
        <f>SUM(C222:F222)</f>
        <v>0</v>
      </c>
      <c r="H222" s="3"/>
      <c r="I222" s="55">
        <f>IF(C222=13,1,0)</f>
        <v>0</v>
      </c>
      <c r="J222" s="55">
        <f>IF(D222=13,1,0)</f>
        <v>0</v>
      </c>
      <c r="K222" s="55">
        <f>IF(E222=13,1,0)</f>
        <v>0</v>
      </c>
      <c r="L222" s="55">
        <f>IF(F222=13,1,0)</f>
        <v>0</v>
      </c>
      <c r="M222" s="57">
        <f>SUM(I222:L222)</f>
        <v>0</v>
      </c>
      <c r="N222" s="59">
        <f>SUM(G222-H223)</f>
        <v>0</v>
      </c>
      <c r="O222" s="42"/>
    </row>
    <row r="223" spans="1:15" ht="13.5" customHeight="1" thickBot="1">
      <c r="A223" s="45"/>
      <c r="B223" s="47"/>
      <c r="C223" s="7"/>
      <c r="D223" s="7"/>
      <c r="E223" s="7"/>
      <c r="F223" s="24"/>
      <c r="G223" s="13"/>
      <c r="H223" s="17">
        <f>SUM(C223:F223)</f>
        <v>0</v>
      </c>
      <c r="I223" s="56"/>
      <c r="J223" s="56"/>
      <c r="K223" s="56"/>
      <c r="L223" s="56"/>
      <c r="M223" s="58"/>
      <c r="N223" s="60"/>
      <c r="O223" s="43"/>
    </row>
    <row r="224" spans="1:15" ht="12.75" customHeight="1">
      <c r="A224" s="32">
        <v>112</v>
      </c>
      <c r="B224" s="34"/>
      <c r="C224" s="4"/>
      <c r="D224" s="4"/>
      <c r="E224" s="4"/>
      <c r="F224" s="25"/>
      <c r="G224" s="14">
        <f>SUM(C224:F224)</f>
        <v>0</v>
      </c>
      <c r="H224" s="3"/>
      <c r="I224" s="62">
        <f>IF(C224=13,1,0)</f>
        <v>0</v>
      </c>
      <c r="J224" s="62">
        <f>IF(D224=13,1,0)</f>
        <v>0</v>
      </c>
      <c r="K224" s="62">
        <f>IF(E224=13,1,0)</f>
        <v>0</v>
      </c>
      <c r="L224" s="62">
        <f>IF(F224=13,1,0)</f>
        <v>0</v>
      </c>
      <c r="M224" s="64">
        <f>SUM(I224:L224)</f>
        <v>0</v>
      </c>
      <c r="N224" s="66">
        <f>SUM(G224-H225)</f>
        <v>0</v>
      </c>
      <c r="O224" s="42"/>
    </row>
    <row r="225" spans="1:15" ht="13.5" customHeight="1" thickBot="1">
      <c r="A225" s="33"/>
      <c r="B225" s="54"/>
      <c r="C225" s="5"/>
      <c r="D225" s="5"/>
      <c r="E225" s="5"/>
      <c r="F225" s="26"/>
      <c r="G225" s="13"/>
      <c r="H225" s="16">
        <f>SUM(C225:F225)</f>
        <v>0</v>
      </c>
      <c r="I225" s="63"/>
      <c r="J225" s="63"/>
      <c r="K225" s="63"/>
      <c r="L225" s="63"/>
      <c r="M225" s="65"/>
      <c r="N225" s="67"/>
      <c r="O225" s="43"/>
    </row>
    <row r="226" spans="1:15" ht="12.75" customHeight="1">
      <c r="A226" s="44">
        <v>113</v>
      </c>
      <c r="B226" s="46"/>
      <c r="C226" s="6"/>
      <c r="D226" s="6"/>
      <c r="E226" s="6"/>
      <c r="F226" s="27"/>
      <c r="G226" s="12">
        <f>SUM(C226:F226)</f>
        <v>0</v>
      </c>
      <c r="H226" s="3"/>
      <c r="I226" s="55">
        <f>IF(C226=13,1,0)</f>
        <v>0</v>
      </c>
      <c r="J226" s="55">
        <f>IF(D226=13,1,0)</f>
        <v>0</v>
      </c>
      <c r="K226" s="55">
        <f>IF(E226=13,1,0)</f>
        <v>0</v>
      </c>
      <c r="L226" s="55">
        <f>IF(F226=13,1,0)</f>
        <v>0</v>
      </c>
      <c r="M226" s="57">
        <f>SUM(I226:L226)</f>
        <v>0</v>
      </c>
      <c r="N226" s="59">
        <f>SUM(G226-H227)</f>
        <v>0</v>
      </c>
      <c r="O226" s="42"/>
    </row>
    <row r="227" spans="1:15" ht="13.5" customHeight="1" thickBot="1">
      <c r="A227" s="45"/>
      <c r="B227" s="47"/>
      <c r="C227" s="7"/>
      <c r="D227" s="7"/>
      <c r="E227" s="7"/>
      <c r="F227" s="24"/>
      <c r="G227" s="13"/>
      <c r="H227" s="17">
        <f>SUM(C227:F227)</f>
        <v>0</v>
      </c>
      <c r="I227" s="56"/>
      <c r="J227" s="56"/>
      <c r="K227" s="56"/>
      <c r="L227" s="56"/>
      <c r="M227" s="58"/>
      <c r="N227" s="60"/>
      <c r="O227" s="43"/>
    </row>
    <row r="228" spans="1:15" ht="12.75" customHeight="1">
      <c r="A228" s="32">
        <v>114</v>
      </c>
      <c r="B228" s="34"/>
      <c r="C228" s="4"/>
      <c r="D228" s="4"/>
      <c r="E228" s="4"/>
      <c r="F228" s="25"/>
      <c r="G228" s="14">
        <f>SUM(C228:F228)</f>
        <v>0</v>
      </c>
      <c r="H228" s="3"/>
      <c r="I228" s="62">
        <f>IF(C228=13,1,0)</f>
        <v>0</v>
      </c>
      <c r="J228" s="62">
        <f>IF(D228=13,1,0)</f>
        <v>0</v>
      </c>
      <c r="K228" s="62">
        <f>IF(E228=13,1,0)</f>
        <v>0</v>
      </c>
      <c r="L228" s="62">
        <f>IF(F228=13,1,0)</f>
        <v>0</v>
      </c>
      <c r="M228" s="64">
        <f>SUM(I228:L228)</f>
        <v>0</v>
      </c>
      <c r="N228" s="66">
        <f>SUM(G228-H229)</f>
        <v>0</v>
      </c>
      <c r="O228" s="42"/>
    </row>
    <row r="229" spans="1:15" ht="13.5" customHeight="1" thickBot="1">
      <c r="A229" s="33"/>
      <c r="B229" s="54"/>
      <c r="C229" s="5"/>
      <c r="D229" s="5"/>
      <c r="E229" s="5"/>
      <c r="F229" s="26"/>
      <c r="G229" s="13"/>
      <c r="H229" s="16">
        <f>SUM(C229:F229)</f>
        <v>0</v>
      </c>
      <c r="I229" s="63"/>
      <c r="J229" s="63"/>
      <c r="K229" s="63"/>
      <c r="L229" s="63"/>
      <c r="M229" s="65"/>
      <c r="N229" s="67"/>
      <c r="O229" s="43"/>
    </row>
    <row r="230" spans="1:15" ht="12.75" customHeight="1">
      <c r="A230" s="44">
        <v>115</v>
      </c>
      <c r="B230" s="46"/>
      <c r="C230" s="6"/>
      <c r="D230" s="6"/>
      <c r="E230" s="6"/>
      <c r="F230" s="27"/>
      <c r="G230" s="12">
        <f>SUM(C230:F230)</f>
        <v>0</v>
      </c>
      <c r="H230" s="3"/>
      <c r="I230" s="55">
        <f>IF(C230=13,1,0)</f>
        <v>0</v>
      </c>
      <c r="J230" s="55">
        <f>IF(D230=13,1,0)</f>
        <v>0</v>
      </c>
      <c r="K230" s="55">
        <f>IF(E230=13,1,0)</f>
        <v>0</v>
      </c>
      <c r="L230" s="55">
        <f>IF(F230=13,1,0)</f>
        <v>0</v>
      </c>
      <c r="M230" s="57">
        <f>SUM(I230:L230)</f>
        <v>0</v>
      </c>
      <c r="N230" s="59">
        <f>SUM(G230-H231)</f>
        <v>0</v>
      </c>
      <c r="O230" s="42"/>
    </row>
    <row r="231" spans="1:15" ht="13.5" customHeight="1" thickBot="1">
      <c r="A231" s="45"/>
      <c r="B231" s="47"/>
      <c r="C231" s="7"/>
      <c r="D231" s="7"/>
      <c r="E231" s="7"/>
      <c r="F231" s="24"/>
      <c r="G231" s="13"/>
      <c r="H231" s="17">
        <f>SUM(C231:F231)</f>
        <v>0</v>
      </c>
      <c r="I231" s="56"/>
      <c r="J231" s="56"/>
      <c r="K231" s="56"/>
      <c r="L231" s="56"/>
      <c r="M231" s="58"/>
      <c r="N231" s="60"/>
      <c r="O231" s="43"/>
    </row>
    <row r="232" spans="1:15" ht="12.75" customHeight="1">
      <c r="A232" s="32">
        <v>116</v>
      </c>
      <c r="B232" s="34"/>
      <c r="C232" s="4"/>
      <c r="D232" s="4"/>
      <c r="E232" s="4"/>
      <c r="F232" s="25"/>
      <c r="G232" s="14">
        <f>SUM(C232:F232)</f>
        <v>0</v>
      </c>
      <c r="H232" s="3"/>
      <c r="I232" s="62">
        <f>IF(C232=13,1,0)</f>
        <v>0</v>
      </c>
      <c r="J232" s="62">
        <f>IF(D232=13,1,0)</f>
        <v>0</v>
      </c>
      <c r="K232" s="62">
        <f>IF(E232=13,1,0)</f>
        <v>0</v>
      </c>
      <c r="L232" s="62">
        <f>IF(F232=13,1,0)</f>
        <v>0</v>
      </c>
      <c r="M232" s="64">
        <f>SUM(I232:L232)</f>
        <v>0</v>
      </c>
      <c r="N232" s="66">
        <f>SUM(G232-H233)</f>
        <v>0</v>
      </c>
      <c r="O232" s="42"/>
    </row>
    <row r="233" spans="1:15" ht="13.5" customHeight="1" thickBot="1">
      <c r="A233" s="33"/>
      <c r="B233" s="54"/>
      <c r="C233" s="5"/>
      <c r="D233" s="5"/>
      <c r="E233" s="5"/>
      <c r="F233" s="26"/>
      <c r="G233" s="13"/>
      <c r="H233" s="16">
        <f>SUM(C233:F233)</f>
        <v>0</v>
      </c>
      <c r="I233" s="63"/>
      <c r="J233" s="63"/>
      <c r="K233" s="63"/>
      <c r="L233" s="63"/>
      <c r="M233" s="65"/>
      <c r="N233" s="67"/>
      <c r="O233" s="43"/>
    </row>
    <row r="234" spans="1:15" ht="12.75" customHeight="1">
      <c r="A234" s="44">
        <v>117</v>
      </c>
      <c r="B234" s="46"/>
      <c r="C234" s="6"/>
      <c r="D234" s="6"/>
      <c r="E234" s="6"/>
      <c r="F234" s="27"/>
      <c r="G234" s="12">
        <f>SUM(C234:F234)</f>
        <v>0</v>
      </c>
      <c r="H234" s="3"/>
      <c r="I234" s="55">
        <f>IF(C234=13,1,0)</f>
        <v>0</v>
      </c>
      <c r="J234" s="55">
        <f>IF(D234=13,1,0)</f>
        <v>0</v>
      </c>
      <c r="K234" s="55">
        <f>IF(E234=13,1,0)</f>
        <v>0</v>
      </c>
      <c r="L234" s="55">
        <f>IF(F234=13,1,0)</f>
        <v>0</v>
      </c>
      <c r="M234" s="57">
        <f>SUM(I234:L234)</f>
        <v>0</v>
      </c>
      <c r="N234" s="59">
        <f>SUM(G234-H235)</f>
        <v>0</v>
      </c>
      <c r="O234" s="42"/>
    </row>
    <row r="235" spans="1:15" ht="13.5" customHeight="1" thickBot="1">
      <c r="A235" s="45"/>
      <c r="B235" s="47"/>
      <c r="C235" s="7"/>
      <c r="D235" s="7"/>
      <c r="E235" s="7"/>
      <c r="F235" s="24"/>
      <c r="G235" s="13"/>
      <c r="H235" s="17">
        <f>SUM(C235:F235)</f>
        <v>0</v>
      </c>
      <c r="I235" s="56"/>
      <c r="J235" s="56"/>
      <c r="K235" s="56"/>
      <c r="L235" s="56"/>
      <c r="M235" s="58"/>
      <c r="N235" s="60"/>
      <c r="O235" s="43"/>
    </row>
    <row r="236" spans="1:15" ht="12.75" customHeight="1">
      <c r="A236" s="32">
        <v>118</v>
      </c>
      <c r="B236" s="34"/>
      <c r="C236" s="4"/>
      <c r="D236" s="4"/>
      <c r="E236" s="4"/>
      <c r="F236" s="25"/>
      <c r="G236" s="14">
        <f>SUM(C236:F236)</f>
        <v>0</v>
      </c>
      <c r="H236" s="3"/>
      <c r="I236" s="62">
        <f>IF(C236=13,1,0)</f>
        <v>0</v>
      </c>
      <c r="J236" s="62">
        <f>IF(D236=13,1,0)</f>
        <v>0</v>
      </c>
      <c r="K236" s="62">
        <f>IF(E236=13,1,0)</f>
        <v>0</v>
      </c>
      <c r="L236" s="62">
        <f>IF(F236=13,1,0)</f>
        <v>0</v>
      </c>
      <c r="M236" s="64">
        <f>SUM(I236:L236)</f>
        <v>0</v>
      </c>
      <c r="N236" s="66">
        <f>SUM(G236-H237)</f>
        <v>0</v>
      </c>
      <c r="O236" s="42"/>
    </row>
    <row r="237" spans="1:15" ht="13.5" customHeight="1" thickBot="1">
      <c r="A237" s="33"/>
      <c r="B237" s="61"/>
      <c r="C237" s="15"/>
      <c r="D237" s="15"/>
      <c r="E237" s="15"/>
      <c r="F237" s="28"/>
      <c r="G237" s="13"/>
      <c r="H237" s="16">
        <f>SUM(C237:F237)</f>
        <v>0</v>
      </c>
      <c r="I237" s="63"/>
      <c r="J237" s="63"/>
      <c r="K237" s="63"/>
      <c r="L237" s="63"/>
      <c r="M237" s="65"/>
      <c r="N237" s="67"/>
      <c r="O237" s="43"/>
    </row>
    <row r="238" spans="1:15" ht="12.75" customHeight="1">
      <c r="A238" s="44">
        <v>119</v>
      </c>
      <c r="B238" s="46"/>
      <c r="C238" s="6"/>
      <c r="D238" s="6"/>
      <c r="E238" s="6"/>
      <c r="F238" s="27"/>
      <c r="G238" s="21"/>
      <c r="H238" s="19"/>
      <c r="I238" s="55">
        <f>IF(C238=13,1,0)</f>
        <v>0</v>
      </c>
      <c r="J238" s="55">
        <f>IF(D238=13,1,0)</f>
        <v>0</v>
      </c>
      <c r="K238" s="55">
        <f>IF(E238=13,1,0)</f>
        <v>0</v>
      </c>
      <c r="L238" s="55">
        <f>IF(F238=13,1,0)</f>
        <v>0</v>
      </c>
      <c r="M238" s="57">
        <f>SUM(I238:L238)</f>
        <v>0</v>
      </c>
      <c r="N238" s="59">
        <f>SUM(G238-H239)</f>
        <v>0</v>
      </c>
      <c r="O238" s="42"/>
    </row>
    <row r="239" spans="1:15" ht="13.5" customHeight="1" thickBot="1">
      <c r="A239" s="45"/>
      <c r="B239" s="47"/>
      <c r="C239" s="7"/>
      <c r="D239" s="7"/>
      <c r="E239" s="7"/>
      <c r="F239" s="24"/>
      <c r="G239" s="20"/>
      <c r="H239" s="7"/>
      <c r="I239" s="56"/>
      <c r="J239" s="56"/>
      <c r="K239" s="56"/>
      <c r="L239" s="56"/>
      <c r="M239" s="58"/>
      <c r="N239" s="60"/>
      <c r="O239" s="43"/>
    </row>
    <row r="240" spans="1:15" ht="12.75" customHeight="1">
      <c r="A240" s="32">
        <v>120</v>
      </c>
      <c r="B240" s="34"/>
      <c r="C240" s="4"/>
      <c r="D240" s="4"/>
      <c r="E240" s="4"/>
      <c r="F240" s="25"/>
      <c r="G240" s="14">
        <f>SUM(C240:F240)</f>
        <v>0</v>
      </c>
      <c r="H240" s="3"/>
      <c r="I240" s="36">
        <f>IF(C240=13,1,0)</f>
        <v>0</v>
      </c>
      <c r="J240" s="36">
        <f>IF(D240=13,1,0)</f>
        <v>0</v>
      </c>
      <c r="K240" s="36">
        <f>IF(E240=13,1,0)</f>
        <v>0</v>
      </c>
      <c r="L240" s="36">
        <f>IF(F240=13,1,0)</f>
        <v>0</v>
      </c>
      <c r="M240" s="38">
        <f>SUM(I240:L240)</f>
        <v>0</v>
      </c>
      <c r="N240" s="40">
        <f>SUM(G240-H241)</f>
        <v>0</v>
      </c>
      <c r="O240" s="42"/>
    </row>
    <row r="241" spans="1:15" ht="13.5" customHeight="1" thickBot="1">
      <c r="A241" s="33"/>
      <c r="B241" s="54"/>
      <c r="C241" s="5"/>
      <c r="D241" s="5"/>
      <c r="E241" s="5"/>
      <c r="F241" s="26"/>
      <c r="G241" s="13"/>
      <c r="H241" s="16">
        <f>SUM(C241:F241)</f>
        <v>0</v>
      </c>
      <c r="I241" s="37"/>
      <c r="J241" s="37"/>
      <c r="K241" s="37"/>
      <c r="L241" s="37"/>
      <c r="M241" s="39"/>
      <c r="N241" s="41"/>
      <c r="O241" s="43"/>
    </row>
    <row r="242" spans="1:15" ht="12.75" customHeight="1">
      <c r="A242" s="44">
        <v>121</v>
      </c>
      <c r="B242" s="46"/>
      <c r="C242" s="6"/>
      <c r="D242" s="6"/>
      <c r="E242" s="6"/>
      <c r="F242" s="27"/>
      <c r="G242" s="21">
        <f>SUM(C242:F242)</f>
        <v>0</v>
      </c>
      <c r="H242" s="19"/>
      <c r="I242" s="48">
        <f>IF(C242=13,1,0)</f>
        <v>0</v>
      </c>
      <c r="J242" s="48">
        <f>IF(D242=13,1,0)</f>
        <v>0</v>
      </c>
      <c r="K242" s="48">
        <f>IF(E242=13,1,0)</f>
        <v>0</v>
      </c>
      <c r="L242" s="48">
        <f>IF(F242=13,1,0)</f>
        <v>0</v>
      </c>
      <c r="M242" s="50">
        <f>SUM(I242:L242)</f>
        <v>0</v>
      </c>
      <c r="N242" s="52">
        <f>SUM(G242-H243)</f>
        <v>0</v>
      </c>
      <c r="O242" s="42"/>
    </row>
    <row r="243" spans="1:15" ht="13.5" customHeight="1" thickBot="1">
      <c r="A243" s="45"/>
      <c r="B243" s="47"/>
      <c r="C243" s="7"/>
      <c r="D243" s="7"/>
      <c r="E243" s="7"/>
      <c r="F243" s="24"/>
      <c r="G243" s="20"/>
      <c r="H243" s="7">
        <f>SUM(C243:F243)</f>
        <v>0</v>
      </c>
      <c r="I243" s="49"/>
      <c r="J243" s="49"/>
      <c r="K243" s="49"/>
      <c r="L243" s="49"/>
      <c r="M243" s="51"/>
      <c r="N243" s="53"/>
      <c r="O243" s="43"/>
    </row>
    <row r="244" spans="1:15" ht="12.75" customHeight="1">
      <c r="A244" s="32">
        <v>122</v>
      </c>
      <c r="B244" s="34"/>
      <c r="C244" s="4"/>
      <c r="D244" s="4"/>
      <c r="E244" s="4"/>
      <c r="F244" s="25"/>
      <c r="G244" s="14">
        <f>SUM(C244:F244)</f>
        <v>0</v>
      </c>
      <c r="H244" s="3"/>
      <c r="I244" s="36">
        <f>IF(C244=13,1,0)</f>
        <v>0</v>
      </c>
      <c r="J244" s="36">
        <f>IF(D244=13,1,0)</f>
        <v>0</v>
      </c>
      <c r="K244" s="36">
        <f>IF(E244=13,1,0)</f>
        <v>0</v>
      </c>
      <c r="L244" s="36">
        <f>IF(F244=13,1,0)</f>
        <v>0</v>
      </c>
      <c r="M244" s="38">
        <f>SUM(I244:L244)</f>
        <v>0</v>
      </c>
      <c r="N244" s="40">
        <f>SUM(G244-H245)</f>
        <v>0</v>
      </c>
      <c r="O244" s="42"/>
    </row>
    <row r="245" spans="1:15" ht="13.5" customHeight="1" thickBot="1">
      <c r="A245" s="33"/>
      <c r="B245" s="54"/>
      <c r="C245" s="5"/>
      <c r="D245" s="5"/>
      <c r="E245" s="5"/>
      <c r="F245" s="26"/>
      <c r="G245" s="13"/>
      <c r="H245" s="16">
        <f>SUM(C245:F245)</f>
        <v>0</v>
      </c>
      <c r="I245" s="37"/>
      <c r="J245" s="37"/>
      <c r="K245" s="37"/>
      <c r="L245" s="37"/>
      <c r="M245" s="39"/>
      <c r="N245" s="41"/>
      <c r="O245" s="43"/>
    </row>
    <row r="246" spans="1:15" ht="12.75" customHeight="1">
      <c r="A246" s="44">
        <v>123</v>
      </c>
      <c r="B246" s="46"/>
      <c r="C246" s="6"/>
      <c r="D246" s="6"/>
      <c r="E246" s="6"/>
      <c r="F246" s="27"/>
      <c r="G246" s="21">
        <f>SUM(C246:F246)</f>
        <v>0</v>
      </c>
      <c r="H246" s="19"/>
      <c r="I246" s="48">
        <f>IF(C246=13,1,0)</f>
        <v>0</v>
      </c>
      <c r="J246" s="48">
        <f>IF(D246=13,1,0)</f>
        <v>0</v>
      </c>
      <c r="K246" s="48">
        <f>IF(E246=13,1,0)</f>
        <v>0</v>
      </c>
      <c r="L246" s="48">
        <f>IF(F246=13,1,0)</f>
        <v>0</v>
      </c>
      <c r="M246" s="50">
        <f>SUM(I246:L246)</f>
        <v>0</v>
      </c>
      <c r="N246" s="52">
        <f>SUM(G246-H247)</f>
        <v>0</v>
      </c>
      <c r="O246" s="42"/>
    </row>
    <row r="247" spans="1:15" ht="13.5" customHeight="1" thickBot="1">
      <c r="A247" s="45"/>
      <c r="B247" s="47"/>
      <c r="C247" s="7"/>
      <c r="D247" s="7"/>
      <c r="E247" s="7"/>
      <c r="F247" s="24"/>
      <c r="G247" s="20"/>
      <c r="H247" s="7">
        <f>SUM(C247:F247)</f>
        <v>0</v>
      </c>
      <c r="I247" s="49"/>
      <c r="J247" s="49"/>
      <c r="K247" s="49"/>
      <c r="L247" s="49"/>
      <c r="M247" s="51"/>
      <c r="N247" s="53"/>
      <c r="O247" s="43"/>
    </row>
    <row r="248" spans="1:15" ht="12.75" customHeight="1">
      <c r="A248" s="32">
        <v>124</v>
      </c>
      <c r="B248" s="34"/>
      <c r="C248" s="4"/>
      <c r="D248" s="4"/>
      <c r="E248" s="4"/>
      <c r="F248" s="25"/>
      <c r="G248" s="14">
        <f>SUM(C248:F248)</f>
        <v>0</v>
      </c>
      <c r="H248" s="3"/>
      <c r="I248" s="36">
        <f>IF(C248=13,1,0)</f>
        <v>0</v>
      </c>
      <c r="J248" s="36">
        <f>IF(D248=13,1,0)</f>
        <v>0</v>
      </c>
      <c r="K248" s="36">
        <f>IF(E248=13,1,0)</f>
        <v>0</v>
      </c>
      <c r="L248" s="36">
        <f>IF(F248=13,1,0)</f>
        <v>0</v>
      </c>
      <c r="M248" s="38">
        <f>SUM(I248:L248)</f>
        <v>0</v>
      </c>
      <c r="N248" s="40">
        <f>SUM(G248-H249)</f>
        <v>0</v>
      </c>
      <c r="O248" s="42"/>
    </row>
    <row r="249" spans="1:15" ht="13.5" customHeight="1" thickBot="1">
      <c r="A249" s="33"/>
      <c r="B249" s="54"/>
      <c r="C249" s="5"/>
      <c r="D249" s="5"/>
      <c r="E249" s="5"/>
      <c r="F249" s="26"/>
      <c r="G249" s="13"/>
      <c r="H249" s="16">
        <f>SUM(C249:F249)</f>
        <v>0</v>
      </c>
      <c r="I249" s="37"/>
      <c r="J249" s="37"/>
      <c r="K249" s="37"/>
      <c r="L249" s="37"/>
      <c r="M249" s="39"/>
      <c r="N249" s="41"/>
      <c r="O249" s="43"/>
    </row>
    <row r="250" spans="1:15" ht="12.75" customHeight="1">
      <c r="A250" s="44">
        <v>125</v>
      </c>
      <c r="B250" s="46"/>
      <c r="C250" s="6"/>
      <c r="D250" s="6"/>
      <c r="E250" s="6"/>
      <c r="F250" s="27"/>
      <c r="G250" s="21">
        <f>SUM(C250:F250)</f>
        <v>0</v>
      </c>
      <c r="H250" s="19"/>
      <c r="I250" s="48">
        <f>IF(C250=13,1,0)</f>
        <v>0</v>
      </c>
      <c r="J250" s="48">
        <f>IF(D250=13,1,0)</f>
        <v>0</v>
      </c>
      <c r="K250" s="48">
        <f>IF(E250=13,1,0)</f>
        <v>0</v>
      </c>
      <c r="L250" s="48">
        <f>IF(F250=13,1,0)</f>
        <v>0</v>
      </c>
      <c r="M250" s="50">
        <f>SUM(I250:L250)</f>
        <v>0</v>
      </c>
      <c r="N250" s="52">
        <f>SUM(G250-H251)</f>
        <v>0</v>
      </c>
      <c r="O250" s="42"/>
    </row>
    <row r="251" spans="1:15" ht="13.5" customHeight="1" thickBot="1">
      <c r="A251" s="45"/>
      <c r="B251" s="47"/>
      <c r="C251" s="7"/>
      <c r="D251" s="7"/>
      <c r="E251" s="7"/>
      <c r="F251" s="24"/>
      <c r="G251" s="20"/>
      <c r="H251" s="7">
        <f>SUM(C251:F251)</f>
        <v>0</v>
      </c>
      <c r="I251" s="49"/>
      <c r="J251" s="49"/>
      <c r="K251" s="49"/>
      <c r="L251" s="49"/>
      <c r="M251" s="51"/>
      <c r="N251" s="53"/>
      <c r="O251" s="43"/>
    </row>
    <row r="252" spans="1:15" ht="12.75" customHeight="1">
      <c r="A252" s="32">
        <v>126</v>
      </c>
      <c r="B252" s="34"/>
      <c r="C252" s="4"/>
      <c r="D252" s="4"/>
      <c r="E252" s="4"/>
      <c r="F252" s="25"/>
      <c r="G252" s="14">
        <f>SUM(C252:F252)</f>
        <v>0</v>
      </c>
      <c r="H252" s="3"/>
      <c r="I252" s="36">
        <f>IF(C252=13,1,0)</f>
        <v>0</v>
      </c>
      <c r="J252" s="36">
        <f>IF(D252=13,1,0)</f>
        <v>0</v>
      </c>
      <c r="K252" s="36">
        <f>IF(E252=13,1,0)</f>
        <v>0</v>
      </c>
      <c r="L252" s="36">
        <f>IF(F252=13,1,0)</f>
        <v>0</v>
      </c>
      <c r="M252" s="38">
        <f>SUM(I252:L252)</f>
        <v>0</v>
      </c>
      <c r="N252" s="40">
        <f>SUM(G252-H253)</f>
        <v>0</v>
      </c>
      <c r="O252" s="42"/>
    </row>
    <row r="253" spans="1:15" ht="13.5" customHeight="1" thickBot="1">
      <c r="A253" s="33"/>
      <c r="B253" s="54"/>
      <c r="C253" s="5"/>
      <c r="D253" s="5"/>
      <c r="E253" s="5"/>
      <c r="F253" s="26"/>
      <c r="G253" s="13"/>
      <c r="H253" s="16">
        <f>SUM(C253:F253)</f>
        <v>0</v>
      </c>
      <c r="I253" s="37"/>
      <c r="J253" s="37"/>
      <c r="K253" s="37"/>
      <c r="L253" s="37"/>
      <c r="M253" s="39"/>
      <c r="N253" s="41"/>
      <c r="O253" s="43"/>
    </row>
    <row r="254" spans="1:15" ht="12.75" customHeight="1">
      <c r="A254" s="44">
        <v>127</v>
      </c>
      <c r="B254" s="46"/>
      <c r="C254" s="6"/>
      <c r="D254" s="6"/>
      <c r="E254" s="6"/>
      <c r="F254" s="27"/>
      <c r="G254" s="21">
        <f>SUM(C254:F254)</f>
        <v>0</v>
      </c>
      <c r="H254" s="19"/>
      <c r="I254" s="48">
        <f>IF(C254=13,1,0)</f>
        <v>0</v>
      </c>
      <c r="J254" s="48">
        <f>IF(D254=13,1,0)</f>
        <v>0</v>
      </c>
      <c r="K254" s="48">
        <f>IF(E254=13,1,0)</f>
        <v>0</v>
      </c>
      <c r="L254" s="48">
        <f>IF(F254=13,1,0)</f>
        <v>0</v>
      </c>
      <c r="M254" s="50">
        <f>SUM(I254:L254)</f>
        <v>0</v>
      </c>
      <c r="N254" s="52">
        <f>SUM(G254-H255)</f>
        <v>0</v>
      </c>
      <c r="O254" s="42"/>
    </row>
    <row r="255" spans="1:15" ht="13.5" customHeight="1" thickBot="1">
      <c r="A255" s="45"/>
      <c r="B255" s="47"/>
      <c r="C255" s="7"/>
      <c r="D255" s="7"/>
      <c r="E255" s="7"/>
      <c r="F255" s="24"/>
      <c r="G255" s="20"/>
      <c r="H255" s="7">
        <f>SUM(C255:F255)</f>
        <v>0</v>
      </c>
      <c r="I255" s="49"/>
      <c r="J255" s="49"/>
      <c r="K255" s="49"/>
      <c r="L255" s="49"/>
      <c r="M255" s="51"/>
      <c r="N255" s="53"/>
      <c r="O255" s="43"/>
    </row>
    <row r="256" spans="1:15" ht="12.75" customHeight="1">
      <c r="A256" s="32">
        <v>128</v>
      </c>
      <c r="B256" s="34"/>
      <c r="C256" s="4"/>
      <c r="D256" s="4"/>
      <c r="E256" s="4"/>
      <c r="F256" s="25"/>
      <c r="G256" s="14">
        <f>SUM(C256:F256)</f>
        <v>0</v>
      </c>
      <c r="H256" s="3"/>
      <c r="I256" s="62">
        <f>IF(C256=13,1,0)</f>
        <v>0</v>
      </c>
      <c r="J256" s="62">
        <f>IF(D256=13,1,0)</f>
        <v>0</v>
      </c>
      <c r="K256" s="62">
        <f>IF(E256=13,1,0)</f>
        <v>0</v>
      </c>
      <c r="L256" s="62">
        <f>IF(F256=13,1,0)</f>
        <v>0</v>
      </c>
      <c r="M256" s="64">
        <f>SUM(I256:L256)</f>
        <v>0</v>
      </c>
      <c r="N256" s="66">
        <f>SUM(G256-H257)</f>
        <v>0</v>
      </c>
      <c r="O256" s="42"/>
    </row>
    <row r="257" spans="1:15" ht="13.5" customHeight="1" thickBot="1">
      <c r="A257" s="33"/>
      <c r="B257" s="54"/>
      <c r="C257" s="5"/>
      <c r="D257" s="5"/>
      <c r="E257" s="5"/>
      <c r="F257" s="26"/>
      <c r="G257" s="13"/>
      <c r="H257" s="16">
        <f>SUM(C257:F257)</f>
        <v>0</v>
      </c>
      <c r="I257" s="63"/>
      <c r="J257" s="63"/>
      <c r="K257" s="63"/>
      <c r="L257" s="63"/>
      <c r="M257" s="65"/>
      <c r="N257" s="67"/>
      <c r="O257" s="43"/>
    </row>
    <row r="258" spans="1:15" ht="12.75" customHeight="1">
      <c r="A258" s="44">
        <v>129</v>
      </c>
      <c r="B258" s="46"/>
      <c r="C258" s="6"/>
      <c r="D258" s="6"/>
      <c r="E258" s="6"/>
      <c r="F258" s="27"/>
      <c r="G258" s="12">
        <f>SUM(C258:F258)</f>
        <v>0</v>
      </c>
      <c r="H258" s="3"/>
      <c r="I258" s="55">
        <f>IF(C258=13,1,0)</f>
        <v>0</v>
      </c>
      <c r="J258" s="55">
        <f>IF(D258=13,1,0)</f>
        <v>0</v>
      </c>
      <c r="K258" s="55">
        <f>IF(E258=13,1,0)</f>
        <v>0</v>
      </c>
      <c r="L258" s="55">
        <f>IF(F258=13,1,0)</f>
        <v>0</v>
      </c>
      <c r="M258" s="57">
        <f>SUM(I258:L258)</f>
        <v>0</v>
      </c>
      <c r="N258" s="59">
        <f>SUM(G258-H259)</f>
        <v>0</v>
      </c>
      <c r="O258" s="42"/>
    </row>
    <row r="259" spans="1:15" ht="13.5" customHeight="1" thickBot="1">
      <c r="A259" s="45"/>
      <c r="B259" s="47"/>
      <c r="C259" s="7"/>
      <c r="D259" s="7"/>
      <c r="E259" s="7"/>
      <c r="F259" s="24"/>
      <c r="G259" s="13"/>
      <c r="H259" s="17">
        <f>SUM(C259:F259)</f>
        <v>0</v>
      </c>
      <c r="I259" s="56"/>
      <c r="J259" s="56"/>
      <c r="K259" s="56"/>
      <c r="L259" s="56"/>
      <c r="M259" s="58"/>
      <c r="N259" s="60"/>
      <c r="O259" s="43"/>
    </row>
    <row r="260" spans="1:15" ht="12.75" customHeight="1">
      <c r="A260" s="32">
        <v>130</v>
      </c>
      <c r="B260" s="34"/>
      <c r="C260" s="4"/>
      <c r="D260" s="4"/>
      <c r="E260" s="4"/>
      <c r="F260" s="25"/>
      <c r="G260" s="14">
        <f>SUM(C260:F260)</f>
        <v>0</v>
      </c>
      <c r="H260" s="3"/>
      <c r="I260" s="62">
        <f>IF(C260=13,1,0)</f>
        <v>0</v>
      </c>
      <c r="J260" s="62">
        <f>IF(D260=13,1,0)</f>
        <v>0</v>
      </c>
      <c r="K260" s="62">
        <f>IF(E260=13,1,0)</f>
        <v>0</v>
      </c>
      <c r="L260" s="62">
        <f>IF(F260=13,1,0)</f>
        <v>0</v>
      </c>
      <c r="M260" s="64">
        <f>SUM(I260:L260)</f>
        <v>0</v>
      </c>
      <c r="N260" s="66">
        <f>SUM(G260-H261)</f>
        <v>0</v>
      </c>
      <c r="O260" s="42"/>
    </row>
    <row r="261" spans="1:15" ht="13.5" customHeight="1" thickBot="1">
      <c r="A261" s="33"/>
      <c r="B261" s="54"/>
      <c r="C261" s="5"/>
      <c r="D261" s="5"/>
      <c r="E261" s="5"/>
      <c r="F261" s="26"/>
      <c r="G261" s="13"/>
      <c r="H261" s="16">
        <f>SUM(C261:F261)</f>
        <v>0</v>
      </c>
      <c r="I261" s="63"/>
      <c r="J261" s="63"/>
      <c r="K261" s="63"/>
      <c r="L261" s="63"/>
      <c r="M261" s="65"/>
      <c r="N261" s="67"/>
      <c r="O261" s="43"/>
    </row>
    <row r="262" spans="1:15" ht="12.75" customHeight="1">
      <c r="A262" s="44">
        <v>131</v>
      </c>
      <c r="B262" s="46"/>
      <c r="C262" s="6"/>
      <c r="D262" s="6"/>
      <c r="E262" s="6"/>
      <c r="F262" s="27"/>
      <c r="G262" s="12">
        <f>SUM(C262:F262)</f>
        <v>0</v>
      </c>
      <c r="H262" s="3"/>
      <c r="I262" s="55">
        <f>IF(C262=13,1,0)</f>
        <v>0</v>
      </c>
      <c r="J262" s="55">
        <f>IF(D262=13,1,0)</f>
        <v>0</v>
      </c>
      <c r="K262" s="55">
        <f>IF(E262=13,1,0)</f>
        <v>0</v>
      </c>
      <c r="L262" s="55">
        <f>IF(F262=13,1,0)</f>
        <v>0</v>
      </c>
      <c r="M262" s="57">
        <f>SUM(I262:L262)</f>
        <v>0</v>
      </c>
      <c r="N262" s="59">
        <f>SUM(G262-H263)</f>
        <v>0</v>
      </c>
      <c r="O262" s="42"/>
    </row>
    <row r="263" spans="1:15" ht="13.5" customHeight="1" thickBot="1">
      <c r="A263" s="45"/>
      <c r="B263" s="47"/>
      <c r="C263" s="7"/>
      <c r="D263" s="7"/>
      <c r="E263" s="7"/>
      <c r="F263" s="24"/>
      <c r="G263" s="13"/>
      <c r="H263" s="17">
        <f>SUM(C263:F263)</f>
        <v>0</v>
      </c>
      <c r="I263" s="56"/>
      <c r="J263" s="56"/>
      <c r="K263" s="56"/>
      <c r="L263" s="56"/>
      <c r="M263" s="58"/>
      <c r="N263" s="60"/>
      <c r="O263" s="43"/>
    </row>
    <row r="264" spans="1:15" ht="12.75" customHeight="1">
      <c r="A264" s="32">
        <v>132</v>
      </c>
      <c r="B264" s="34"/>
      <c r="C264" s="4"/>
      <c r="D264" s="4"/>
      <c r="E264" s="4"/>
      <c r="F264" s="25"/>
      <c r="G264" s="14">
        <f>SUM(C264:F264)</f>
        <v>0</v>
      </c>
      <c r="H264" s="3"/>
      <c r="I264" s="62">
        <f>IF(C264=13,1,0)</f>
        <v>0</v>
      </c>
      <c r="J264" s="62">
        <f>IF(D264=13,1,0)</f>
        <v>0</v>
      </c>
      <c r="K264" s="62">
        <f>IF(E264=13,1,0)</f>
        <v>0</v>
      </c>
      <c r="L264" s="62">
        <f>IF(F264=13,1,0)</f>
        <v>0</v>
      </c>
      <c r="M264" s="64">
        <f>SUM(I264:L264)</f>
        <v>0</v>
      </c>
      <c r="N264" s="66">
        <f>SUM(G264-H265)</f>
        <v>0</v>
      </c>
      <c r="O264" s="42"/>
    </row>
    <row r="265" spans="1:15" ht="13.5" customHeight="1" thickBot="1">
      <c r="A265" s="33"/>
      <c r="B265" s="54"/>
      <c r="C265" s="5"/>
      <c r="D265" s="5"/>
      <c r="E265" s="5"/>
      <c r="F265" s="26"/>
      <c r="G265" s="13"/>
      <c r="H265" s="16">
        <f>SUM(C265:F265)</f>
        <v>0</v>
      </c>
      <c r="I265" s="63"/>
      <c r="J265" s="63"/>
      <c r="K265" s="63"/>
      <c r="L265" s="63"/>
      <c r="M265" s="65"/>
      <c r="N265" s="67"/>
      <c r="O265" s="43"/>
    </row>
    <row r="266" spans="1:15" ht="12.75" customHeight="1">
      <c r="A266" s="44">
        <v>133</v>
      </c>
      <c r="B266" s="46"/>
      <c r="C266" s="6"/>
      <c r="D266" s="6"/>
      <c r="E266" s="6"/>
      <c r="F266" s="27"/>
      <c r="G266" s="12">
        <f>SUM(C266:F266)</f>
        <v>0</v>
      </c>
      <c r="H266" s="3"/>
      <c r="I266" s="55">
        <f>IF(C266=13,1,0)</f>
        <v>0</v>
      </c>
      <c r="J266" s="55">
        <f>IF(D266=13,1,0)</f>
        <v>0</v>
      </c>
      <c r="K266" s="55">
        <f>IF(E266=13,1,0)</f>
        <v>0</v>
      </c>
      <c r="L266" s="55">
        <f>IF(F266=13,1,0)</f>
        <v>0</v>
      </c>
      <c r="M266" s="57">
        <f>SUM(I266:L266)</f>
        <v>0</v>
      </c>
      <c r="N266" s="59">
        <f>SUM(G266-H267)</f>
        <v>0</v>
      </c>
      <c r="O266" s="42"/>
    </row>
    <row r="267" spans="1:15" ht="13.5" customHeight="1" thickBot="1">
      <c r="A267" s="45"/>
      <c r="B267" s="47"/>
      <c r="C267" s="7"/>
      <c r="D267" s="7"/>
      <c r="E267" s="7"/>
      <c r="F267" s="24"/>
      <c r="G267" s="13"/>
      <c r="H267" s="17">
        <f>SUM(C267:F267)</f>
        <v>0</v>
      </c>
      <c r="I267" s="56"/>
      <c r="J267" s="56"/>
      <c r="K267" s="56"/>
      <c r="L267" s="56"/>
      <c r="M267" s="58"/>
      <c r="N267" s="60"/>
      <c r="O267" s="43"/>
    </row>
    <row r="268" spans="1:15" ht="12.75" customHeight="1">
      <c r="A268" s="32">
        <v>134</v>
      </c>
      <c r="B268" s="34"/>
      <c r="C268" s="4"/>
      <c r="D268" s="4"/>
      <c r="E268" s="4"/>
      <c r="F268" s="25"/>
      <c r="G268" s="14">
        <f>SUM(C268:F268)</f>
        <v>0</v>
      </c>
      <c r="H268" s="3"/>
      <c r="I268" s="62">
        <f>IF(C268=13,1,0)</f>
        <v>0</v>
      </c>
      <c r="J268" s="62">
        <f>IF(D268=13,1,0)</f>
        <v>0</v>
      </c>
      <c r="K268" s="62">
        <f>IF(E268=13,1,0)</f>
        <v>0</v>
      </c>
      <c r="L268" s="62">
        <f>IF(F268=13,1,0)</f>
        <v>0</v>
      </c>
      <c r="M268" s="64">
        <f>SUM(I268:L268)</f>
        <v>0</v>
      </c>
      <c r="N268" s="66">
        <f>SUM(G268-H269)</f>
        <v>0</v>
      </c>
      <c r="O268" s="42"/>
    </row>
    <row r="269" spans="1:15" ht="13.5" customHeight="1" thickBot="1">
      <c r="A269" s="33"/>
      <c r="B269" s="54"/>
      <c r="C269" s="5"/>
      <c r="D269" s="5"/>
      <c r="E269" s="5"/>
      <c r="F269" s="26"/>
      <c r="G269" s="13"/>
      <c r="H269" s="16">
        <f>SUM(C269:F269)</f>
        <v>0</v>
      </c>
      <c r="I269" s="63"/>
      <c r="J269" s="63"/>
      <c r="K269" s="63"/>
      <c r="L269" s="63"/>
      <c r="M269" s="65"/>
      <c r="N269" s="67"/>
      <c r="O269" s="43"/>
    </row>
    <row r="270" spans="1:15" ht="12.75" customHeight="1">
      <c r="A270" s="44">
        <v>135</v>
      </c>
      <c r="B270" s="46"/>
      <c r="C270" s="6"/>
      <c r="D270" s="6"/>
      <c r="E270" s="6"/>
      <c r="F270" s="27"/>
      <c r="G270" s="12">
        <f>SUM(C270:F270)</f>
        <v>0</v>
      </c>
      <c r="H270" s="3"/>
      <c r="I270" s="55">
        <f>IF(C270=13,1,0)</f>
        <v>0</v>
      </c>
      <c r="J270" s="55">
        <f>IF(D270=13,1,0)</f>
        <v>0</v>
      </c>
      <c r="K270" s="55">
        <f>IF(E270=13,1,0)</f>
        <v>0</v>
      </c>
      <c r="L270" s="55">
        <f>IF(F270=13,1,0)</f>
        <v>0</v>
      </c>
      <c r="M270" s="57">
        <f>SUM(I270:L270)</f>
        <v>0</v>
      </c>
      <c r="N270" s="59">
        <f>SUM(G270-H271)</f>
        <v>0</v>
      </c>
      <c r="O270" s="42"/>
    </row>
    <row r="271" spans="1:15" ht="13.5" customHeight="1" thickBot="1">
      <c r="A271" s="45"/>
      <c r="B271" s="47"/>
      <c r="C271" s="7"/>
      <c r="D271" s="7"/>
      <c r="E271" s="7"/>
      <c r="F271" s="24"/>
      <c r="G271" s="13"/>
      <c r="H271" s="17">
        <f>SUM(C271:F271)</f>
        <v>0</v>
      </c>
      <c r="I271" s="56"/>
      <c r="J271" s="56"/>
      <c r="K271" s="56"/>
      <c r="L271" s="56"/>
      <c r="M271" s="58"/>
      <c r="N271" s="60"/>
      <c r="O271" s="43"/>
    </row>
    <row r="272" spans="1:15" ht="12.75" customHeight="1">
      <c r="A272" s="32">
        <v>136</v>
      </c>
      <c r="B272" s="34"/>
      <c r="C272" s="4"/>
      <c r="D272" s="4"/>
      <c r="E272" s="4"/>
      <c r="F272" s="25"/>
      <c r="G272" s="14">
        <f>SUM(C272:F272)</f>
        <v>0</v>
      </c>
      <c r="H272" s="3"/>
      <c r="I272" s="62">
        <f>IF(C272=13,1,0)</f>
        <v>0</v>
      </c>
      <c r="J272" s="62">
        <f>IF(D272=13,1,0)</f>
        <v>0</v>
      </c>
      <c r="K272" s="62">
        <f>IF(E272=13,1,0)</f>
        <v>0</v>
      </c>
      <c r="L272" s="62">
        <f>IF(F272=13,1,0)</f>
        <v>0</v>
      </c>
      <c r="M272" s="64">
        <f>SUM(I272:L272)</f>
        <v>0</v>
      </c>
      <c r="N272" s="66">
        <f>SUM(G272-H273)</f>
        <v>0</v>
      </c>
      <c r="O272" s="42"/>
    </row>
    <row r="273" spans="1:15" ht="13.5" customHeight="1" thickBot="1">
      <c r="A273" s="33"/>
      <c r="B273" s="54"/>
      <c r="C273" s="5"/>
      <c r="D273" s="5"/>
      <c r="E273" s="5"/>
      <c r="F273" s="26"/>
      <c r="G273" s="13"/>
      <c r="H273" s="16">
        <f>SUM(C273:F273)</f>
        <v>0</v>
      </c>
      <c r="I273" s="63"/>
      <c r="J273" s="63"/>
      <c r="K273" s="63"/>
      <c r="L273" s="63"/>
      <c r="M273" s="65"/>
      <c r="N273" s="67"/>
      <c r="O273" s="43"/>
    </row>
    <row r="274" spans="1:15" ht="12.75" customHeight="1">
      <c r="A274" s="44">
        <v>137</v>
      </c>
      <c r="B274" s="46"/>
      <c r="C274" s="6"/>
      <c r="D274" s="6"/>
      <c r="E274" s="6"/>
      <c r="F274" s="27"/>
      <c r="G274" s="12">
        <f>SUM(C274:F274)</f>
        <v>0</v>
      </c>
      <c r="H274" s="3"/>
      <c r="I274" s="55">
        <f>IF(C274=13,1,0)</f>
        <v>0</v>
      </c>
      <c r="J274" s="55">
        <f>IF(D274=13,1,0)</f>
        <v>0</v>
      </c>
      <c r="K274" s="55">
        <f>IF(E274=13,1,0)</f>
        <v>0</v>
      </c>
      <c r="L274" s="55">
        <f>IF(F274=13,1,0)</f>
        <v>0</v>
      </c>
      <c r="M274" s="57">
        <f>SUM(I274:L274)</f>
        <v>0</v>
      </c>
      <c r="N274" s="59">
        <f>SUM(G274-H275)</f>
        <v>0</v>
      </c>
      <c r="O274" s="42"/>
    </row>
    <row r="275" spans="1:15" ht="13.5" customHeight="1" thickBot="1">
      <c r="A275" s="45"/>
      <c r="B275" s="47"/>
      <c r="C275" s="7"/>
      <c r="D275" s="7"/>
      <c r="E275" s="7"/>
      <c r="F275" s="24"/>
      <c r="G275" s="13"/>
      <c r="H275" s="17">
        <f>SUM(C275:F275)</f>
        <v>0</v>
      </c>
      <c r="I275" s="56"/>
      <c r="J275" s="56"/>
      <c r="K275" s="56"/>
      <c r="L275" s="56"/>
      <c r="M275" s="58"/>
      <c r="N275" s="60"/>
      <c r="O275" s="43"/>
    </row>
    <row r="276" spans="1:15" ht="12.75" customHeight="1">
      <c r="A276" s="32">
        <v>138</v>
      </c>
      <c r="B276" s="34"/>
      <c r="C276" s="4"/>
      <c r="D276" s="4"/>
      <c r="E276" s="4"/>
      <c r="F276" s="25"/>
      <c r="G276" s="14">
        <f>SUM(C276:F276)</f>
        <v>0</v>
      </c>
      <c r="H276" s="3"/>
      <c r="I276" s="62">
        <f>IF(C276=13,1,0)</f>
        <v>0</v>
      </c>
      <c r="J276" s="62">
        <f>IF(D276=13,1,0)</f>
        <v>0</v>
      </c>
      <c r="K276" s="62">
        <f>IF(E276=13,1,0)</f>
        <v>0</v>
      </c>
      <c r="L276" s="62">
        <f>IF(F276=13,1,0)</f>
        <v>0</v>
      </c>
      <c r="M276" s="64">
        <f>SUM(I276:L276)</f>
        <v>0</v>
      </c>
      <c r="N276" s="66">
        <f>SUM(G276-H277)</f>
        <v>0</v>
      </c>
      <c r="O276" s="42"/>
    </row>
    <row r="277" spans="1:15" ht="13.5" customHeight="1" thickBot="1">
      <c r="A277" s="33"/>
      <c r="B277" s="61"/>
      <c r="C277" s="15"/>
      <c r="D277" s="15"/>
      <c r="E277" s="15"/>
      <c r="F277" s="28"/>
      <c r="G277" s="13"/>
      <c r="H277" s="16">
        <f>SUM(C277:F277)</f>
        <v>0</v>
      </c>
      <c r="I277" s="63"/>
      <c r="J277" s="63"/>
      <c r="K277" s="63"/>
      <c r="L277" s="63"/>
      <c r="M277" s="65"/>
      <c r="N277" s="67"/>
      <c r="O277" s="43"/>
    </row>
    <row r="278" spans="1:15" ht="12.75" customHeight="1">
      <c r="A278" s="44">
        <v>139</v>
      </c>
      <c r="B278" s="46"/>
      <c r="C278" s="6"/>
      <c r="D278" s="6"/>
      <c r="E278" s="6"/>
      <c r="F278" s="27"/>
      <c r="G278" s="21"/>
      <c r="H278" s="19"/>
      <c r="I278" s="55">
        <f>IF(C278=13,1,0)</f>
        <v>0</v>
      </c>
      <c r="J278" s="55">
        <f>IF(D278=13,1,0)</f>
        <v>0</v>
      </c>
      <c r="K278" s="55">
        <f>IF(E278=13,1,0)</f>
        <v>0</v>
      </c>
      <c r="L278" s="55">
        <f>IF(F278=13,1,0)</f>
        <v>0</v>
      </c>
      <c r="M278" s="57">
        <f>SUM(I278:L278)</f>
        <v>0</v>
      </c>
      <c r="N278" s="59">
        <f>SUM(G278-H279)</f>
        <v>0</v>
      </c>
      <c r="O278" s="42"/>
    </row>
    <row r="279" spans="1:15" ht="13.5" customHeight="1" thickBot="1">
      <c r="A279" s="45"/>
      <c r="B279" s="47"/>
      <c r="C279" s="7"/>
      <c r="D279" s="7"/>
      <c r="E279" s="7"/>
      <c r="F279" s="24"/>
      <c r="G279" s="20"/>
      <c r="H279" s="7"/>
      <c r="I279" s="56"/>
      <c r="J279" s="56"/>
      <c r="K279" s="56"/>
      <c r="L279" s="56"/>
      <c r="M279" s="58"/>
      <c r="N279" s="60"/>
      <c r="O279" s="43"/>
    </row>
    <row r="280" spans="1:15" ht="12.75" customHeight="1">
      <c r="A280" s="32">
        <v>140</v>
      </c>
      <c r="B280" s="34"/>
      <c r="C280" s="4"/>
      <c r="D280" s="4"/>
      <c r="E280" s="4"/>
      <c r="F280" s="25"/>
      <c r="G280" s="14">
        <f>SUM(C280:F280)</f>
        <v>0</v>
      </c>
      <c r="H280" s="3"/>
      <c r="I280" s="36">
        <f>IF(C280=13,1,0)</f>
        <v>0</v>
      </c>
      <c r="J280" s="36">
        <f>IF(D280=13,1,0)</f>
        <v>0</v>
      </c>
      <c r="K280" s="36">
        <f>IF(E280=13,1,0)</f>
        <v>0</v>
      </c>
      <c r="L280" s="36">
        <f>IF(F280=13,1,0)</f>
        <v>0</v>
      </c>
      <c r="M280" s="38">
        <f>SUM(I280:L280)</f>
        <v>0</v>
      </c>
      <c r="N280" s="40">
        <f>SUM(G280-H281)</f>
        <v>0</v>
      </c>
      <c r="O280" s="42"/>
    </row>
    <row r="281" spans="1:15" ht="13.5" customHeight="1" thickBot="1">
      <c r="A281" s="33"/>
      <c r="B281" s="54"/>
      <c r="C281" s="5"/>
      <c r="D281" s="5"/>
      <c r="E281" s="5"/>
      <c r="F281" s="26"/>
      <c r="G281" s="13"/>
      <c r="H281" s="16">
        <f>SUM(C281:F281)</f>
        <v>0</v>
      </c>
      <c r="I281" s="37"/>
      <c r="J281" s="37"/>
      <c r="K281" s="37"/>
      <c r="L281" s="37"/>
      <c r="M281" s="39"/>
      <c r="N281" s="41"/>
      <c r="O281" s="43"/>
    </row>
    <row r="282" spans="1:15" ht="12.75" customHeight="1">
      <c r="A282" s="44">
        <v>141</v>
      </c>
      <c r="B282" s="46"/>
      <c r="C282" s="6"/>
      <c r="D282" s="6"/>
      <c r="E282" s="6"/>
      <c r="F282" s="27"/>
      <c r="G282" s="21">
        <f>SUM(C282:F282)</f>
        <v>0</v>
      </c>
      <c r="H282" s="19"/>
      <c r="I282" s="48">
        <f>IF(C282=13,1,0)</f>
        <v>0</v>
      </c>
      <c r="J282" s="48">
        <f>IF(D282=13,1,0)</f>
        <v>0</v>
      </c>
      <c r="K282" s="48">
        <f>IF(E282=13,1,0)</f>
        <v>0</v>
      </c>
      <c r="L282" s="48">
        <f>IF(F282=13,1,0)</f>
        <v>0</v>
      </c>
      <c r="M282" s="50">
        <f>SUM(I282:L282)</f>
        <v>0</v>
      </c>
      <c r="N282" s="52">
        <f>SUM(G282-H283)</f>
        <v>0</v>
      </c>
      <c r="O282" s="42"/>
    </row>
    <row r="283" spans="1:15" ht="13.5" customHeight="1" thickBot="1">
      <c r="A283" s="45"/>
      <c r="B283" s="47"/>
      <c r="C283" s="7"/>
      <c r="D283" s="7"/>
      <c r="E283" s="7"/>
      <c r="F283" s="24"/>
      <c r="G283" s="20"/>
      <c r="H283" s="7">
        <f>SUM(C283:F283)</f>
        <v>0</v>
      </c>
      <c r="I283" s="49"/>
      <c r="J283" s="49"/>
      <c r="K283" s="49"/>
      <c r="L283" s="49"/>
      <c r="M283" s="51"/>
      <c r="N283" s="53"/>
      <c r="O283" s="43"/>
    </row>
    <row r="284" spans="1:15" ht="12.75" customHeight="1">
      <c r="A284" s="32">
        <v>142</v>
      </c>
      <c r="B284" s="34"/>
      <c r="C284" s="4"/>
      <c r="D284" s="4"/>
      <c r="E284" s="4"/>
      <c r="F284" s="25"/>
      <c r="G284" s="14">
        <f>SUM(C284:F284)</f>
        <v>0</v>
      </c>
      <c r="H284" s="3"/>
      <c r="I284" s="36">
        <f>IF(C284=13,1,0)</f>
        <v>0</v>
      </c>
      <c r="J284" s="36">
        <f>IF(D284=13,1,0)</f>
        <v>0</v>
      </c>
      <c r="K284" s="36">
        <f>IF(E284=13,1,0)</f>
        <v>0</v>
      </c>
      <c r="L284" s="36">
        <f>IF(F284=13,1,0)</f>
        <v>0</v>
      </c>
      <c r="M284" s="38">
        <f>SUM(I284:L284)</f>
        <v>0</v>
      </c>
      <c r="N284" s="40">
        <f>SUM(G284-H285)</f>
        <v>0</v>
      </c>
      <c r="O284" s="42"/>
    </row>
    <row r="285" spans="1:15" ht="13.5" customHeight="1" thickBot="1">
      <c r="A285" s="33"/>
      <c r="B285" s="54"/>
      <c r="C285" s="5"/>
      <c r="D285" s="5"/>
      <c r="E285" s="5"/>
      <c r="F285" s="26"/>
      <c r="G285" s="13"/>
      <c r="H285" s="16">
        <f>SUM(C285:F285)</f>
        <v>0</v>
      </c>
      <c r="I285" s="37"/>
      <c r="J285" s="37"/>
      <c r="K285" s="37"/>
      <c r="L285" s="37"/>
      <c r="M285" s="39"/>
      <c r="N285" s="41"/>
      <c r="O285" s="43"/>
    </row>
    <row r="286" spans="1:15" ht="12.75" customHeight="1">
      <c r="A286" s="44">
        <v>143</v>
      </c>
      <c r="B286" s="46"/>
      <c r="C286" s="6"/>
      <c r="D286" s="6"/>
      <c r="E286" s="6"/>
      <c r="F286" s="27"/>
      <c r="G286" s="21">
        <f>SUM(C286:F286)</f>
        <v>0</v>
      </c>
      <c r="H286" s="19"/>
      <c r="I286" s="48">
        <f>IF(C286=13,1,0)</f>
        <v>0</v>
      </c>
      <c r="J286" s="48">
        <f>IF(D286=13,1,0)</f>
        <v>0</v>
      </c>
      <c r="K286" s="48">
        <f>IF(E286=13,1,0)</f>
        <v>0</v>
      </c>
      <c r="L286" s="48">
        <f>IF(F286=13,1,0)</f>
        <v>0</v>
      </c>
      <c r="M286" s="50">
        <f>SUM(I286:L286)</f>
        <v>0</v>
      </c>
      <c r="N286" s="52">
        <f>SUM(G286-H287)</f>
        <v>0</v>
      </c>
      <c r="O286" s="42"/>
    </row>
    <row r="287" spans="1:15" ht="13.5" customHeight="1" thickBot="1">
      <c r="A287" s="45"/>
      <c r="B287" s="47"/>
      <c r="C287" s="7"/>
      <c r="D287" s="7"/>
      <c r="E287" s="7"/>
      <c r="F287" s="24"/>
      <c r="G287" s="20"/>
      <c r="H287" s="7">
        <f>SUM(C287:F287)</f>
        <v>0</v>
      </c>
      <c r="I287" s="49"/>
      <c r="J287" s="49"/>
      <c r="K287" s="49"/>
      <c r="L287" s="49"/>
      <c r="M287" s="51"/>
      <c r="N287" s="53"/>
      <c r="O287" s="43"/>
    </row>
    <row r="288" spans="1:15" ht="12.75" customHeight="1">
      <c r="A288" s="32">
        <v>144</v>
      </c>
      <c r="B288" s="34"/>
      <c r="C288" s="4"/>
      <c r="D288" s="4"/>
      <c r="E288" s="4"/>
      <c r="F288" s="25"/>
      <c r="G288" s="14">
        <f>SUM(C288:F288)</f>
        <v>0</v>
      </c>
      <c r="H288" s="3"/>
      <c r="I288" s="36">
        <f>IF(C288=13,1,0)</f>
        <v>0</v>
      </c>
      <c r="J288" s="36">
        <f>IF(D288=13,1,0)</f>
        <v>0</v>
      </c>
      <c r="K288" s="36">
        <f>IF(E288=13,1,0)</f>
        <v>0</v>
      </c>
      <c r="L288" s="36">
        <f>IF(F288=13,1,0)</f>
        <v>0</v>
      </c>
      <c r="M288" s="38">
        <f>SUM(I288:L288)</f>
        <v>0</v>
      </c>
      <c r="N288" s="40">
        <f>SUM(G288-H289)</f>
        <v>0</v>
      </c>
      <c r="O288" s="42"/>
    </row>
    <row r="289" spans="1:15" ht="13.5" customHeight="1" thickBot="1">
      <c r="A289" s="33"/>
      <c r="B289" s="54"/>
      <c r="C289" s="5"/>
      <c r="D289" s="5"/>
      <c r="E289" s="5"/>
      <c r="F289" s="26"/>
      <c r="G289" s="13"/>
      <c r="H289" s="16">
        <f>SUM(C289:F289)</f>
        <v>0</v>
      </c>
      <c r="I289" s="37"/>
      <c r="J289" s="37"/>
      <c r="K289" s="37"/>
      <c r="L289" s="37"/>
      <c r="M289" s="39"/>
      <c r="N289" s="41"/>
      <c r="O289" s="43"/>
    </row>
    <row r="290" spans="1:15" ht="12.75" customHeight="1">
      <c r="A290" s="44">
        <v>145</v>
      </c>
      <c r="B290" s="46"/>
      <c r="C290" s="6"/>
      <c r="D290" s="6"/>
      <c r="E290" s="6"/>
      <c r="F290" s="27"/>
      <c r="G290" s="21">
        <f>SUM(C290:F290)</f>
        <v>0</v>
      </c>
      <c r="H290" s="19"/>
      <c r="I290" s="48">
        <f>IF(C290=13,1,0)</f>
        <v>0</v>
      </c>
      <c r="J290" s="48">
        <f>IF(D290=13,1,0)</f>
        <v>0</v>
      </c>
      <c r="K290" s="48">
        <f>IF(E290=13,1,0)</f>
        <v>0</v>
      </c>
      <c r="L290" s="48">
        <f>IF(F290=13,1,0)</f>
        <v>0</v>
      </c>
      <c r="M290" s="50">
        <f>SUM(I290:L290)</f>
        <v>0</v>
      </c>
      <c r="N290" s="52">
        <f>SUM(G290-H291)</f>
        <v>0</v>
      </c>
      <c r="O290" s="42"/>
    </row>
    <row r="291" spans="1:15" ht="13.5" customHeight="1" thickBot="1">
      <c r="A291" s="45"/>
      <c r="B291" s="47"/>
      <c r="C291" s="7"/>
      <c r="D291" s="7"/>
      <c r="E291" s="7"/>
      <c r="F291" s="24"/>
      <c r="G291" s="20"/>
      <c r="H291" s="7">
        <f>SUM(C291:F291)</f>
        <v>0</v>
      </c>
      <c r="I291" s="49"/>
      <c r="J291" s="49"/>
      <c r="K291" s="49"/>
      <c r="L291" s="49"/>
      <c r="M291" s="51"/>
      <c r="N291" s="53"/>
      <c r="O291" s="43"/>
    </row>
    <row r="292" spans="1:15" ht="12.75" customHeight="1">
      <c r="A292" s="32">
        <v>146</v>
      </c>
      <c r="B292" s="34"/>
      <c r="C292" s="4"/>
      <c r="D292" s="4"/>
      <c r="E292" s="4"/>
      <c r="F292" s="25"/>
      <c r="G292" s="14">
        <f>SUM(C292:F292)</f>
        <v>0</v>
      </c>
      <c r="H292" s="3"/>
      <c r="I292" s="36">
        <f>IF(C292=13,1,0)</f>
        <v>0</v>
      </c>
      <c r="J292" s="36">
        <f>IF(D292=13,1,0)</f>
        <v>0</v>
      </c>
      <c r="K292" s="36">
        <f>IF(E292=13,1,0)</f>
        <v>0</v>
      </c>
      <c r="L292" s="36">
        <f>IF(F292=13,1,0)</f>
        <v>0</v>
      </c>
      <c r="M292" s="38">
        <f>SUM(I292:L292)</f>
        <v>0</v>
      </c>
      <c r="N292" s="40">
        <f>SUM(G292-H293)</f>
        <v>0</v>
      </c>
      <c r="O292" s="42"/>
    </row>
    <row r="293" spans="1:15" ht="13.5" customHeight="1" thickBot="1">
      <c r="A293" s="33"/>
      <c r="B293" s="54"/>
      <c r="C293" s="5"/>
      <c r="D293" s="5"/>
      <c r="E293" s="5"/>
      <c r="F293" s="26"/>
      <c r="G293" s="13"/>
      <c r="H293" s="16">
        <f>SUM(C293:F293)</f>
        <v>0</v>
      </c>
      <c r="I293" s="37"/>
      <c r="J293" s="37"/>
      <c r="K293" s="37"/>
      <c r="L293" s="37"/>
      <c r="M293" s="39"/>
      <c r="N293" s="41"/>
      <c r="O293" s="43"/>
    </row>
    <row r="294" spans="1:15" ht="12.75" customHeight="1">
      <c r="A294" s="44">
        <v>147</v>
      </c>
      <c r="B294" s="46"/>
      <c r="C294" s="6"/>
      <c r="D294" s="6"/>
      <c r="E294" s="6"/>
      <c r="F294" s="27"/>
      <c r="G294" s="21">
        <f>SUM(C294:F294)</f>
        <v>0</v>
      </c>
      <c r="H294" s="19"/>
      <c r="I294" s="48">
        <f>IF(C294=13,1,0)</f>
        <v>0</v>
      </c>
      <c r="J294" s="48">
        <f>IF(D294=13,1,0)</f>
        <v>0</v>
      </c>
      <c r="K294" s="48">
        <f>IF(E294=13,1,0)</f>
        <v>0</v>
      </c>
      <c r="L294" s="48">
        <f>IF(F294=13,1,0)</f>
        <v>0</v>
      </c>
      <c r="M294" s="50">
        <f>SUM(I294:L294)</f>
        <v>0</v>
      </c>
      <c r="N294" s="52">
        <f>SUM(G294-H295)</f>
        <v>0</v>
      </c>
      <c r="O294" s="42"/>
    </row>
    <row r="295" spans="1:15" ht="13.5" customHeight="1" thickBot="1">
      <c r="A295" s="45"/>
      <c r="B295" s="47"/>
      <c r="C295" s="7"/>
      <c r="D295" s="7"/>
      <c r="E295" s="7"/>
      <c r="F295" s="24"/>
      <c r="G295" s="20"/>
      <c r="H295" s="7">
        <f>SUM(C295:F295)</f>
        <v>0</v>
      </c>
      <c r="I295" s="49"/>
      <c r="J295" s="49"/>
      <c r="K295" s="49"/>
      <c r="L295" s="49"/>
      <c r="M295" s="51"/>
      <c r="N295" s="53"/>
      <c r="O295" s="43"/>
    </row>
    <row r="296" spans="1:15" ht="12.75" customHeight="1">
      <c r="A296" s="32">
        <v>148</v>
      </c>
      <c r="B296" s="34"/>
      <c r="C296" s="4"/>
      <c r="D296" s="4"/>
      <c r="E296" s="4"/>
      <c r="F296" s="25"/>
      <c r="G296" s="14">
        <f>SUM(C296:F296)</f>
        <v>0</v>
      </c>
      <c r="H296" s="3"/>
      <c r="I296" s="36">
        <f>IF(C296=13,1,0)</f>
        <v>0</v>
      </c>
      <c r="J296" s="36">
        <f>IF(D296=13,1,0)</f>
        <v>0</v>
      </c>
      <c r="K296" s="36">
        <f>IF(E296=13,1,0)</f>
        <v>0</v>
      </c>
      <c r="L296" s="36">
        <f>IF(F296=13,1,0)</f>
        <v>0</v>
      </c>
      <c r="M296" s="38">
        <f>SUM(I296:L296)</f>
        <v>0</v>
      </c>
      <c r="N296" s="40">
        <f>SUM(G296-H297)</f>
        <v>0</v>
      </c>
      <c r="O296" s="42"/>
    </row>
    <row r="297" spans="1:15" ht="13.5" customHeight="1" thickBot="1">
      <c r="A297" s="33"/>
      <c r="B297" s="54"/>
      <c r="C297" s="5"/>
      <c r="D297" s="5"/>
      <c r="E297" s="5"/>
      <c r="F297" s="26"/>
      <c r="G297" s="13"/>
      <c r="H297" s="16">
        <f>SUM(C297:F297)</f>
        <v>0</v>
      </c>
      <c r="I297" s="37"/>
      <c r="J297" s="37"/>
      <c r="K297" s="37"/>
      <c r="L297" s="37"/>
      <c r="M297" s="39"/>
      <c r="N297" s="41"/>
      <c r="O297" s="43"/>
    </row>
    <row r="298" spans="1:15" ht="12.75" customHeight="1">
      <c r="A298" s="44">
        <v>149</v>
      </c>
      <c r="B298" s="46"/>
      <c r="C298" s="6"/>
      <c r="D298" s="6"/>
      <c r="E298" s="6"/>
      <c r="F298" s="27"/>
      <c r="G298" s="21">
        <f>SUM(C298:F298)</f>
        <v>0</v>
      </c>
      <c r="H298" s="19"/>
      <c r="I298" s="48">
        <f>IF(C298=13,1,0)</f>
        <v>0</v>
      </c>
      <c r="J298" s="48">
        <f>IF(D298=13,1,0)</f>
        <v>0</v>
      </c>
      <c r="K298" s="48">
        <f>IF(E298=13,1,0)</f>
        <v>0</v>
      </c>
      <c r="L298" s="48">
        <f>IF(F298=13,1,0)</f>
        <v>0</v>
      </c>
      <c r="M298" s="50">
        <f>SUM(I298:L298)</f>
        <v>0</v>
      </c>
      <c r="N298" s="52">
        <f>SUM(G298-H299)</f>
        <v>0</v>
      </c>
      <c r="O298" s="42"/>
    </row>
    <row r="299" spans="1:15" ht="13.5" customHeight="1" thickBot="1">
      <c r="A299" s="45"/>
      <c r="B299" s="47"/>
      <c r="C299" s="7"/>
      <c r="D299" s="7"/>
      <c r="E299" s="7"/>
      <c r="F299" s="24"/>
      <c r="G299" s="20"/>
      <c r="H299" s="7">
        <f>SUM(C299:F299)</f>
        <v>0</v>
      </c>
      <c r="I299" s="49"/>
      <c r="J299" s="49"/>
      <c r="K299" s="49"/>
      <c r="L299" s="49"/>
      <c r="M299" s="51"/>
      <c r="N299" s="53"/>
      <c r="O299" s="43"/>
    </row>
    <row r="300" spans="1:15" ht="12.75" customHeight="1">
      <c r="A300" s="32">
        <v>150</v>
      </c>
      <c r="B300" s="34"/>
      <c r="C300" s="4"/>
      <c r="D300" s="4"/>
      <c r="E300" s="4"/>
      <c r="F300" s="25"/>
      <c r="G300" s="14">
        <f>SUM(C300:F300)</f>
        <v>0</v>
      </c>
      <c r="H300" s="3"/>
      <c r="I300" s="36">
        <f>IF(C300=13,1,0)</f>
        <v>0</v>
      </c>
      <c r="J300" s="36">
        <f>IF(D300=13,1,0)</f>
        <v>0</v>
      </c>
      <c r="K300" s="36">
        <f>IF(E300=13,1,0)</f>
        <v>0</v>
      </c>
      <c r="L300" s="36">
        <f>IF(F300=13,1,0)</f>
        <v>0</v>
      </c>
      <c r="M300" s="38">
        <f>SUM(I300:L300)</f>
        <v>0</v>
      </c>
      <c r="N300" s="40">
        <f>SUM(G300-H301)</f>
        <v>0</v>
      </c>
      <c r="O300" s="42"/>
    </row>
    <row r="301" spans="1:15" ht="13.5" customHeight="1" thickBot="1">
      <c r="A301" s="33"/>
      <c r="B301" s="35"/>
      <c r="C301" s="29"/>
      <c r="D301" s="29"/>
      <c r="E301" s="29"/>
      <c r="F301" s="30"/>
      <c r="G301" s="13"/>
      <c r="H301" s="16">
        <f>SUM(C301:F301)</f>
        <v>0</v>
      </c>
      <c r="I301" s="37"/>
      <c r="J301" s="37"/>
      <c r="K301" s="37"/>
      <c r="L301" s="37"/>
      <c r="M301" s="39"/>
      <c r="N301" s="41"/>
      <c r="O301" s="43"/>
    </row>
  </sheetData>
  <mergeCells count="1350">
    <mergeCell ref="K4:K5"/>
    <mergeCell ref="L4:L5"/>
    <mergeCell ref="M4:M5"/>
    <mergeCell ref="O4:O5"/>
    <mergeCell ref="L2:L3"/>
    <mergeCell ref="M2:M3"/>
    <mergeCell ref="O2:O3"/>
    <mergeCell ref="A4:A5"/>
    <mergeCell ref="B4:B5"/>
    <mergeCell ref="N4:N5"/>
    <mergeCell ref="I4:I5"/>
    <mergeCell ref="J4:J5"/>
    <mergeCell ref="A2:A3"/>
    <mergeCell ref="B2:B3"/>
    <mergeCell ref="N2:N3"/>
    <mergeCell ref="I2:I3"/>
    <mergeCell ref="J2:J3"/>
    <mergeCell ref="K2:K3"/>
    <mergeCell ref="K8:K9"/>
    <mergeCell ref="L8:L9"/>
    <mergeCell ref="M8:M9"/>
    <mergeCell ref="O8:O9"/>
    <mergeCell ref="L6:L7"/>
    <mergeCell ref="M6:M7"/>
    <mergeCell ref="O6:O7"/>
    <mergeCell ref="A8:A9"/>
    <mergeCell ref="B8:B9"/>
    <mergeCell ref="N8:N9"/>
    <mergeCell ref="I8:I9"/>
    <mergeCell ref="J8:J9"/>
    <mergeCell ref="A6:A7"/>
    <mergeCell ref="B6:B7"/>
    <mergeCell ref="N6:N7"/>
    <mergeCell ref="I6:I7"/>
    <mergeCell ref="J6:J7"/>
    <mergeCell ref="K6:K7"/>
    <mergeCell ref="K12:K13"/>
    <mergeCell ref="L12:L13"/>
    <mergeCell ref="M12:M13"/>
    <mergeCell ref="O12:O13"/>
    <mergeCell ref="L10:L11"/>
    <mergeCell ref="M10:M11"/>
    <mergeCell ref="O10:O11"/>
    <mergeCell ref="A12:A13"/>
    <mergeCell ref="B12:B13"/>
    <mergeCell ref="N12:N13"/>
    <mergeCell ref="I12:I13"/>
    <mergeCell ref="J12:J13"/>
    <mergeCell ref="A10:A11"/>
    <mergeCell ref="B10:B11"/>
    <mergeCell ref="N10:N11"/>
    <mergeCell ref="I10:I11"/>
    <mergeCell ref="J10:J11"/>
    <mergeCell ref="K10:K11"/>
    <mergeCell ref="K16:K17"/>
    <mergeCell ref="L16:L17"/>
    <mergeCell ref="M16:M17"/>
    <mergeCell ref="O16:O17"/>
    <mergeCell ref="L14:L15"/>
    <mergeCell ref="M14:M15"/>
    <mergeCell ref="O14:O15"/>
    <mergeCell ref="A16:A17"/>
    <mergeCell ref="B16:B17"/>
    <mergeCell ref="N16:N17"/>
    <mergeCell ref="I16:I17"/>
    <mergeCell ref="J16:J17"/>
    <mergeCell ref="A14:A15"/>
    <mergeCell ref="B14:B15"/>
    <mergeCell ref="N14:N15"/>
    <mergeCell ref="I14:I15"/>
    <mergeCell ref="J14:J15"/>
    <mergeCell ref="K14:K15"/>
    <mergeCell ref="K20:K21"/>
    <mergeCell ref="L20:L21"/>
    <mergeCell ref="M20:M21"/>
    <mergeCell ref="O20:O21"/>
    <mergeCell ref="L18:L19"/>
    <mergeCell ref="M18:M19"/>
    <mergeCell ref="O18:O19"/>
    <mergeCell ref="A20:A21"/>
    <mergeCell ref="B20:B21"/>
    <mergeCell ref="N20:N21"/>
    <mergeCell ref="I20:I21"/>
    <mergeCell ref="J20:J21"/>
    <mergeCell ref="A18:A19"/>
    <mergeCell ref="B18:B19"/>
    <mergeCell ref="N18:N19"/>
    <mergeCell ref="I18:I19"/>
    <mergeCell ref="J18:J19"/>
    <mergeCell ref="K18:K19"/>
    <mergeCell ref="K24:K25"/>
    <mergeCell ref="L24:L25"/>
    <mergeCell ref="M24:M25"/>
    <mergeCell ref="O24:O25"/>
    <mergeCell ref="L22:L23"/>
    <mergeCell ref="M22:M23"/>
    <mergeCell ref="O22:O23"/>
    <mergeCell ref="A24:A25"/>
    <mergeCell ref="B24:B25"/>
    <mergeCell ref="N24:N25"/>
    <mergeCell ref="I24:I25"/>
    <mergeCell ref="J24:J25"/>
    <mergeCell ref="A22:A23"/>
    <mergeCell ref="B22:B23"/>
    <mergeCell ref="N22:N23"/>
    <mergeCell ref="I22:I23"/>
    <mergeCell ref="J22:J23"/>
    <mergeCell ref="K22:K23"/>
    <mergeCell ref="K28:K29"/>
    <mergeCell ref="L28:L29"/>
    <mergeCell ref="M28:M29"/>
    <mergeCell ref="O28:O29"/>
    <mergeCell ref="L26:L27"/>
    <mergeCell ref="M26:M27"/>
    <mergeCell ref="O26:O27"/>
    <mergeCell ref="A28:A29"/>
    <mergeCell ref="B28:B29"/>
    <mergeCell ref="N28:N29"/>
    <mergeCell ref="I28:I29"/>
    <mergeCell ref="J28:J29"/>
    <mergeCell ref="A26:A27"/>
    <mergeCell ref="B26:B27"/>
    <mergeCell ref="N26:N27"/>
    <mergeCell ref="I26:I27"/>
    <mergeCell ref="J26:J27"/>
    <mergeCell ref="K26:K27"/>
    <mergeCell ref="K32:K33"/>
    <mergeCell ref="L32:L33"/>
    <mergeCell ref="M32:M33"/>
    <mergeCell ref="O32:O33"/>
    <mergeCell ref="L30:L31"/>
    <mergeCell ref="M30:M31"/>
    <mergeCell ref="O30:O31"/>
    <mergeCell ref="A32:A33"/>
    <mergeCell ref="B32:B33"/>
    <mergeCell ref="N32:N33"/>
    <mergeCell ref="I32:I33"/>
    <mergeCell ref="J32:J33"/>
    <mergeCell ref="A30:A31"/>
    <mergeCell ref="B30:B31"/>
    <mergeCell ref="N30:N31"/>
    <mergeCell ref="I30:I31"/>
    <mergeCell ref="J30:J31"/>
    <mergeCell ref="K30:K31"/>
    <mergeCell ref="K36:K37"/>
    <mergeCell ref="L36:L37"/>
    <mergeCell ref="M36:M37"/>
    <mergeCell ref="O36:O37"/>
    <mergeCell ref="L34:L35"/>
    <mergeCell ref="M34:M35"/>
    <mergeCell ref="O34:O35"/>
    <mergeCell ref="A36:A37"/>
    <mergeCell ref="B36:B37"/>
    <mergeCell ref="N36:N37"/>
    <mergeCell ref="I36:I37"/>
    <mergeCell ref="J36:J37"/>
    <mergeCell ref="A34:A35"/>
    <mergeCell ref="B34:B35"/>
    <mergeCell ref="N34:N35"/>
    <mergeCell ref="I34:I35"/>
    <mergeCell ref="J34:J35"/>
    <mergeCell ref="K34:K35"/>
    <mergeCell ref="K40:K41"/>
    <mergeCell ref="L40:L41"/>
    <mergeCell ref="M40:M41"/>
    <mergeCell ref="O40:O41"/>
    <mergeCell ref="L38:L39"/>
    <mergeCell ref="M38:M39"/>
    <mergeCell ref="O38:O39"/>
    <mergeCell ref="A40:A41"/>
    <mergeCell ref="B40:B41"/>
    <mergeCell ref="N40:N41"/>
    <mergeCell ref="I40:I41"/>
    <mergeCell ref="J40:J41"/>
    <mergeCell ref="A38:A39"/>
    <mergeCell ref="B38:B39"/>
    <mergeCell ref="N38:N39"/>
    <mergeCell ref="I38:I39"/>
    <mergeCell ref="J38:J39"/>
    <mergeCell ref="K38:K39"/>
    <mergeCell ref="K44:K45"/>
    <mergeCell ref="L44:L45"/>
    <mergeCell ref="M44:M45"/>
    <mergeCell ref="O44:O45"/>
    <mergeCell ref="L42:L43"/>
    <mergeCell ref="M42:M43"/>
    <mergeCell ref="O42:O43"/>
    <mergeCell ref="A44:A45"/>
    <mergeCell ref="B44:B45"/>
    <mergeCell ref="N44:N45"/>
    <mergeCell ref="I44:I45"/>
    <mergeCell ref="J44:J45"/>
    <mergeCell ref="A42:A43"/>
    <mergeCell ref="B42:B43"/>
    <mergeCell ref="N42:N43"/>
    <mergeCell ref="I42:I43"/>
    <mergeCell ref="J42:J43"/>
    <mergeCell ref="K42:K43"/>
    <mergeCell ref="K48:K49"/>
    <mergeCell ref="L48:L49"/>
    <mergeCell ref="M48:M49"/>
    <mergeCell ref="O48:O49"/>
    <mergeCell ref="L46:L47"/>
    <mergeCell ref="M46:M47"/>
    <mergeCell ref="O46:O47"/>
    <mergeCell ref="A48:A49"/>
    <mergeCell ref="B48:B49"/>
    <mergeCell ref="N48:N49"/>
    <mergeCell ref="I48:I49"/>
    <mergeCell ref="J48:J49"/>
    <mergeCell ref="A46:A47"/>
    <mergeCell ref="B46:B47"/>
    <mergeCell ref="N46:N47"/>
    <mergeCell ref="I46:I47"/>
    <mergeCell ref="J46:J47"/>
    <mergeCell ref="K46:K47"/>
    <mergeCell ref="K52:K53"/>
    <mergeCell ref="L52:L53"/>
    <mergeCell ref="M52:M53"/>
    <mergeCell ref="O52:O53"/>
    <mergeCell ref="L50:L51"/>
    <mergeCell ref="M50:M51"/>
    <mergeCell ref="O50:O51"/>
    <mergeCell ref="A52:A53"/>
    <mergeCell ref="B52:B53"/>
    <mergeCell ref="N52:N53"/>
    <mergeCell ref="I52:I53"/>
    <mergeCell ref="J52:J53"/>
    <mergeCell ref="A50:A51"/>
    <mergeCell ref="B50:B51"/>
    <mergeCell ref="N50:N51"/>
    <mergeCell ref="I50:I51"/>
    <mergeCell ref="J50:J51"/>
    <mergeCell ref="K50:K51"/>
    <mergeCell ref="K56:K57"/>
    <mergeCell ref="L56:L57"/>
    <mergeCell ref="M56:M57"/>
    <mergeCell ref="O56:O57"/>
    <mergeCell ref="L54:L55"/>
    <mergeCell ref="M54:M55"/>
    <mergeCell ref="O54:O55"/>
    <mergeCell ref="A56:A57"/>
    <mergeCell ref="B56:B57"/>
    <mergeCell ref="N56:N57"/>
    <mergeCell ref="I56:I57"/>
    <mergeCell ref="J56:J57"/>
    <mergeCell ref="A54:A55"/>
    <mergeCell ref="B54:B55"/>
    <mergeCell ref="N54:N55"/>
    <mergeCell ref="I54:I55"/>
    <mergeCell ref="J54:J55"/>
    <mergeCell ref="K54:K55"/>
    <mergeCell ref="K60:K61"/>
    <mergeCell ref="L60:L61"/>
    <mergeCell ref="M60:M61"/>
    <mergeCell ref="O60:O61"/>
    <mergeCell ref="L58:L59"/>
    <mergeCell ref="M58:M59"/>
    <mergeCell ref="O58:O59"/>
    <mergeCell ref="A60:A61"/>
    <mergeCell ref="B60:B61"/>
    <mergeCell ref="N60:N61"/>
    <mergeCell ref="I60:I61"/>
    <mergeCell ref="J60:J61"/>
    <mergeCell ref="A58:A59"/>
    <mergeCell ref="B58:B59"/>
    <mergeCell ref="N58:N59"/>
    <mergeCell ref="I58:I59"/>
    <mergeCell ref="J58:J59"/>
    <mergeCell ref="K58:K59"/>
    <mergeCell ref="K64:K65"/>
    <mergeCell ref="L64:L65"/>
    <mergeCell ref="M64:M65"/>
    <mergeCell ref="O64:O65"/>
    <mergeCell ref="L62:L63"/>
    <mergeCell ref="M62:M63"/>
    <mergeCell ref="O62:O63"/>
    <mergeCell ref="A64:A65"/>
    <mergeCell ref="B64:B65"/>
    <mergeCell ref="N64:N65"/>
    <mergeCell ref="I64:I65"/>
    <mergeCell ref="J64:J65"/>
    <mergeCell ref="A62:A63"/>
    <mergeCell ref="B62:B63"/>
    <mergeCell ref="N62:N63"/>
    <mergeCell ref="I62:I63"/>
    <mergeCell ref="J62:J63"/>
    <mergeCell ref="K62:K63"/>
    <mergeCell ref="K68:K69"/>
    <mergeCell ref="L68:L69"/>
    <mergeCell ref="M68:M69"/>
    <mergeCell ref="O68:O69"/>
    <mergeCell ref="L66:L67"/>
    <mergeCell ref="M66:M67"/>
    <mergeCell ref="O66:O67"/>
    <mergeCell ref="A68:A69"/>
    <mergeCell ref="B68:B69"/>
    <mergeCell ref="N68:N69"/>
    <mergeCell ref="I68:I69"/>
    <mergeCell ref="J68:J69"/>
    <mergeCell ref="A66:A67"/>
    <mergeCell ref="B66:B67"/>
    <mergeCell ref="N66:N67"/>
    <mergeCell ref="I66:I67"/>
    <mergeCell ref="J66:J67"/>
    <mergeCell ref="K66:K67"/>
    <mergeCell ref="K72:K73"/>
    <mergeCell ref="L72:L73"/>
    <mergeCell ref="M72:M73"/>
    <mergeCell ref="O72:O73"/>
    <mergeCell ref="L70:L71"/>
    <mergeCell ref="M70:M71"/>
    <mergeCell ref="O70:O71"/>
    <mergeCell ref="A72:A73"/>
    <mergeCell ref="B72:B73"/>
    <mergeCell ref="N72:N73"/>
    <mergeCell ref="I72:I73"/>
    <mergeCell ref="J72:J73"/>
    <mergeCell ref="A70:A71"/>
    <mergeCell ref="B70:B71"/>
    <mergeCell ref="N70:N71"/>
    <mergeCell ref="I70:I71"/>
    <mergeCell ref="J70:J71"/>
    <mergeCell ref="K70:K71"/>
    <mergeCell ref="K76:K77"/>
    <mergeCell ref="L76:L77"/>
    <mergeCell ref="M76:M77"/>
    <mergeCell ref="O76:O77"/>
    <mergeCell ref="L74:L75"/>
    <mergeCell ref="M74:M75"/>
    <mergeCell ref="O74:O75"/>
    <mergeCell ref="A76:A77"/>
    <mergeCell ref="B76:B77"/>
    <mergeCell ref="N76:N77"/>
    <mergeCell ref="I76:I77"/>
    <mergeCell ref="J76:J77"/>
    <mergeCell ref="A74:A75"/>
    <mergeCell ref="B74:B75"/>
    <mergeCell ref="N74:N75"/>
    <mergeCell ref="I74:I75"/>
    <mergeCell ref="J74:J75"/>
    <mergeCell ref="K74:K75"/>
    <mergeCell ref="K80:K81"/>
    <mergeCell ref="L80:L81"/>
    <mergeCell ref="M80:M81"/>
    <mergeCell ref="O80:O81"/>
    <mergeCell ref="L78:L79"/>
    <mergeCell ref="M78:M79"/>
    <mergeCell ref="O78:O79"/>
    <mergeCell ref="A80:A81"/>
    <mergeCell ref="B80:B81"/>
    <mergeCell ref="N80:N81"/>
    <mergeCell ref="I80:I81"/>
    <mergeCell ref="J80:J81"/>
    <mergeCell ref="A78:A79"/>
    <mergeCell ref="B78:B79"/>
    <mergeCell ref="N78:N79"/>
    <mergeCell ref="I78:I79"/>
    <mergeCell ref="J78:J79"/>
    <mergeCell ref="K78:K79"/>
    <mergeCell ref="K84:K85"/>
    <mergeCell ref="L84:L85"/>
    <mergeCell ref="M84:M85"/>
    <mergeCell ref="O84:O85"/>
    <mergeCell ref="L82:L83"/>
    <mergeCell ref="M82:M83"/>
    <mergeCell ref="O82:O83"/>
    <mergeCell ref="A84:A85"/>
    <mergeCell ref="B84:B85"/>
    <mergeCell ref="N84:N85"/>
    <mergeCell ref="I84:I85"/>
    <mergeCell ref="J84:J85"/>
    <mergeCell ref="A82:A83"/>
    <mergeCell ref="B82:B83"/>
    <mergeCell ref="N82:N83"/>
    <mergeCell ref="I82:I83"/>
    <mergeCell ref="J82:J83"/>
    <mergeCell ref="K82:K83"/>
    <mergeCell ref="K88:K89"/>
    <mergeCell ref="L88:L89"/>
    <mergeCell ref="M88:M89"/>
    <mergeCell ref="O88:O89"/>
    <mergeCell ref="L86:L87"/>
    <mergeCell ref="M86:M87"/>
    <mergeCell ref="O86:O87"/>
    <mergeCell ref="A88:A89"/>
    <mergeCell ref="B88:B89"/>
    <mergeCell ref="N88:N89"/>
    <mergeCell ref="I88:I89"/>
    <mergeCell ref="J88:J89"/>
    <mergeCell ref="A86:A87"/>
    <mergeCell ref="B86:B87"/>
    <mergeCell ref="N86:N87"/>
    <mergeCell ref="I86:I87"/>
    <mergeCell ref="J86:J87"/>
    <mergeCell ref="K86:K87"/>
    <mergeCell ref="K92:K93"/>
    <mergeCell ref="L92:L93"/>
    <mergeCell ref="M92:M93"/>
    <mergeCell ref="O92:O93"/>
    <mergeCell ref="L90:L91"/>
    <mergeCell ref="M90:M91"/>
    <mergeCell ref="O90:O91"/>
    <mergeCell ref="A92:A93"/>
    <mergeCell ref="B92:B93"/>
    <mergeCell ref="N92:N93"/>
    <mergeCell ref="I92:I93"/>
    <mergeCell ref="J92:J93"/>
    <mergeCell ref="A90:A91"/>
    <mergeCell ref="B90:B91"/>
    <mergeCell ref="N90:N91"/>
    <mergeCell ref="I90:I91"/>
    <mergeCell ref="J90:J91"/>
    <mergeCell ref="K90:K91"/>
    <mergeCell ref="K96:K97"/>
    <mergeCell ref="L96:L97"/>
    <mergeCell ref="M96:M97"/>
    <mergeCell ref="O96:O97"/>
    <mergeCell ref="L94:L95"/>
    <mergeCell ref="M94:M95"/>
    <mergeCell ref="O94:O95"/>
    <mergeCell ref="A96:A97"/>
    <mergeCell ref="B96:B97"/>
    <mergeCell ref="N96:N97"/>
    <mergeCell ref="I96:I97"/>
    <mergeCell ref="J96:J97"/>
    <mergeCell ref="A94:A95"/>
    <mergeCell ref="B94:B95"/>
    <mergeCell ref="N94:N95"/>
    <mergeCell ref="I94:I95"/>
    <mergeCell ref="J94:J95"/>
    <mergeCell ref="K94:K95"/>
    <mergeCell ref="K100:K101"/>
    <mergeCell ref="L100:L101"/>
    <mergeCell ref="M100:M101"/>
    <mergeCell ref="O100:O101"/>
    <mergeCell ref="L98:L99"/>
    <mergeCell ref="M98:M99"/>
    <mergeCell ref="O98:O99"/>
    <mergeCell ref="A100:A101"/>
    <mergeCell ref="B100:B101"/>
    <mergeCell ref="N100:N101"/>
    <mergeCell ref="I100:I101"/>
    <mergeCell ref="J100:J101"/>
    <mergeCell ref="A98:A99"/>
    <mergeCell ref="B98:B99"/>
    <mergeCell ref="N98:N99"/>
    <mergeCell ref="I98:I99"/>
    <mergeCell ref="J98:J99"/>
    <mergeCell ref="K98:K99"/>
    <mergeCell ref="K104:K105"/>
    <mergeCell ref="L104:L105"/>
    <mergeCell ref="M104:M105"/>
    <mergeCell ref="O104:O105"/>
    <mergeCell ref="L102:L103"/>
    <mergeCell ref="M102:M103"/>
    <mergeCell ref="O102:O103"/>
    <mergeCell ref="A104:A105"/>
    <mergeCell ref="B104:B105"/>
    <mergeCell ref="N104:N105"/>
    <mergeCell ref="I104:I105"/>
    <mergeCell ref="J104:J105"/>
    <mergeCell ref="A102:A103"/>
    <mergeCell ref="B102:B103"/>
    <mergeCell ref="N102:N103"/>
    <mergeCell ref="I102:I103"/>
    <mergeCell ref="J102:J103"/>
    <mergeCell ref="K102:K103"/>
    <mergeCell ref="K108:K109"/>
    <mergeCell ref="L108:L109"/>
    <mergeCell ref="M108:M109"/>
    <mergeCell ref="O108:O109"/>
    <mergeCell ref="L106:L107"/>
    <mergeCell ref="M106:M107"/>
    <mergeCell ref="O106:O107"/>
    <mergeCell ref="A108:A109"/>
    <mergeCell ref="B108:B109"/>
    <mergeCell ref="N108:N109"/>
    <mergeCell ref="I108:I109"/>
    <mergeCell ref="J108:J109"/>
    <mergeCell ref="A106:A107"/>
    <mergeCell ref="B106:B107"/>
    <mergeCell ref="N106:N107"/>
    <mergeCell ref="I106:I107"/>
    <mergeCell ref="J106:J107"/>
    <mergeCell ref="K106:K107"/>
    <mergeCell ref="K112:K113"/>
    <mergeCell ref="L112:L113"/>
    <mergeCell ref="M112:M113"/>
    <mergeCell ref="O112:O113"/>
    <mergeCell ref="L110:L111"/>
    <mergeCell ref="M110:M111"/>
    <mergeCell ref="O110:O111"/>
    <mergeCell ref="A112:A113"/>
    <mergeCell ref="B112:B113"/>
    <mergeCell ref="N112:N113"/>
    <mergeCell ref="I112:I113"/>
    <mergeCell ref="J112:J113"/>
    <mergeCell ref="A110:A111"/>
    <mergeCell ref="B110:B111"/>
    <mergeCell ref="N110:N111"/>
    <mergeCell ref="I110:I111"/>
    <mergeCell ref="J110:J111"/>
    <mergeCell ref="K110:K111"/>
    <mergeCell ref="K116:K117"/>
    <mergeCell ref="L116:L117"/>
    <mergeCell ref="M116:M117"/>
    <mergeCell ref="O116:O117"/>
    <mergeCell ref="L114:L115"/>
    <mergeCell ref="M114:M115"/>
    <mergeCell ref="O114:O115"/>
    <mergeCell ref="A116:A117"/>
    <mergeCell ref="B116:B117"/>
    <mergeCell ref="N116:N117"/>
    <mergeCell ref="I116:I117"/>
    <mergeCell ref="J116:J117"/>
    <mergeCell ref="A114:A115"/>
    <mergeCell ref="B114:B115"/>
    <mergeCell ref="N114:N115"/>
    <mergeCell ref="I114:I115"/>
    <mergeCell ref="J114:J115"/>
    <mergeCell ref="K114:K115"/>
    <mergeCell ref="K120:K121"/>
    <mergeCell ref="L120:L121"/>
    <mergeCell ref="M120:M121"/>
    <mergeCell ref="O120:O121"/>
    <mergeCell ref="L118:L119"/>
    <mergeCell ref="M118:M119"/>
    <mergeCell ref="O118:O119"/>
    <mergeCell ref="A120:A121"/>
    <mergeCell ref="B120:B121"/>
    <mergeCell ref="N120:N121"/>
    <mergeCell ref="I120:I121"/>
    <mergeCell ref="J120:J121"/>
    <mergeCell ref="A118:A119"/>
    <mergeCell ref="B118:B119"/>
    <mergeCell ref="N118:N119"/>
    <mergeCell ref="I118:I119"/>
    <mergeCell ref="J118:J119"/>
    <mergeCell ref="K118:K119"/>
    <mergeCell ref="K124:K125"/>
    <mergeCell ref="L124:L125"/>
    <mergeCell ref="M124:M125"/>
    <mergeCell ref="O124:O125"/>
    <mergeCell ref="L122:L123"/>
    <mergeCell ref="M122:M123"/>
    <mergeCell ref="O122:O123"/>
    <mergeCell ref="A124:A125"/>
    <mergeCell ref="B124:B125"/>
    <mergeCell ref="N124:N125"/>
    <mergeCell ref="I124:I125"/>
    <mergeCell ref="J124:J125"/>
    <mergeCell ref="A122:A123"/>
    <mergeCell ref="B122:B123"/>
    <mergeCell ref="N122:N123"/>
    <mergeCell ref="I122:I123"/>
    <mergeCell ref="J122:J123"/>
    <mergeCell ref="K122:K123"/>
    <mergeCell ref="K128:K129"/>
    <mergeCell ref="L128:L129"/>
    <mergeCell ref="M128:M129"/>
    <mergeCell ref="O128:O129"/>
    <mergeCell ref="L126:L127"/>
    <mergeCell ref="M126:M127"/>
    <mergeCell ref="O126:O127"/>
    <mergeCell ref="A128:A129"/>
    <mergeCell ref="B128:B129"/>
    <mergeCell ref="N128:N129"/>
    <mergeCell ref="I128:I129"/>
    <mergeCell ref="J128:J129"/>
    <mergeCell ref="A126:A127"/>
    <mergeCell ref="B126:B127"/>
    <mergeCell ref="N126:N127"/>
    <mergeCell ref="I126:I127"/>
    <mergeCell ref="J126:J127"/>
    <mergeCell ref="K126:K127"/>
    <mergeCell ref="K132:K133"/>
    <mergeCell ref="L132:L133"/>
    <mergeCell ref="M132:M133"/>
    <mergeCell ref="O132:O133"/>
    <mergeCell ref="L130:L131"/>
    <mergeCell ref="M130:M131"/>
    <mergeCell ref="O130:O131"/>
    <mergeCell ref="A132:A133"/>
    <mergeCell ref="B132:B133"/>
    <mergeCell ref="N132:N133"/>
    <mergeCell ref="I132:I133"/>
    <mergeCell ref="J132:J133"/>
    <mergeCell ref="A130:A131"/>
    <mergeCell ref="B130:B131"/>
    <mergeCell ref="N130:N131"/>
    <mergeCell ref="I130:I131"/>
    <mergeCell ref="J130:J131"/>
    <mergeCell ref="K130:K131"/>
    <mergeCell ref="K136:K137"/>
    <mergeCell ref="L136:L137"/>
    <mergeCell ref="M136:M137"/>
    <mergeCell ref="O136:O137"/>
    <mergeCell ref="L134:L135"/>
    <mergeCell ref="M134:M135"/>
    <mergeCell ref="O134:O135"/>
    <mergeCell ref="A136:A137"/>
    <mergeCell ref="B136:B137"/>
    <mergeCell ref="N136:N137"/>
    <mergeCell ref="I136:I137"/>
    <mergeCell ref="J136:J137"/>
    <mergeCell ref="A134:A135"/>
    <mergeCell ref="B134:B135"/>
    <mergeCell ref="N134:N135"/>
    <mergeCell ref="I134:I135"/>
    <mergeCell ref="J134:J135"/>
    <mergeCell ref="K134:K135"/>
    <mergeCell ref="K140:K141"/>
    <mergeCell ref="L140:L141"/>
    <mergeCell ref="M140:M141"/>
    <mergeCell ref="O140:O141"/>
    <mergeCell ref="L138:L139"/>
    <mergeCell ref="M138:M139"/>
    <mergeCell ref="O138:O139"/>
    <mergeCell ref="A140:A141"/>
    <mergeCell ref="B140:B141"/>
    <mergeCell ref="N140:N141"/>
    <mergeCell ref="I140:I141"/>
    <mergeCell ref="J140:J141"/>
    <mergeCell ref="A138:A139"/>
    <mergeCell ref="B138:B139"/>
    <mergeCell ref="N138:N139"/>
    <mergeCell ref="I138:I139"/>
    <mergeCell ref="J138:J139"/>
    <mergeCell ref="K138:K139"/>
    <mergeCell ref="K144:K145"/>
    <mergeCell ref="L144:L145"/>
    <mergeCell ref="M144:M145"/>
    <mergeCell ref="O144:O145"/>
    <mergeCell ref="L142:L143"/>
    <mergeCell ref="M142:M143"/>
    <mergeCell ref="O142:O143"/>
    <mergeCell ref="A144:A145"/>
    <mergeCell ref="B144:B145"/>
    <mergeCell ref="N144:N145"/>
    <mergeCell ref="I144:I145"/>
    <mergeCell ref="J144:J145"/>
    <mergeCell ref="A142:A143"/>
    <mergeCell ref="B142:B143"/>
    <mergeCell ref="N142:N143"/>
    <mergeCell ref="I142:I143"/>
    <mergeCell ref="J142:J143"/>
    <mergeCell ref="K142:K143"/>
    <mergeCell ref="K148:K149"/>
    <mergeCell ref="L148:L149"/>
    <mergeCell ref="M148:M149"/>
    <mergeCell ref="O148:O149"/>
    <mergeCell ref="L146:L147"/>
    <mergeCell ref="M146:M147"/>
    <mergeCell ref="O146:O147"/>
    <mergeCell ref="A148:A149"/>
    <mergeCell ref="B148:B149"/>
    <mergeCell ref="N148:N149"/>
    <mergeCell ref="I148:I149"/>
    <mergeCell ref="J148:J149"/>
    <mergeCell ref="A146:A147"/>
    <mergeCell ref="B146:B147"/>
    <mergeCell ref="N146:N147"/>
    <mergeCell ref="I146:I147"/>
    <mergeCell ref="J146:J147"/>
    <mergeCell ref="K146:K147"/>
    <mergeCell ref="K152:K153"/>
    <mergeCell ref="L152:L153"/>
    <mergeCell ref="M152:M153"/>
    <mergeCell ref="O152:O153"/>
    <mergeCell ref="L150:L151"/>
    <mergeCell ref="M150:M151"/>
    <mergeCell ref="O150:O151"/>
    <mergeCell ref="A152:A153"/>
    <mergeCell ref="B152:B153"/>
    <mergeCell ref="N152:N153"/>
    <mergeCell ref="I152:I153"/>
    <mergeCell ref="J152:J153"/>
    <mergeCell ref="A150:A151"/>
    <mergeCell ref="B150:B151"/>
    <mergeCell ref="N150:N151"/>
    <mergeCell ref="I150:I151"/>
    <mergeCell ref="J150:J151"/>
    <mergeCell ref="K150:K151"/>
    <mergeCell ref="K156:K157"/>
    <mergeCell ref="L156:L157"/>
    <mergeCell ref="M156:M157"/>
    <mergeCell ref="O156:O157"/>
    <mergeCell ref="L154:L155"/>
    <mergeCell ref="M154:M155"/>
    <mergeCell ref="O154:O155"/>
    <mergeCell ref="A156:A157"/>
    <mergeCell ref="B156:B157"/>
    <mergeCell ref="N156:N157"/>
    <mergeCell ref="I156:I157"/>
    <mergeCell ref="J156:J157"/>
    <mergeCell ref="A154:A155"/>
    <mergeCell ref="B154:B155"/>
    <mergeCell ref="N154:N155"/>
    <mergeCell ref="I154:I155"/>
    <mergeCell ref="J154:J155"/>
    <mergeCell ref="K154:K155"/>
    <mergeCell ref="K160:K161"/>
    <mergeCell ref="L160:L161"/>
    <mergeCell ref="M160:M161"/>
    <mergeCell ref="O160:O161"/>
    <mergeCell ref="L158:L159"/>
    <mergeCell ref="M158:M159"/>
    <mergeCell ref="O158:O159"/>
    <mergeCell ref="A160:A161"/>
    <mergeCell ref="B160:B161"/>
    <mergeCell ref="N160:N161"/>
    <mergeCell ref="I160:I161"/>
    <mergeCell ref="J160:J161"/>
    <mergeCell ref="A158:A159"/>
    <mergeCell ref="B158:B159"/>
    <mergeCell ref="N158:N159"/>
    <mergeCell ref="I158:I159"/>
    <mergeCell ref="J158:J159"/>
    <mergeCell ref="K158:K159"/>
    <mergeCell ref="A164:A165"/>
    <mergeCell ref="B164:B165"/>
    <mergeCell ref="I164:I165"/>
    <mergeCell ref="J164:J165"/>
    <mergeCell ref="K164:K165"/>
    <mergeCell ref="L164:L165"/>
    <mergeCell ref="M164:M165"/>
    <mergeCell ref="N164:N165"/>
    <mergeCell ref="O164:O165"/>
    <mergeCell ref="A162:A163"/>
    <mergeCell ref="B162:B163"/>
    <mergeCell ref="I162:I163"/>
    <mergeCell ref="J162:J163"/>
    <mergeCell ref="K162:K163"/>
    <mergeCell ref="L162:L163"/>
    <mergeCell ref="M162:M163"/>
    <mergeCell ref="N162:N163"/>
    <mergeCell ref="O162:O163"/>
    <mergeCell ref="A168:A169"/>
    <mergeCell ref="B168:B169"/>
    <mergeCell ref="I168:I169"/>
    <mergeCell ref="J168:J169"/>
    <mergeCell ref="K168:K169"/>
    <mergeCell ref="L168:L169"/>
    <mergeCell ref="M168:M169"/>
    <mergeCell ref="N168:N169"/>
    <mergeCell ref="O168:O169"/>
    <mergeCell ref="A166:A167"/>
    <mergeCell ref="B166:B167"/>
    <mergeCell ref="I166:I167"/>
    <mergeCell ref="J166:J167"/>
    <mergeCell ref="K166:K167"/>
    <mergeCell ref="L166:L167"/>
    <mergeCell ref="M166:M167"/>
    <mergeCell ref="N166:N167"/>
    <mergeCell ref="O166:O167"/>
    <mergeCell ref="A172:A173"/>
    <mergeCell ref="B172:B173"/>
    <mergeCell ref="I172:I173"/>
    <mergeCell ref="J172:J173"/>
    <mergeCell ref="K172:K173"/>
    <mergeCell ref="L172:L173"/>
    <mergeCell ref="M172:M173"/>
    <mergeCell ref="N172:N173"/>
    <mergeCell ref="O172:O173"/>
    <mergeCell ref="A170:A171"/>
    <mergeCell ref="B170:B171"/>
    <mergeCell ref="I170:I171"/>
    <mergeCell ref="J170:J171"/>
    <mergeCell ref="K170:K171"/>
    <mergeCell ref="L170:L171"/>
    <mergeCell ref="M170:M171"/>
    <mergeCell ref="N170:N171"/>
    <mergeCell ref="O170:O171"/>
    <mergeCell ref="A176:A177"/>
    <mergeCell ref="B176:B177"/>
    <mergeCell ref="I176:I177"/>
    <mergeCell ref="J176:J177"/>
    <mergeCell ref="K176:K177"/>
    <mergeCell ref="L176:L177"/>
    <mergeCell ref="M176:M177"/>
    <mergeCell ref="N176:N177"/>
    <mergeCell ref="O176:O177"/>
    <mergeCell ref="A174:A175"/>
    <mergeCell ref="B174:B175"/>
    <mergeCell ref="I174:I175"/>
    <mergeCell ref="J174:J175"/>
    <mergeCell ref="K174:K175"/>
    <mergeCell ref="L174:L175"/>
    <mergeCell ref="M174:M175"/>
    <mergeCell ref="N174:N175"/>
    <mergeCell ref="O174:O175"/>
    <mergeCell ref="A180:A181"/>
    <mergeCell ref="B180:B181"/>
    <mergeCell ref="I180:I181"/>
    <mergeCell ref="J180:J181"/>
    <mergeCell ref="K180:K181"/>
    <mergeCell ref="L180:L181"/>
    <mergeCell ref="M180:M181"/>
    <mergeCell ref="N180:N181"/>
    <mergeCell ref="O180:O181"/>
    <mergeCell ref="A178:A179"/>
    <mergeCell ref="B178:B179"/>
    <mergeCell ref="I178:I179"/>
    <mergeCell ref="J178:J179"/>
    <mergeCell ref="K178:K179"/>
    <mergeCell ref="L178:L179"/>
    <mergeCell ref="M178:M179"/>
    <mergeCell ref="N178:N179"/>
    <mergeCell ref="O178:O179"/>
    <mergeCell ref="A184:A185"/>
    <mergeCell ref="B184:B185"/>
    <mergeCell ref="I184:I185"/>
    <mergeCell ref="J184:J185"/>
    <mergeCell ref="K184:K185"/>
    <mergeCell ref="L184:L185"/>
    <mergeCell ref="M184:M185"/>
    <mergeCell ref="N184:N185"/>
    <mergeCell ref="O184:O185"/>
    <mergeCell ref="A182:A183"/>
    <mergeCell ref="B182:B183"/>
    <mergeCell ref="I182:I183"/>
    <mergeCell ref="J182:J183"/>
    <mergeCell ref="K182:K183"/>
    <mergeCell ref="L182:L183"/>
    <mergeCell ref="M182:M183"/>
    <mergeCell ref="N182:N183"/>
    <mergeCell ref="O182:O183"/>
    <mergeCell ref="A188:A189"/>
    <mergeCell ref="B188:B189"/>
    <mergeCell ref="I188:I189"/>
    <mergeCell ref="J188:J189"/>
    <mergeCell ref="K188:K189"/>
    <mergeCell ref="L188:L189"/>
    <mergeCell ref="M188:M189"/>
    <mergeCell ref="N188:N189"/>
    <mergeCell ref="O188:O189"/>
    <mergeCell ref="A186:A187"/>
    <mergeCell ref="B186:B187"/>
    <mergeCell ref="I186:I187"/>
    <mergeCell ref="J186:J187"/>
    <mergeCell ref="K186:K187"/>
    <mergeCell ref="L186:L187"/>
    <mergeCell ref="M186:M187"/>
    <mergeCell ref="N186:N187"/>
    <mergeCell ref="O186:O187"/>
    <mergeCell ref="A192:A193"/>
    <mergeCell ref="B192:B193"/>
    <mergeCell ref="I192:I193"/>
    <mergeCell ref="J192:J193"/>
    <mergeCell ref="K192:K193"/>
    <mergeCell ref="L192:L193"/>
    <mergeCell ref="M192:M193"/>
    <mergeCell ref="N192:N193"/>
    <mergeCell ref="O192:O193"/>
    <mergeCell ref="A190:A191"/>
    <mergeCell ref="B190:B191"/>
    <mergeCell ref="I190:I191"/>
    <mergeCell ref="J190:J191"/>
    <mergeCell ref="K190:K191"/>
    <mergeCell ref="L190:L191"/>
    <mergeCell ref="M190:M191"/>
    <mergeCell ref="N190:N191"/>
    <mergeCell ref="O190:O191"/>
    <mergeCell ref="A196:A197"/>
    <mergeCell ref="B196:B197"/>
    <mergeCell ref="I196:I197"/>
    <mergeCell ref="J196:J197"/>
    <mergeCell ref="K196:K197"/>
    <mergeCell ref="L196:L197"/>
    <mergeCell ref="M196:M197"/>
    <mergeCell ref="N196:N197"/>
    <mergeCell ref="O196:O197"/>
    <mergeCell ref="A194:A195"/>
    <mergeCell ref="B194:B195"/>
    <mergeCell ref="I194:I195"/>
    <mergeCell ref="J194:J195"/>
    <mergeCell ref="K194:K195"/>
    <mergeCell ref="L194:L195"/>
    <mergeCell ref="M194:M195"/>
    <mergeCell ref="N194:N195"/>
    <mergeCell ref="O194:O195"/>
    <mergeCell ref="A200:A201"/>
    <mergeCell ref="B200:B201"/>
    <mergeCell ref="I200:I201"/>
    <mergeCell ref="J200:J201"/>
    <mergeCell ref="K200:K201"/>
    <mergeCell ref="L200:L201"/>
    <mergeCell ref="M200:M201"/>
    <mergeCell ref="N200:N201"/>
    <mergeCell ref="O200:O201"/>
    <mergeCell ref="A198:A199"/>
    <mergeCell ref="B198:B199"/>
    <mergeCell ref="I198:I199"/>
    <mergeCell ref="J198:J199"/>
    <mergeCell ref="K198:K199"/>
    <mergeCell ref="L198:L199"/>
    <mergeCell ref="M198:M199"/>
    <mergeCell ref="N198:N199"/>
    <mergeCell ref="O198:O199"/>
    <mergeCell ref="A204:A205"/>
    <mergeCell ref="B204:B205"/>
    <mergeCell ref="I204:I205"/>
    <mergeCell ref="J204:J205"/>
    <mergeCell ref="K204:K205"/>
    <mergeCell ref="L204:L205"/>
    <mergeCell ref="M204:M205"/>
    <mergeCell ref="N204:N205"/>
    <mergeCell ref="O204:O205"/>
    <mergeCell ref="A202:A203"/>
    <mergeCell ref="B202:B203"/>
    <mergeCell ref="I202:I203"/>
    <mergeCell ref="J202:J203"/>
    <mergeCell ref="K202:K203"/>
    <mergeCell ref="L202:L203"/>
    <mergeCell ref="M202:M203"/>
    <mergeCell ref="N202:N203"/>
    <mergeCell ref="O202:O203"/>
    <mergeCell ref="A208:A209"/>
    <mergeCell ref="B208:B209"/>
    <mergeCell ref="I208:I209"/>
    <mergeCell ref="J208:J209"/>
    <mergeCell ref="K208:K209"/>
    <mergeCell ref="L208:L209"/>
    <mergeCell ref="M208:M209"/>
    <mergeCell ref="N208:N209"/>
    <mergeCell ref="O208:O209"/>
    <mergeCell ref="A206:A207"/>
    <mergeCell ref="B206:B207"/>
    <mergeCell ref="I206:I207"/>
    <mergeCell ref="J206:J207"/>
    <mergeCell ref="K206:K207"/>
    <mergeCell ref="L206:L207"/>
    <mergeCell ref="M206:M207"/>
    <mergeCell ref="N206:N207"/>
    <mergeCell ref="O206:O207"/>
    <mergeCell ref="A212:A213"/>
    <mergeCell ref="B212:B213"/>
    <mergeCell ref="I212:I213"/>
    <mergeCell ref="J212:J213"/>
    <mergeCell ref="K212:K213"/>
    <mergeCell ref="L212:L213"/>
    <mergeCell ref="M212:M213"/>
    <mergeCell ref="N212:N213"/>
    <mergeCell ref="O212:O213"/>
    <mergeCell ref="A210:A211"/>
    <mergeCell ref="B210:B211"/>
    <mergeCell ref="I210:I211"/>
    <mergeCell ref="J210:J211"/>
    <mergeCell ref="K210:K211"/>
    <mergeCell ref="L210:L211"/>
    <mergeCell ref="M210:M211"/>
    <mergeCell ref="N210:N211"/>
    <mergeCell ref="O210:O211"/>
    <mergeCell ref="A216:A217"/>
    <mergeCell ref="B216:B217"/>
    <mergeCell ref="I216:I217"/>
    <mergeCell ref="J216:J217"/>
    <mergeCell ref="K216:K217"/>
    <mergeCell ref="L216:L217"/>
    <mergeCell ref="M216:M217"/>
    <mergeCell ref="N216:N217"/>
    <mergeCell ref="O216:O217"/>
    <mergeCell ref="A214:A215"/>
    <mergeCell ref="B214:B215"/>
    <mergeCell ref="I214:I215"/>
    <mergeCell ref="J214:J215"/>
    <mergeCell ref="K214:K215"/>
    <mergeCell ref="L214:L215"/>
    <mergeCell ref="M214:M215"/>
    <mergeCell ref="N214:N215"/>
    <mergeCell ref="O214:O215"/>
    <mergeCell ref="A220:A221"/>
    <mergeCell ref="B220:B221"/>
    <mergeCell ref="I220:I221"/>
    <mergeCell ref="J220:J221"/>
    <mergeCell ref="K220:K221"/>
    <mergeCell ref="L220:L221"/>
    <mergeCell ref="M220:M221"/>
    <mergeCell ref="N220:N221"/>
    <mergeCell ref="O220:O221"/>
    <mergeCell ref="A218:A219"/>
    <mergeCell ref="B218:B219"/>
    <mergeCell ref="I218:I219"/>
    <mergeCell ref="J218:J219"/>
    <mergeCell ref="K218:K219"/>
    <mergeCell ref="L218:L219"/>
    <mergeCell ref="M218:M219"/>
    <mergeCell ref="N218:N219"/>
    <mergeCell ref="O218:O219"/>
    <mergeCell ref="A224:A225"/>
    <mergeCell ref="B224:B225"/>
    <mergeCell ref="I224:I225"/>
    <mergeCell ref="J224:J225"/>
    <mergeCell ref="K224:K225"/>
    <mergeCell ref="L224:L225"/>
    <mergeCell ref="M224:M225"/>
    <mergeCell ref="N224:N225"/>
    <mergeCell ref="O224:O225"/>
    <mergeCell ref="A222:A223"/>
    <mergeCell ref="B222:B223"/>
    <mergeCell ref="I222:I223"/>
    <mergeCell ref="J222:J223"/>
    <mergeCell ref="K222:K223"/>
    <mergeCell ref="L222:L223"/>
    <mergeCell ref="M222:M223"/>
    <mergeCell ref="N222:N223"/>
    <mergeCell ref="O222:O223"/>
    <mergeCell ref="A228:A229"/>
    <mergeCell ref="B228:B229"/>
    <mergeCell ref="I228:I229"/>
    <mergeCell ref="J228:J229"/>
    <mergeCell ref="K228:K229"/>
    <mergeCell ref="L228:L229"/>
    <mergeCell ref="M228:M229"/>
    <mergeCell ref="N228:N229"/>
    <mergeCell ref="O228:O229"/>
    <mergeCell ref="A226:A227"/>
    <mergeCell ref="B226:B227"/>
    <mergeCell ref="I226:I227"/>
    <mergeCell ref="J226:J227"/>
    <mergeCell ref="K226:K227"/>
    <mergeCell ref="L226:L227"/>
    <mergeCell ref="M226:M227"/>
    <mergeCell ref="N226:N227"/>
    <mergeCell ref="O226:O227"/>
    <mergeCell ref="A232:A233"/>
    <mergeCell ref="B232:B233"/>
    <mergeCell ref="I232:I233"/>
    <mergeCell ref="J232:J233"/>
    <mergeCell ref="K232:K233"/>
    <mergeCell ref="L232:L233"/>
    <mergeCell ref="M232:M233"/>
    <mergeCell ref="N232:N233"/>
    <mergeCell ref="O232:O233"/>
    <mergeCell ref="A230:A231"/>
    <mergeCell ref="B230:B231"/>
    <mergeCell ref="I230:I231"/>
    <mergeCell ref="J230:J231"/>
    <mergeCell ref="K230:K231"/>
    <mergeCell ref="L230:L231"/>
    <mergeCell ref="M230:M231"/>
    <mergeCell ref="N230:N231"/>
    <mergeCell ref="O230:O231"/>
    <mergeCell ref="A236:A237"/>
    <mergeCell ref="B236:B237"/>
    <mergeCell ref="I236:I237"/>
    <mergeCell ref="J236:J237"/>
    <mergeCell ref="K236:K237"/>
    <mergeCell ref="L236:L237"/>
    <mergeCell ref="M236:M237"/>
    <mergeCell ref="N236:N237"/>
    <mergeCell ref="O236:O237"/>
    <mergeCell ref="A234:A235"/>
    <mergeCell ref="B234:B235"/>
    <mergeCell ref="I234:I235"/>
    <mergeCell ref="J234:J235"/>
    <mergeCell ref="K234:K235"/>
    <mergeCell ref="L234:L235"/>
    <mergeCell ref="M234:M235"/>
    <mergeCell ref="N234:N235"/>
    <mergeCell ref="O234:O235"/>
    <mergeCell ref="A240:A241"/>
    <mergeCell ref="B240:B241"/>
    <mergeCell ref="I240:I241"/>
    <mergeCell ref="J240:J241"/>
    <mergeCell ref="K240:K241"/>
    <mergeCell ref="L240:L241"/>
    <mergeCell ref="M240:M241"/>
    <mergeCell ref="N240:N241"/>
    <mergeCell ref="O240:O241"/>
    <mergeCell ref="A238:A239"/>
    <mergeCell ref="B238:B239"/>
    <mergeCell ref="I238:I239"/>
    <mergeCell ref="J238:J239"/>
    <mergeCell ref="K238:K239"/>
    <mergeCell ref="L238:L239"/>
    <mergeCell ref="M238:M239"/>
    <mergeCell ref="N238:N239"/>
    <mergeCell ref="O238:O239"/>
    <mergeCell ref="A244:A245"/>
    <mergeCell ref="B244:B245"/>
    <mergeCell ref="I244:I245"/>
    <mergeCell ref="J244:J245"/>
    <mergeCell ref="K244:K245"/>
    <mergeCell ref="L244:L245"/>
    <mergeCell ref="M244:M245"/>
    <mergeCell ref="N244:N245"/>
    <mergeCell ref="O244:O245"/>
    <mergeCell ref="A242:A243"/>
    <mergeCell ref="B242:B243"/>
    <mergeCell ref="I242:I243"/>
    <mergeCell ref="J242:J243"/>
    <mergeCell ref="K242:K243"/>
    <mergeCell ref="L242:L243"/>
    <mergeCell ref="M242:M243"/>
    <mergeCell ref="N242:N243"/>
    <mergeCell ref="O242:O243"/>
    <mergeCell ref="A248:A249"/>
    <mergeCell ref="B248:B249"/>
    <mergeCell ref="I248:I249"/>
    <mergeCell ref="J248:J249"/>
    <mergeCell ref="K248:K249"/>
    <mergeCell ref="L248:L249"/>
    <mergeCell ref="M248:M249"/>
    <mergeCell ref="N248:N249"/>
    <mergeCell ref="O248:O249"/>
    <mergeCell ref="A246:A247"/>
    <mergeCell ref="B246:B247"/>
    <mergeCell ref="I246:I247"/>
    <mergeCell ref="J246:J247"/>
    <mergeCell ref="K246:K247"/>
    <mergeCell ref="L246:L247"/>
    <mergeCell ref="M246:M247"/>
    <mergeCell ref="N246:N247"/>
    <mergeCell ref="O246:O247"/>
    <mergeCell ref="A252:A253"/>
    <mergeCell ref="B252:B253"/>
    <mergeCell ref="I252:I253"/>
    <mergeCell ref="J252:J253"/>
    <mergeCell ref="K252:K253"/>
    <mergeCell ref="L252:L253"/>
    <mergeCell ref="M252:M253"/>
    <mergeCell ref="N252:N253"/>
    <mergeCell ref="O252:O253"/>
    <mergeCell ref="A250:A251"/>
    <mergeCell ref="B250:B251"/>
    <mergeCell ref="I250:I251"/>
    <mergeCell ref="J250:J251"/>
    <mergeCell ref="K250:K251"/>
    <mergeCell ref="L250:L251"/>
    <mergeCell ref="M250:M251"/>
    <mergeCell ref="N250:N251"/>
    <mergeCell ref="O250:O251"/>
    <mergeCell ref="A256:A257"/>
    <mergeCell ref="B256:B257"/>
    <mergeCell ref="I256:I257"/>
    <mergeCell ref="J256:J257"/>
    <mergeCell ref="K256:K257"/>
    <mergeCell ref="L256:L257"/>
    <mergeCell ref="M256:M257"/>
    <mergeCell ref="N256:N257"/>
    <mergeCell ref="O256:O257"/>
    <mergeCell ref="A254:A255"/>
    <mergeCell ref="B254:B255"/>
    <mergeCell ref="I254:I255"/>
    <mergeCell ref="J254:J255"/>
    <mergeCell ref="K254:K255"/>
    <mergeCell ref="L254:L255"/>
    <mergeCell ref="M254:M255"/>
    <mergeCell ref="N254:N255"/>
    <mergeCell ref="O254:O255"/>
    <mergeCell ref="A260:A261"/>
    <mergeCell ref="B260:B261"/>
    <mergeCell ref="I260:I261"/>
    <mergeCell ref="J260:J261"/>
    <mergeCell ref="K260:K261"/>
    <mergeCell ref="L260:L261"/>
    <mergeCell ref="M260:M261"/>
    <mergeCell ref="N260:N261"/>
    <mergeCell ref="O260:O261"/>
    <mergeCell ref="A258:A259"/>
    <mergeCell ref="B258:B259"/>
    <mergeCell ref="I258:I259"/>
    <mergeCell ref="J258:J259"/>
    <mergeCell ref="K258:K259"/>
    <mergeCell ref="L258:L259"/>
    <mergeCell ref="M258:M259"/>
    <mergeCell ref="N258:N259"/>
    <mergeCell ref="O258:O259"/>
    <mergeCell ref="A264:A265"/>
    <mergeCell ref="B264:B265"/>
    <mergeCell ref="I264:I265"/>
    <mergeCell ref="J264:J265"/>
    <mergeCell ref="K264:K265"/>
    <mergeCell ref="L264:L265"/>
    <mergeCell ref="M264:M265"/>
    <mergeCell ref="N264:N265"/>
    <mergeCell ref="O264:O265"/>
    <mergeCell ref="A262:A263"/>
    <mergeCell ref="B262:B263"/>
    <mergeCell ref="I262:I263"/>
    <mergeCell ref="J262:J263"/>
    <mergeCell ref="K262:K263"/>
    <mergeCell ref="L262:L263"/>
    <mergeCell ref="M262:M263"/>
    <mergeCell ref="N262:N263"/>
    <mergeCell ref="O262:O263"/>
    <mergeCell ref="A268:A269"/>
    <mergeCell ref="B268:B269"/>
    <mergeCell ref="I268:I269"/>
    <mergeCell ref="J268:J269"/>
    <mergeCell ref="K268:K269"/>
    <mergeCell ref="L268:L269"/>
    <mergeCell ref="M268:M269"/>
    <mergeCell ref="N268:N269"/>
    <mergeCell ref="O268:O269"/>
    <mergeCell ref="A266:A267"/>
    <mergeCell ref="B266:B267"/>
    <mergeCell ref="I266:I267"/>
    <mergeCell ref="J266:J267"/>
    <mergeCell ref="K266:K267"/>
    <mergeCell ref="L266:L267"/>
    <mergeCell ref="M266:M267"/>
    <mergeCell ref="N266:N267"/>
    <mergeCell ref="O266:O267"/>
    <mergeCell ref="A272:A273"/>
    <mergeCell ref="B272:B273"/>
    <mergeCell ref="I272:I273"/>
    <mergeCell ref="J272:J273"/>
    <mergeCell ref="K272:K273"/>
    <mergeCell ref="L272:L273"/>
    <mergeCell ref="M272:M273"/>
    <mergeCell ref="N272:N273"/>
    <mergeCell ref="O272:O273"/>
    <mergeCell ref="A270:A271"/>
    <mergeCell ref="B270:B271"/>
    <mergeCell ref="I270:I271"/>
    <mergeCell ref="J270:J271"/>
    <mergeCell ref="K270:K271"/>
    <mergeCell ref="L270:L271"/>
    <mergeCell ref="M270:M271"/>
    <mergeCell ref="N270:N271"/>
    <mergeCell ref="O270:O271"/>
    <mergeCell ref="A276:A277"/>
    <mergeCell ref="B276:B277"/>
    <mergeCell ref="I276:I277"/>
    <mergeCell ref="J276:J277"/>
    <mergeCell ref="K276:K277"/>
    <mergeCell ref="L276:L277"/>
    <mergeCell ref="M276:M277"/>
    <mergeCell ref="N276:N277"/>
    <mergeCell ref="O276:O277"/>
    <mergeCell ref="A274:A275"/>
    <mergeCell ref="B274:B275"/>
    <mergeCell ref="I274:I275"/>
    <mergeCell ref="J274:J275"/>
    <mergeCell ref="K274:K275"/>
    <mergeCell ref="L274:L275"/>
    <mergeCell ref="M274:M275"/>
    <mergeCell ref="N274:N275"/>
    <mergeCell ref="O274:O275"/>
    <mergeCell ref="A280:A281"/>
    <mergeCell ref="B280:B281"/>
    <mergeCell ref="I280:I281"/>
    <mergeCell ref="J280:J281"/>
    <mergeCell ref="K280:K281"/>
    <mergeCell ref="L280:L281"/>
    <mergeCell ref="M280:M281"/>
    <mergeCell ref="N280:N281"/>
    <mergeCell ref="O280:O281"/>
    <mergeCell ref="A278:A279"/>
    <mergeCell ref="B278:B279"/>
    <mergeCell ref="I278:I279"/>
    <mergeCell ref="J278:J279"/>
    <mergeCell ref="K278:K279"/>
    <mergeCell ref="L278:L279"/>
    <mergeCell ref="M278:M279"/>
    <mergeCell ref="N278:N279"/>
    <mergeCell ref="O278:O279"/>
    <mergeCell ref="A284:A285"/>
    <mergeCell ref="B284:B285"/>
    <mergeCell ref="I284:I285"/>
    <mergeCell ref="J284:J285"/>
    <mergeCell ref="K284:K285"/>
    <mergeCell ref="L284:L285"/>
    <mergeCell ref="M284:M285"/>
    <mergeCell ref="N284:N285"/>
    <mergeCell ref="O284:O285"/>
    <mergeCell ref="A282:A283"/>
    <mergeCell ref="B282:B283"/>
    <mergeCell ref="I282:I283"/>
    <mergeCell ref="J282:J283"/>
    <mergeCell ref="K282:K283"/>
    <mergeCell ref="L282:L283"/>
    <mergeCell ref="M282:M283"/>
    <mergeCell ref="N282:N283"/>
    <mergeCell ref="O282:O283"/>
    <mergeCell ref="A288:A289"/>
    <mergeCell ref="B288:B289"/>
    <mergeCell ref="I288:I289"/>
    <mergeCell ref="J288:J289"/>
    <mergeCell ref="K288:K289"/>
    <mergeCell ref="L288:L289"/>
    <mergeCell ref="M288:M289"/>
    <mergeCell ref="N288:N289"/>
    <mergeCell ref="O288:O289"/>
    <mergeCell ref="A286:A287"/>
    <mergeCell ref="B286:B287"/>
    <mergeCell ref="I286:I287"/>
    <mergeCell ref="J286:J287"/>
    <mergeCell ref="K286:K287"/>
    <mergeCell ref="L286:L287"/>
    <mergeCell ref="M286:M287"/>
    <mergeCell ref="N286:N287"/>
    <mergeCell ref="O286:O287"/>
    <mergeCell ref="A292:A293"/>
    <mergeCell ref="B292:B293"/>
    <mergeCell ref="I292:I293"/>
    <mergeCell ref="J292:J293"/>
    <mergeCell ref="K292:K293"/>
    <mergeCell ref="L292:L293"/>
    <mergeCell ref="M292:M293"/>
    <mergeCell ref="N292:N293"/>
    <mergeCell ref="O292:O293"/>
    <mergeCell ref="A290:A291"/>
    <mergeCell ref="B290:B291"/>
    <mergeCell ref="I290:I291"/>
    <mergeCell ref="J290:J291"/>
    <mergeCell ref="K290:K291"/>
    <mergeCell ref="L290:L291"/>
    <mergeCell ref="M290:M291"/>
    <mergeCell ref="N290:N291"/>
    <mergeCell ref="O290:O291"/>
    <mergeCell ref="A296:A297"/>
    <mergeCell ref="B296:B297"/>
    <mergeCell ref="I296:I297"/>
    <mergeCell ref="J296:J297"/>
    <mergeCell ref="K296:K297"/>
    <mergeCell ref="L296:L297"/>
    <mergeCell ref="M296:M297"/>
    <mergeCell ref="N296:N297"/>
    <mergeCell ref="O296:O297"/>
    <mergeCell ref="A294:A295"/>
    <mergeCell ref="B294:B295"/>
    <mergeCell ref="I294:I295"/>
    <mergeCell ref="J294:J295"/>
    <mergeCell ref="K294:K295"/>
    <mergeCell ref="L294:L295"/>
    <mergeCell ref="M294:M295"/>
    <mergeCell ref="N294:N295"/>
    <mergeCell ref="O294:O295"/>
    <mergeCell ref="A300:A301"/>
    <mergeCell ref="B300:B301"/>
    <mergeCell ref="I300:I301"/>
    <mergeCell ref="J300:J301"/>
    <mergeCell ref="K300:K301"/>
    <mergeCell ref="L300:L301"/>
    <mergeCell ref="M300:M301"/>
    <mergeCell ref="N300:N301"/>
    <mergeCell ref="O300:O301"/>
    <mergeCell ref="A298:A299"/>
    <mergeCell ref="B298:B299"/>
    <mergeCell ref="I298:I299"/>
    <mergeCell ref="J298:J299"/>
    <mergeCell ref="K298:K299"/>
    <mergeCell ref="L298:L299"/>
    <mergeCell ref="M298:M299"/>
    <mergeCell ref="N298:N299"/>
    <mergeCell ref="O298:O299"/>
  </mergeCells>
  <conditionalFormatting sqref="C2:F301">
    <cfRule type="cellIs" dxfId="227" priority="1" operator="equal">
      <formula>$C$2</formula>
    </cfRule>
  </conditionalFormatting>
  <pageMargins left="0.19652777777777777" right="0.19652777777777777" top="0.42" bottom="0.33" header="0.12" footer="0.13"/>
  <pageSetup paperSize="9" scale="89" orientation="landscape" useFirstPageNumber="1" horizontalDpi="300" verticalDpi="300" r:id="rId1"/>
  <headerFooter alignWithMargins="0">
    <oddHeader xml:space="preserve">&amp;C&amp;14Concours de Pétanque du </oddHeader>
  </headerFooter>
  <rowBreaks count="7" manualBreakCount="7">
    <brk id="37" max="16383" man="1"/>
    <brk id="71" max="14" man="1"/>
    <brk id="109" max="16383" man="1"/>
    <brk id="149" max="16383" man="1"/>
    <brk id="177" max="14" man="1"/>
    <brk id="219" max="16383" man="1"/>
    <brk id="26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Q301"/>
  <sheetViews>
    <sheetView view="pageLayout" zoomScale="130" zoomScaleNormal="130" zoomScalePageLayoutView="130" workbookViewId="0">
      <selection activeCell="O2" sqref="O2:O3"/>
    </sheetView>
  </sheetViews>
  <sheetFormatPr baseColWidth="10" defaultColWidth="11.5703125" defaultRowHeight="12.75"/>
  <cols>
    <col min="1" max="1" width="4.7109375" style="1" customWidth="1"/>
    <col min="2" max="2" width="42.28515625" style="1" customWidth="1"/>
    <col min="3" max="3" width="8.140625" style="1" customWidth="1"/>
    <col min="4" max="4" width="8.7109375" style="1" customWidth="1"/>
    <col min="5" max="6" width="8.28515625" style="1" customWidth="1"/>
    <col min="7" max="8" width="5.42578125" style="1" customWidth="1"/>
    <col min="9" max="9" width="6" style="1" customWidth="1"/>
    <col min="10" max="10" width="2.5703125" style="1" customWidth="1"/>
    <col min="11" max="13" width="2.85546875" style="1" customWidth="1"/>
    <col min="14" max="14" width="10.85546875" style="1" customWidth="1"/>
    <col min="15" max="15" width="5.140625" style="1" customWidth="1"/>
    <col min="16" max="16" width="5.5703125" style="1" customWidth="1"/>
    <col min="17" max="17" width="13.85546875" style="1" customWidth="1"/>
    <col min="18" max="16384" width="11.5703125" style="1"/>
  </cols>
  <sheetData>
    <row r="1" spans="1:17" ht="48.75" customHeight="1" thickBot="1">
      <c r="A1" s="2" t="s">
        <v>0</v>
      </c>
      <c r="B1" s="3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8" t="s">
        <v>8</v>
      </c>
      <c r="J1" s="9" t="s">
        <v>11</v>
      </c>
      <c r="K1" s="9" t="s">
        <v>12</v>
      </c>
      <c r="L1" s="9" t="s">
        <v>13</v>
      </c>
      <c r="M1" s="9" t="s">
        <v>14</v>
      </c>
      <c r="N1" s="2" t="s">
        <v>9</v>
      </c>
      <c r="O1" s="2">
        <v>5</v>
      </c>
      <c r="P1" s="8" t="s">
        <v>8</v>
      </c>
      <c r="Q1" s="2" t="s">
        <v>10</v>
      </c>
    </row>
    <row r="2" spans="1:17" ht="15" customHeight="1" thickTop="1">
      <c r="A2" s="44">
        <v>1</v>
      </c>
      <c r="B2" s="68"/>
      <c r="C2" s="22"/>
      <c r="D2" s="22"/>
      <c r="E2" s="22"/>
      <c r="F2" s="23"/>
      <c r="G2" s="12">
        <f>SUM(C2:F2)</f>
        <v>0</v>
      </c>
      <c r="H2" s="3"/>
      <c r="I2" s="57">
        <f>SUM(G2-H3)</f>
        <v>0</v>
      </c>
      <c r="J2" s="55">
        <f>IF(C2=13,1,0)</f>
        <v>0</v>
      </c>
      <c r="K2" s="55">
        <f>IF(D2=13,1,0)</f>
        <v>0</v>
      </c>
      <c r="L2" s="55">
        <f>IF(E2=13,1,0)</f>
        <v>0</v>
      </c>
      <c r="M2" s="55">
        <f>IF(F2=13,1,0)</f>
        <v>0</v>
      </c>
      <c r="N2" s="57">
        <f>SUM(J2:M2)</f>
        <v>0</v>
      </c>
      <c r="O2" s="83">
        <f>SUM(N2*$O$1)</f>
        <v>0</v>
      </c>
      <c r="P2" s="77">
        <f>SUM(I2+O2)</f>
        <v>0</v>
      </c>
      <c r="Q2" s="42">
        <f t="shared" ref="Q2:Q4" si="0">RANK(P2,P$2:P$301,0)</f>
        <v>1</v>
      </c>
    </row>
    <row r="3" spans="1:17" ht="15" customHeight="1" thickBot="1">
      <c r="A3" s="45"/>
      <c r="B3" s="47"/>
      <c r="C3" s="7"/>
      <c r="D3" s="7"/>
      <c r="E3" s="7"/>
      <c r="F3" s="24"/>
      <c r="G3" s="13"/>
      <c r="H3" s="10">
        <f>SUM(C3:F3)</f>
        <v>0</v>
      </c>
      <c r="I3" s="58"/>
      <c r="J3" s="56"/>
      <c r="K3" s="56"/>
      <c r="L3" s="56"/>
      <c r="M3" s="56"/>
      <c r="N3" s="58"/>
      <c r="O3" s="84"/>
      <c r="P3" s="78"/>
      <c r="Q3" s="43"/>
    </row>
    <row r="4" spans="1:17" ht="15" customHeight="1">
      <c r="A4" s="32">
        <v>2</v>
      </c>
      <c r="B4" s="34"/>
      <c r="C4" s="4"/>
      <c r="D4" s="4"/>
      <c r="E4" s="4"/>
      <c r="F4" s="25"/>
      <c r="G4" s="14">
        <f>SUM(C4:F4)</f>
        <v>0</v>
      </c>
      <c r="H4" s="3"/>
      <c r="I4" s="64">
        <f>SUM(G4-H5)</f>
        <v>0</v>
      </c>
      <c r="J4" s="62">
        <f>IF(C4=13,1,0)</f>
        <v>0</v>
      </c>
      <c r="K4" s="62">
        <f>IF(D4=13,1,0)</f>
        <v>0</v>
      </c>
      <c r="L4" s="62">
        <f>IF(E4=13,1,0)</f>
        <v>0</v>
      </c>
      <c r="M4" s="62">
        <f>IF(F4=13,1,0)</f>
        <v>0</v>
      </c>
      <c r="N4" s="64">
        <f>SUM(J4:M4)</f>
        <v>0</v>
      </c>
      <c r="O4" s="79">
        <f t="shared" ref="O4" si="1">SUM(N4*$O$1)</f>
        <v>0</v>
      </c>
      <c r="P4" s="89">
        <f>SUM(I4+O4)</f>
        <v>0</v>
      </c>
      <c r="Q4" s="42">
        <f t="shared" si="0"/>
        <v>1</v>
      </c>
    </row>
    <row r="5" spans="1:17" ht="15" customHeight="1" thickBot="1">
      <c r="A5" s="33"/>
      <c r="B5" s="54"/>
      <c r="C5" s="5"/>
      <c r="D5" s="5"/>
      <c r="E5" s="5"/>
      <c r="F5" s="26"/>
      <c r="G5" s="13"/>
      <c r="H5" s="11">
        <f>SUM(C5:F5)</f>
        <v>0</v>
      </c>
      <c r="I5" s="65"/>
      <c r="J5" s="63"/>
      <c r="K5" s="63"/>
      <c r="L5" s="63"/>
      <c r="M5" s="63"/>
      <c r="N5" s="65"/>
      <c r="O5" s="80"/>
      <c r="P5" s="90"/>
      <c r="Q5" s="43"/>
    </row>
    <row r="6" spans="1:17" ht="15" customHeight="1">
      <c r="A6" s="44">
        <v>3</v>
      </c>
      <c r="B6" s="46"/>
      <c r="C6" s="6"/>
      <c r="D6" s="6"/>
      <c r="E6" s="6"/>
      <c r="F6" s="27"/>
      <c r="G6" s="12">
        <f>SUM(C6:F6)</f>
        <v>0</v>
      </c>
      <c r="H6" s="3"/>
      <c r="I6" s="57">
        <f>SUM(G6-H7)</f>
        <v>0</v>
      </c>
      <c r="J6" s="55">
        <f>IF(C6=13,1,0)</f>
        <v>0</v>
      </c>
      <c r="K6" s="55">
        <f>IF(D6=13,1,0)</f>
        <v>0</v>
      </c>
      <c r="L6" s="55">
        <f>IF(E6=13,1,0)</f>
        <v>0</v>
      </c>
      <c r="M6" s="55">
        <f>IF(F6=13,1,0)</f>
        <v>0</v>
      </c>
      <c r="N6" s="57">
        <f>SUM(J6:M6)</f>
        <v>0</v>
      </c>
      <c r="O6" s="83">
        <f t="shared" ref="O6" si="2">SUM(N6*$O$1)</f>
        <v>0</v>
      </c>
      <c r="P6" s="77">
        <f>SUM(I6+O6)</f>
        <v>0</v>
      </c>
      <c r="Q6" s="42">
        <f t="shared" ref="Q6" si="3">RANK(P6,P$2:P$301,0)</f>
        <v>1</v>
      </c>
    </row>
    <row r="7" spans="1:17" ht="15" customHeight="1" thickBot="1">
      <c r="A7" s="45"/>
      <c r="B7" s="47"/>
      <c r="C7" s="7"/>
      <c r="D7" s="7"/>
      <c r="E7" s="7"/>
      <c r="F7" s="24"/>
      <c r="G7" s="13"/>
      <c r="H7" s="10">
        <f>SUM(C7:F7)</f>
        <v>0</v>
      </c>
      <c r="I7" s="58"/>
      <c r="J7" s="56"/>
      <c r="K7" s="56"/>
      <c r="L7" s="56"/>
      <c r="M7" s="56"/>
      <c r="N7" s="58"/>
      <c r="O7" s="84"/>
      <c r="P7" s="78"/>
      <c r="Q7" s="43"/>
    </row>
    <row r="8" spans="1:17" ht="15" customHeight="1">
      <c r="A8" s="32">
        <v>4</v>
      </c>
      <c r="B8" s="34"/>
      <c r="C8" s="4"/>
      <c r="D8" s="4"/>
      <c r="E8" s="4"/>
      <c r="F8" s="25"/>
      <c r="G8" s="14">
        <f>SUM(C8:F8)</f>
        <v>0</v>
      </c>
      <c r="H8" s="3"/>
      <c r="I8" s="64">
        <f>SUM(G8-H9)</f>
        <v>0</v>
      </c>
      <c r="J8" s="62">
        <f>IF(C8=13,1,0)</f>
        <v>0</v>
      </c>
      <c r="K8" s="62">
        <f>IF(D8=13,1,0)</f>
        <v>0</v>
      </c>
      <c r="L8" s="62">
        <f>IF(E8=13,1,0)</f>
        <v>0</v>
      </c>
      <c r="M8" s="62">
        <f>IF(F8=13,1,0)</f>
        <v>0</v>
      </c>
      <c r="N8" s="64">
        <f>SUM(J8:M8)</f>
        <v>0</v>
      </c>
      <c r="O8" s="79">
        <f t="shared" ref="O8" si="4">SUM(N8*$O$1)</f>
        <v>0</v>
      </c>
      <c r="P8" s="89">
        <f>SUM(I8+O8)</f>
        <v>0</v>
      </c>
      <c r="Q8" s="42">
        <f t="shared" ref="Q8" si="5">RANK(P8,P$2:P$301,0)</f>
        <v>1</v>
      </c>
    </row>
    <row r="9" spans="1:17" ht="15" customHeight="1" thickBot="1">
      <c r="A9" s="33"/>
      <c r="B9" s="54"/>
      <c r="C9" s="5"/>
      <c r="D9" s="5"/>
      <c r="E9" s="5"/>
      <c r="F9" s="26"/>
      <c r="G9" s="13"/>
      <c r="H9" s="11">
        <f>SUM(C9:F9)</f>
        <v>0</v>
      </c>
      <c r="I9" s="65"/>
      <c r="J9" s="63"/>
      <c r="K9" s="63"/>
      <c r="L9" s="63"/>
      <c r="M9" s="63"/>
      <c r="N9" s="65"/>
      <c r="O9" s="80"/>
      <c r="P9" s="90"/>
      <c r="Q9" s="43"/>
    </row>
    <row r="10" spans="1:17" ht="15" customHeight="1">
      <c r="A10" s="44">
        <v>5</v>
      </c>
      <c r="B10" s="46"/>
      <c r="C10" s="6"/>
      <c r="D10" s="6"/>
      <c r="E10" s="6"/>
      <c r="F10" s="27"/>
      <c r="G10" s="12">
        <f>SUM(C10:F10)</f>
        <v>0</v>
      </c>
      <c r="H10" s="3"/>
      <c r="I10" s="57">
        <f>SUM(G10-H11)</f>
        <v>0</v>
      </c>
      <c r="J10" s="55">
        <f>IF(C10=13,1,0)</f>
        <v>0</v>
      </c>
      <c r="K10" s="55">
        <f>IF(D10=13,1,0)</f>
        <v>0</v>
      </c>
      <c r="L10" s="55">
        <f>IF(E10=13,1,0)</f>
        <v>0</v>
      </c>
      <c r="M10" s="55">
        <f>IF(F10=13,1,0)</f>
        <v>0</v>
      </c>
      <c r="N10" s="57">
        <f>SUM(J10:M10)</f>
        <v>0</v>
      </c>
      <c r="O10" s="83">
        <f t="shared" ref="O10" si="6">SUM(N10*$O$1)</f>
        <v>0</v>
      </c>
      <c r="P10" s="77">
        <f>SUM(I10+O10)</f>
        <v>0</v>
      </c>
      <c r="Q10" s="42">
        <f t="shared" ref="Q10" si="7">RANK(P10,P$2:P$301,0)</f>
        <v>1</v>
      </c>
    </row>
    <row r="11" spans="1:17" ht="15" customHeight="1" thickBot="1">
      <c r="A11" s="45"/>
      <c r="B11" s="47"/>
      <c r="C11" s="7"/>
      <c r="D11" s="7"/>
      <c r="E11" s="7"/>
      <c r="F11" s="24"/>
      <c r="G11" s="13"/>
      <c r="H11" s="10">
        <f>SUM(C11:F11)</f>
        <v>0</v>
      </c>
      <c r="I11" s="58"/>
      <c r="J11" s="56"/>
      <c r="K11" s="56"/>
      <c r="L11" s="56"/>
      <c r="M11" s="56"/>
      <c r="N11" s="58"/>
      <c r="O11" s="84"/>
      <c r="P11" s="78"/>
      <c r="Q11" s="43"/>
    </row>
    <row r="12" spans="1:17" ht="15" customHeight="1">
      <c r="A12" s="32">
        <v>6</v>
      </c>
      <c r="B12" s="34"/>
      <c r="C12" s="4"/>
      <c r="D12" s="4"/>
      <c r="E12" s="4"/>
      <c r="F12" s="25"/>
      <c r="G12" s="14">
        <f>SUM(C12:F12)</f>
        <v>0</v>
      </c>
      <c r="H12" s="3"/>
      <c r="I12" s="64">
        <f>SUM(G12-H13)</f>
        <v>0</v>
      </c>
      <c r="J12" s="62">
        <f>IF(C12=13,1,0)</f>
        <v>0</v>
      </c>
      <c r="K12" s="62">
        <f>IF(D12=13,1,0)</f>
        <v>0</v>
      </c>
      <c r="L12" s="62">
        <f>IF(E12=13,1,0)</f>
        <v>0</v>
      </c>
      <c r="M12" s="62">
        <f>IF(F12=13,1,0)</f>
        <v>0</v>
      </c>
      <c r="N12" s="64">
        <f>SUM(J12:M12)</f>
        <v>0</v>
      </c>
      <c r="O12" s="79">
        <f t="shared" ref="O12" si="8">SUM(N12*$O$1)</f>
        <v>0</v>
      </c>
      <c r="P12" s="89">
        <f>SUM(I12+O12)</f>
        <v>0</v>
      </c>
      <c r="Q12" s="42">
        <f t="shared" ref="Q12" si="9">RANK(P12,P$2:P$301,0)</f>
        <v>1</v>
      </c>
    </row>
    <row r="13" spans="1:17" ht="15" customHeight="1" thickBot="1">
      <c r="A13" s="33"/>
      <c r="B13" s="54"/>
      <c r="C13" s="5"/>
      <c r="D13" s="5"/>
      <c r="E13" s="5"/>
      <c r="F13" s="26"/>
      <c r="G13" s="13"/>
      <c r="H13" s="11">
        <f>SUM(C13:F13)</f>
        <v>0</v>
      </c>
      <c r="I13" s="65"/>
      <c r="J13" s="63"/>
      <c r="K13" s="63"/>
      <c r="L13" s="63"/>
      <c r="M13" s="63"/>
      <c r="N13" s="65"/>
      <c r="O13" s="80"/>
      <c r="P13" s="90"/>
      <c r="Q13" s="43"/>
    </row>
    <row r="14" spans="1:17" ht="15" customHeight="1">
      <c r="A14" s="44">
        <v>7</v>
      </c>
      <c r="B14" s="46"/>
      <c r="C14" s="6"/>
      <c r="D14" s="6"/>
      <c r="E14" s="6"/>
      <c r="F14" s="27"/>
      <c r="G14" s="12">
        <f>SUM(C14:F14)</f>
        <v>0</v>
      </c>
      <c r="H14" s="3"/>
      <c r="I14" s="57">
        <f>SUM(G14-H15)</f>
        <v>0</v>
      </c>
      <c r="J14" s="55">
        <f>IF(C14=13,1,0)</f>
        <v>0</v>
      </c>
      <c r="K14" s="55">
        <f>IF(D14=13,1,0)</f>
        <v>0</v>
      </c>
      <c r="L14" s="55">
        <f>IF(E14=13,1,0)</f>
        <v>0</v>
      </c>
      <c r="M14" s="55">
        <f>IF(F14=13,1,0)</f>
        <v>0</v>
      </c>
      <c r="N14" s="57">
        <f>SUM(J14:M14)</f>
        <v>0</v>
      </c>
      <c r="O14" s="83">
        <f t="shared" ref="O14" si="10">SUM(N14*$O$1)</f>
        <v>0</v>
      </c>
      <c r="P14" s="77">
        <f>SUM(I14+O14)</f>
        <v>0</v>
      </c>
      <c r="Q14" s="42">
        <f t="shared" ref="Q14" si="11">RANK(P14,P$2:P$301,0)</f>
        <v>1</v>
      </c>
    </row>
    <row r="15" spans="1:17" ht="15" customHeight="1" thickBot="1">
      <c r="A15" s="45"/>
      <c r="B15" s="47"/>
      <c r="C15" s="7"/>
      <c r="D15" s="7"/>
      <c r="E15" s="7"/>
      <c r="F15" s="24"/>
      <c r="G15" s="13"/>
      <c r="H15" s="10">
        <f>SUM(C15:F15)</f>
        <v>0</v>
      </c>
      <c r="I15" s="58"/>
      <c r="J15" s="56"/>
      <c r="K15" s="56"/>
      <c r="L15" s="56"/>
      <c r="M15" s="56"/>
      <c r="N15" s="58"/>
      <c r="O15" s="84"/>
      <c r="P15" s="78"/>
      <c r="Q15" s="43"/>
    </row>
    <row r="16" spans="1:17" ht="15" customHeight="1">
      <c r="A16" s="32">
        <v>8</v>
      </c>
      <c r="B16" s="34"/>
      <c r="C16" s="4"/>
      <c r="D16" s="4"/>
      <c r="E16" s="4"/>
      <c r="F16" s="25"/>
      <c r="G16" s="14">
        <f>SUM(C16:F16)</f>
        <v>0</v>
      </c>
      <c r="H16" s="3"/>
      <c r="I16" s="64">
        <f>SUM(G16-H17)</f>
        <v>0</v>
      </c>
      <c r="J16" s="62">
        <f>IF(C16=13,1,0)</f>
        <v>0</v>
      </c>
      <c r="K16" s="62">
        <f>IF(D16=13,1,0)</f>
        <v>0</v>
      </c>
      <c r="L16" s="62">
        <f>IF(E16=13,1,0)</f>
        <v>0</v>
      </c>
      <c r="M16" s="62">
        <f>IF(F16=13,1,0)</f>
        <v>0</v>
      </c>
      <c r="N16" s="64">
        <f>SUM(J16:M16)</f>
        <v>0</v>
      </c>
      <c r="O16" s="79">
        <f t="shared" ref="O16" si="12">SUM(N16*$O$1)</f>
        <v>0</v>
      </c>
      <c r="P16" s="89">
        <f>SUM(I16+O16)</f>
        <v>0</v>
      </c>
      <c r="Q16" s="42">
        <f t="shared" ref="Q16" si="13">RANK(P16,P$2:P$301,0)</f>
        <v>1</v>
      </c>
    </row>
    <row r="17" spans="1:17" ht="15" customHeight="1" thickBot="1">
      <c r="A17" s="33"/>
      <c r="B17" s="54"/>
      <c r="C17" s="5"/>
      <c r="D17" s="5"/>
      <c r="E17" s="5"/>
      <c r="F17" s="26"/>
      <c r="G17" s="13"/>
      <c r="H17" s="11">
        <f>SUM(C17:F17)</f>
        <v>0</v>
      </c>
      <c r="I17" s="65"/>
      <c r="J17" s="63"/>
      <c r="K17" s="63"/>
      <c r="L17" s="63"/>
      <c r="M17" s="63"/>
      <c r="N17" s="65"/>
      <c r="O17" s="80"/>
      <c r="P17" s="90"/>
      <c r="Q17" s="43"/>
    </row>
    <row r="18" spans="1:17" ht="15" customHeight="1">
      <c r="A18" s="44">
        <v>9</v>
      </c>
      <c r="B18" s="46"/>
      <c r="C18" s="6"/>
      <c r="D18" s="6"/>
      <c r="E18" s="6"/>
      <c r="F18" s="27"/>
      <c r="G18" s="12">
        <f>SUM(C18:F18)</f>
        <v>0</v>
      </c>
      <c r="H18" s="3"/>
      <c r="I18" s="57">
        <f>SUM(G18-H19)</f>
        <v>0</v>
      </c>
      <c r="J18" s="55">
        <f>IF(C18=13,1,0)</f>
        <v>0</v>
      </c>
      <c r="K18" s="55">
        <f>IF(D18=13,1,0)</f>
        <v>0</v>
      </c>
      <c r="L18" s="55">
        <f>IF(E18=13,1,0)</f>
        <v>0</v>
      </c>
      <c r="M18" s="55">
        <f>IF(F18=13,1,0)</f>
        <v>0</v>
      </c>
      <c r="N18" s="57">
        <f>SUM(J18:M18)</f>
        <v>0</v>
      </c>
      <c r="O18" s="83">
        <f t="shared" ref="O18" si="14">SUM(N18*$O$1)</f>
        <v>0</v>
      </c>
      <c r="P18" s="77">
        <f>SUM(I18+O18)</f>
        <v>0</v>
      </c>
      <c r="Q18" s="42">
        <f t="shared" ref="Q18" si="15">RANK(P18,P$2:P$301,0)</f>
        <v>1</v>
      </c>
    </row>
    <row r="19" spans="1:17" ht="15" customHeight="1" thickBot="1">
      <c r="A19" s="45"/>
      <c r="B19" s="47"/>
      <c r="C19" s="7"/>
      <c r="D19" s="7"/>
      <c r="E19" s="7"/>
      <c r="F19" s="24"/>
      <c r="G19" s="13"/>
      <c r="H19" s="10">
        <f>SUM(C19:F19)</f>
        <v>0</v>
      </c>
      <c r="I19" s="58"/>
      <c r="J19" s="56"/>
      <c r="K19" s="56"/>
      <c r="L19" s="56"/>
      <c r="M19" s="56"/>
      <c r="N19" s="58"/>
      <c r="O19" s="84"/>
      <c r="P19" s="78"/>
      <c r="Q19" s="43"/>
    </row>
    <row r="20" spans="1:17" ht="15" customHeight="1">
      <c r="A20" s="32">
        <v>10</v>
      </c>
      <c r="B20" s="34"/>
      <c r="C20" s="4"/>
      <c r="D20" s="4"/>
      <c r="E20" s="4"/>
      <c r="F20" s="25"/>
      <c r="G20" s="14">
        <f>SUM(C20:F20)</f>
        <v>0</v>
      </c>
      <c r="H20" s="3"/>
      <c r="I20" s="64">
        <f>SUM(G20-H21)</f>
        <v>0</v>
      </c>
      <c r="J20" s="62">
        <f>IF(C20=13,1,0)</f>
        <v>0</v>
      </c>
      <c r="K20" s="62">
        <f>IF(D20=13,1,0)</f>
        <v>0</v>
      </c>
      <c r="L20" s="62">
        <f>IF(E20=13,1,0)</f>
        <v>0</v>
      </c>
      <c r="M20" s="62">
        <f>IF(F20=13,1,0)</f>
        <v>0</v>
      </c>
      <c r="N20" s="64">
        <f>SUM(J20:M20)</f>
        <v>0</v>
      </c>
      <c r="O20" s="79">
        <f t="shared" ref="O20" si="16">SUM(N20*$O$1)</f>
        <v>0</v>
      </c>
      <c r="P20" s="89">
        <f>SUM(I20+O20)</f>
        <v>0</v>
      </c>
      <c r="Q20" s="42">
        <f t="shared" ref="Q20" si="17">RANK(P20,P$2:P$301,0)</f>
        <v>1</v>
      </c>
    </row>
    <row r="21" spans="1:17" ht="15" customHeight="1" thickBot="1">
      <c r="A21" s="33"/>
      <c r="B21" s="54"/>
      <c r="C21" s="5"/>
      <c r="D21" s="5"/>
      <c r="E21" s="5"/>
      <c r="F21" s="26"/>
      <c r="G21" s="13"/>
      <c r="H21" s="11">
        <f>SUM(C21:F21)</f>
        <v>0</v>
      </c>
      <c r="I21" s="65"/>
      <c r="J21" s="63"/>
      <c r="K21" s="63"/>
      <c r="L21" s="63"/>
      <c r="M21" s="63"/>
      <c r="N21" s="65"/>
      <c r="O21" s="80"/>
      <c r="P21" s="90"/>
      <c r="Q21" s="43"/>
    </row>
    <row r="22" spans="1:17" ht="15" customHeight="1">
      <c r="A22" s="44">
        <v>11</v>
      </c>
      <c r="B22" s="46"/>
      <c r="C22" s="6"/>
      <c r="D22" s="6"/>
      <c r="E22" s="6"/>
      <c r="F22" s="27"/>
      <c r="G22" s="12">
        <f>SUM(C22:F22)</f>
        <v>0</v>
      </c>
      <c r="H22" s="3"/>
      <c r="I22" s="57">
        <f>SUM(G22-H23)</f>
        <v>0</v>
      </c>
      <c r="J22" s="55">
        <f>IF(C22=13,1,0)</f>
        <v>0</v>
      </c>
      <c r="K22" s="55">
        <f>IF(D22=13,1,0)</f>
        <v>0</v>
      </c>
      <c r="L22" s="55">
        <f>IF(E22=13,1,0)</f>
        <v>0</v>
      </c>
      <c r="M22" s="55">
        <f>IF(F22=13,1,0)</f>
        <v>0</v>
      </c>
      <c r="N22" s="57">
        <f>SUM(J22:M22)</f>
        <v>0</v>
      </c>
      <c r="O22" s="83">
        <f t="shared" ref="O22" si="18">SUM(N22*$O$1)</f>
        <v>0</v>
      </c>
      <c r="P22" s="77">
        <f>SUM(I22+O22)</f>
        <v>0</v>
      </c>
      <c r="Q22" s="42">
        <f t="shared" ref="Q22" si="19">RANK(P22,P$2:P$301,0)</f>
        <v>1</v>
      </c>
    </row>
    <row r="23" spans="1:17" ht="15" customHeight="1" thickBot="1">
      <c r="A23" s="45"/>
      <c r="B23" s="47"/>
      <c r="C23" s="7"/>
      <c r="D23" s="7"/>
      <c r="E23" s="7"/>
      <c r="F23" s="24"/>
      <c r="G23" s="13"/>
      <c r="H23" s="10">
        <f>SUM(C23:F23)</f>
        <v>0</v>
      </c>
      <c r="I23" s="58"/>
      <c r="J23" s="56"/>
      <c r="K23" s="56"/>
      <c r="L23" s="56"/>
      <c r="M23" s="56"/>
      <c r="N23" s="58"/>
      <c r="O23" s="84"/>
      <c r="P23" s="78"/>
      <c r="Q23" s="43"/>
    </row>
    <row r="24" spans="1:17" ht="15" customHeight="1">
      <c r="A24" s="32">
        <v>12</v>
      </c>
      <c r="B24" s="34"/>
      <c r="C24" s="4"/>
      <c r="D24" s="4"/>
      <c r="E24" s="4"/>
      <c r="F24" s="25"/>
      <c r="G24" s="14">
        <f>SUM(C24:F24)</f>
        <v>0</v>
      </c>
      <c r="H24" s="3"/>
      <c r="I24" s="64">
        <f>SUM(G24-H25)</f>
        <v>0</v>
      </c>
      <c r="J24" s="62">
        <f>IF(C24=13,1,0)</f>
        <v>0</v>
      </c>
      <c r="K24" s="62">
        <f>IF(D24=13,1,0)</f>
        <v>0</v>
      </c>
      <c r="L24" s="62">
        <f>IF(E24=13,1,0)</f>
        <v>0</v>
      </c>
      <c r="M24" s="62">
        <f>IF(F24=13,1,0)</f>
        <v>0</v>
      </c>
      <c r="N24" s="64">
        <f>SUM(J24:M24)</f>
        <v>0</v>
      </c>
      <c r="O24" s="79">
        <f t="shared" ref="O24" si="20">SUM(N24*$O$1)</f>
        <v>0</v>
      </c>
      <c r="P24" s="89">
        <f>SUM(I24+O24)</f>
        <v>0</v>
      </c>
      <c r="Q24" s="42">
        <f t="shared" ref="Q24" si="21">RANK(P24,P$2:P$301,0)</f>
        <v>1</v>
      </c>
    </row>
    <row r="25" spans="1:17" ht="15" customHeight="1" thickBot="1">
      <c r="A25" s="33"/>
      <c r="B25" s="54"/>
      <c r="C25" s="5"/>
      <c r="D25" s="5"/>
      <c r="E25" s="5"/>
      <c r="F25" s="26"/>
      <c r="G25" s="13"/>
      <c r="H25" s="11">
        <f>SUM(C25:F25)</f>
        <v>0</v>
      </c>
      <c r="I25" s="65"/>
      <c r="J25" s="63"/>
      <c r="K25" s="63"/>
      <c r="L25" s="63"/>
      <c r="M25" s="63"/>
      <c r="N25" s="65"/>
      <c r="O25" s="80"/>
      <c r="P25" s="90"/>
      <c r="Q25" s="43"/>
    </row>
    <row r="26" spans="1:17" ht="15" customHeight="1">
      <c r="A26" s="44">
        <v>13</v>
      </c>
      <c r="B26" s="46"/>
      <c r="C26" s="6"/>
      <c r="D26" s="6"/>
      <c r="E26" s="6"/>
      <c r="F26" s="27"/>
      <c r="G26" s="12">
        <f>SUM(C26:F26)</f>
        <v>0</v>
      </c>
      <c r="H26" s="3"/>
      <c r="I26" s="57">
        <f>SUM(G26-H27)</f>
        <v>0</v>
      </c>
      <c r="J26" s="55">
        <f>IF(C26=13,1,0)</f>
        <v>0</v>
      </c>
      <c r="K26" s="55">
        <f>IF(D26=13,1,0)</f>
        <v>0</v>
      </c>
      <c r="L26" s="55">
        <f>IF(E26=13,1,0)</f>
        <v>0</v>
      </c>
      <c r="M26" s="55">
        <f>IF(F26=13,1,0)</f>
        <v>0</v>
      </c>
      <c r="N26" s="57">
        <f>SUM(J26:M26)</f>
        <v>0</v>
      </c>
      <c r="O26" s="83">
        <f t="shared" ref="O26" si="22">SUM(N26*$O$1)</f>
        <v>0</v>
      </c>
      <c r="P26" s="77">
        <f>SUM(I26+O26)</f>
        <v>0</v>
      </c>
      <c r="Q26" s="42">
        <f t="shared" ref="Q26" si="23">RANK(P26,P$2:P$301,0)</f>
        <v>1</v>
      </c>
    </row>
    <row r="27" spans="1:17" ht="15" customHeight="1" thickBot="1">
      <c r="A27" s="45"/>
      <c r="B27" s="47"/>
      <c r="C27" s="7"/>
      <c r="D27" s="7"/>
      <c r="E27" s="7"/>
      <c r="F27" s="24"/>
      <c r="G27" s="13"/>
      <c r="H27" s="10">
        <f>SUM(C27:F27)</f>
        <v>0</v>
      </c>
      <c r="I27" s="58"/>
      <c r="J27" s="56"/>
      <c r="K27" s="56"/>
      <c r="L27" s="56"/>
      <c r="M27" s="56"/>
      <c r="N27" s="58"/>
      <c r="O27" s="84"/>
      <c r="P27" s="78"/>
      <c r="Q27" s="43"/>
    </row>
    <row r="28" spans="1:17" ht="15" customHeight="1">
      <c r="A28" s="32">
        <v>14</v>
      </c>
      <c r="B28" s="34"/>
      <c r="C28" s="4"/>
      <c r="D28" s="4"/>
      <c r="E28" s="4"/>
      <c r="F28" s="25"/>
      <c r="G28" s="14">
        <f>SUM(C28:F28)</f>
        <v>0</v>
      </c>
      <c r="H28" s="3"/>
      <c r="I28" s="64">
        <f>SUM(G28-H29)</f>
        <v>0</v>
      </c>
      <c r="J28" s="62">
        <f>IF(C28=13,1,0)</f>
        <v>0</v>
      </c>
      <c r="K28" s="62">
        <f>IF(D28=13,1,0)</f>
        <v>0</v>
      </c>
      <c r="L28" s="62">
        <f>IF(E28=13,1,0)</f>
        <v>0</v>
      </c>
      <c r="M28" s="62">
        <f>IF(F28=13,1,0)</f>
        <v>0</v>
      </c>
      <c r="N28" s="64">
        <f>SUM(J28:M28)</f>
        <v>0</v>
      </c>
      <c r="O28" s="79">
        <f t="shared" ref="O28" si="24">SUM(N28*$O$1)</f>
        <v>0</v>
      </c>
      <c r="P28" s="89">
        <f>SUM(I28+O28)</f>
        <v>0</v>
      </c>
      <c r="Q28" s="42">
        <f t="shared" ref="Q28" si="25">RANK(P28,P$2:P$301,0)</f>
        <v>1</v>
      </c>
    </row>
    <row r="29" spans="1:17" ht="15" customHeight="1" thickBot="1">
      <c r="A29" s="33"/>
      <c r="B29" s="54"/>
      <c r="C29" s="5"/>
      <c r="D29" s="5"/>
      <c r="E29" s="5"/>
      <c r="F29" s="26"/>
      <c r="G29" s="13"/>
      <c r="H29" s="11">
        <f>SUM(C29:F29)</f>
        <v>0</v>
      </c>
      <c r="I29" s="65"/>
      <c r="J29" s="63"/>
      <c r="K29" s="63"/>
      <c r="L29" s="63"/>
      <c r="M29" s="63"/>
      <c r="N29" s="65"/>
      <c r="O29" s="80"/>
      <c r="P29" s="90"/>
      <c r="Q29" s="43"/>
    </row>
    <row r="30" spans="1:17" ht="15" customHeight="1">
      <c r="A30" s="44">
        <v>15</v>
      </c>
      <c r="B30" s="46"/>
      <c r="C30" s="6"/>
      <c r="D30" s="6"/>
      <c r="E30" s="6"/>
      <c r="F30" s="27"/>
      <c r="G30" s="12">
        <f>SUM(C30:F30)</f>
        <v>0</v>
      </c>
      <c r="H30" s="3"/>
      <c r="I30" s="57">
        <f>SUM(G30-H31)</f>
        <v>0</v>
      </c>
      <c r="J30" s="55">
        <f>IF(C30=13,1,0)</f>
        <v>0</v>
      </c>
      <c r="K30" s="55">
        <f>IF(D30=13,1,0)</f>
        <v>0</v>
      </c>
      <c r="L30" s="55">
        <f>IF(E30=13,1,0)</f>
        <v>0</v>
      </c>
      <c r="M30" s="55">
        <f>IF(F30=13,1,0)</f>
        <v>0</v>
      </c>
      <c r="N30" s="57">
        <f>SUM(J30:M30)</f>
        <v>0</v>
      </c>
      <c r="O30" s="83">
        <f t="shared" ref="O30" si="26">SUM(N30*$O$1)</f>
        <v>0</v>
      </c>
      <c r="P30" s="77">
        <f>SUM(I30+O30)</f>
        <v>0</v>
      </c>
      <c r="Q30" s="42">
        <f t="shared" ref="Q30" si="27">RANK(P30,P$2:P$301,0)</f>
        <v>1</v>
      </c>
    </row>
    <row r="31" spans="1:17" ht="15" customHeight="1" thickBot="1">
      <c r="A31" s="45"/>
      <c r="B31" s="47"/>
      <c r="C31" s="7"/>
      <c r="D31" s="7"/>
      <c r="E31" s="7"/>
      <c r="F31" s="24"/>
      <c r="G31" s="13"/>
      <c r="H31" s="10">
        <f>SUM(C31:F31)</f>
        <v>0</v>
      </c>
      <c r="I31" s="58"/>
      <c r="J31" s="56"/>
      <c r="K31" s="56"/>
      <c r="L31" s="56"/>
      <c r="M31" s="56"/>
      <c r="N31" s="58"/>
      <c r="O31" s="84"/>
      <c r="P31" s="78"/>
      <c r="Q31" s="43"/>
    </row>
    <row r="32" spans="1:17" ht="15" customHeight="1">
      <c r="A32" s="32">
        <v>16</v>
      </c>
      <c r="B32" s="34"/>
      <c r="C32" s="4"/>
      <c r="D32" s="4"/>
      <c r="E32" s="4"/>
      <c r="F32" s="25"/>
      <c r="G32" s="14">
        <f>SUM(C32:F32)</f>
        <v>0</v>
      </c>
      <c r="H32" s="3"/>
      <c r="I32" s="64">
        <f>SUM(G32-H33)</f>
        <v>0</v>
      </c>
      <c r="J32" s="62">
        <f>IF(C32=13,1,0)</f>
        <v>0</v>
      </c>
      <c r="K32" s="62">
        <f>IF(D32=13,1,0)</f>
        <v>0</v>
      </c>
      <c r="L32" s="62">
        <f>IF(E32=13,1,0)</f>
        <v>0</v>
      </c>
      <c r="M32" s="62">
        <f>IF(F32=13,1,0)</f>
        <v>0</v>
      </c>
      <c r="N32" s="64">
        <f>SUM(J32:M32)</f>
        <v>0</v>
      </c>
      <c r="O32" s="79">
        <f t="shared" ref="O32" si="28">SUM(N32*$O$1)</f>
        <v>0</v>
      </c>
      <c r="P32" s="89">
        <f>SUM(I32+O32)</f>
        <v>0</v>
      </c>
      <c r="Q32" s="42">
        <f t="shared" ref="Q32" si="29">RANK(P32,P$2:P$301,0)</f>
        <v>1</v>
      </c>
    </row>
    <row r="33" spans="1:17" ht="15" customHeight="1" thickBot="1">
      <c r="A33" s="33"/>
      <c r="B33" s="54"/>
      <c r="C33" s="5"/>
      <c r="D33" s="5"/>
      <c r="E33" s="5"/>
      <c r="F33" s="26"/>
      <c r="G33" s="13"/>
      <c r="H33" s="11">
        <f>SUM(C33:F33)</f>
        <v>0</v>
      </c>
      <c r="I33" s="65"/>
      <c r="J33" s="63"/>
      <c r="K33" s="63"/>
      <c r="L33" s="63"/>
      <c r="M33" s="63"/>
      <c r="N33" s="65"/>
      <c r="O33" s="80"/>
      <c r="P33" s="90"/>
      <c r="Q33" s="43"/>
    </row>
    <row r="34" spans="1:17" ht="15" customHeight="1">
      <c r="A34" s="44">
        <v>17</v>
      </c>
      <c r="B34" s="46"/>
      <c r="C34" s="6"/>
      <c r="D34" s="6"/>
      <c r="E34" s="6"/>
      <c r="F34" s="27"/>
      <c r="G34" s="12">
        <f>SUM(C34:F34)</f>
        <v>0</v>
      </c>
      <c r="H34" s="3"/>
      <c r="I34" s="57">
        <f>SUM(G34-H35)</f>
        <v>0</v>
      </c>
      <c r="J34" s="55">
        <f>IF(C34=13,1,0)</f>
        <v>0</v>
      </c>
      <c r="K34" s="55">
        <f>IF(D34=13,1,0)</f>
        <v>0</v>
      </c>
      <c r="L34" s="55">
        <f>IF(E34=13,1,0)</f>
        <v>0</v>
      </c>
      <c r="M34" s="55">
        <f>IF(F34=13,1,0)</f>
        <v>0</v>
      </c>
      <c r="N34" s="57">
        <f>SUM(J34:M34)</f>
        <v>0</v>
      </c>
      <c r="O34" s="83">
        <f t="shared" ref="O34" si="30">SUM(N34*$O$1)</f>
        <v>0</v>
      </c>
      <c r="P34" s="77">
        <f>SUM(I34+O34)</f>
        <v>0</v>
      </c>
      <c r="Q34" s="42">
        <f t="shared" ref="Q34" si="31">RANK(P34,P$2:P$301,0)</f>
        <v>1</v>
      </c>
    </row>
    <row r="35" spans="1:17" ht="15" customHeight="1" thickBot="1">
      <c r="A35" s="45"/>
      <c r="B35" s="47"/>
      <c r="C35" s="7"/>
      <c r="D35" s="7"/>
      <c r="E35" s="7"/>
      <c r="F35" s="24"/>
      <c r="G35" s="13"/>
      <c r="H35" s="10">
        <f>SUM(C35:F35)</f>
        <v>0</v>
      </c>
      <c r="I35" s="58"/>
      <c r="J35" s="56"/>
      <c r="K35" s="56"/>
      <c r="L35" s="56"/>
      <c r="M35" s="56"/>
      <c r="N35" s="58"/>
      <c r="O35" s="84"/>
      <c r="P35" s="78"/>
      <c r="Q35" s="43"/>
    </row>
    <row r="36" spans="1:17" ht="15" customHeight="1">
      <c r="A36" s="32">
        <v>18</v>
      </c>
      <c r="B36" s="34"/>
      <c r="C36" s="4"/>
      <c r="D36" s="4"/>
      <c r="E36" s="4"/>
      <c r="F36" s="25"/>
      <c r="G36" s="14">
        <f>SUM(C36:F36)</f>
        <v>0</v>
      </c>
      <c r="H36" s="3"/>
      <c r="I36" s="64">
        <f>SUM(G36-H37)</f>
        <v>0</v>
      </c>
      <c r="J36" s="62">
        <f>IF(C36=13,1,0)</f>
        <v>0</v>
      </c>
      <c r="K36" s="62">
        <f>IF(D36=13,1,0)</f>
        <v>0</v>
      </c>
      <c r="L36" s="62">
        <f>IF(E36=13,1,0)</f>
        <v>0</v>
      </c>
      <c r="M36" s="62">
        <f>IF(F36=13,1,0)</f>
        <v>0</v>
      </c>
      <c r="N36" s="64">
        <f>SUM(J36:M36)</f>
        <v>0</v>
      </c>
      <c r="O36" s="79">
        <f t="shared" ref="O36" si="32">SUM(N36*$O$1)</f>
        <v>0</v>
      </c>
      <c r="P36" s="81">
        <f>SUM(I36+O36)</f>
        <v>0</v>
      </c>
      <c r="Q36" s="42">
        <f t="shared" ref="Q36" si="33">RANK(P36,P$2:P$301,0)</f>
        <v>1</v>
      </c>
    </row>
    <row r="37" spans="1:17" ht="15" customHeight="1" thickBot="1">
      <c r="A37" s="33"/>
      <c r="B37" s="54"/>
      <c r="C37" s="5"/>
      <c r="D37" s="5"/>
      <c r="E37" s="5"/>
      <c r="F37" s="26"/>
      <c r="G37" s="13"/>
      <c r="H37" s="11">
        <f>SUM(C37:F37)</f>
        <v>0</v>
      </c>
      <c r="I37" s="65"/>
      <c r="J37" s="63"/>
      <c r="K37" s="63"/>
      <c r="L37" s="63"/>
      <c r="M37" s="63"/>
      <c r="N37" s="65"/>
      <c r="O37" s="80"/>
      <c r="P37" s="82"/>
      <c r="Q37" s="43"/>
    </row>
    <row r="38" spans="1:17" ht="15" customHeight="1">
      <c r="A38" s="44">
        <v>19</v>
      </c>
      <c r="B38" s="46"/>
      <c r="C38" s="6"/>
      <c r="D38" s="6"/>
      <c r="E38" s="6"/>
      <c r="F38" s="27"/>
      <c r="G38" s="12">
        <f>SUM(C38:F38)</f>
        <v>0</v>
      </c>
      <c r="H38" s="3"/>
      <c r="I38" s="57">
        <f>SUM(G38-H39)</f>
        <v>0</v>
      </c>
      <c r="J38" s="55">
        <f>IF(C38=13,1,0)</f>
        <v>0</v>
      </c>
      <c r="K38" s="55">
        <f>IF(D38=13,1,0)</f>
        <v>0</v>
      </c>
      <c r="L38" s="55">
        <f>IF(E38=13,1,0)</f>
        <v>0</v>
      </c>
      <c r="M38" s="55">
        <f>IF(F38=13,1,0)</f>
        <v>0</v>
      </c>
      <c r="N38" s="57">
        <f>SUM(J38:M38)</f>
        <v>0</v>
      </c>
      <c r="O38" s="83">
        <f t="shared" ref="O38" si="34">SUM(N38*$O$1)</f>
        <v>0</v>
      </c>
      <c r="P38" s="77">
        <f>SUM(I38+O38)</f>
        <v>0</v>
      </c>
      <c r="Q38" s="42">
        <f t="shared" ref="Q38" si="35">RANK(P38,P$2:P$301,0)</f>
        <v>1</v>
      </c>
    </row>
    <row r="39" spans="1:17" ht="15" customHeight="1" thickBot="1">
      <c r="A39" s="45"/>
      <c r="B39" s="47"/>
      <c r="C39" s="7"/>
      <c r="D39" s="7"/>
      <c r="E39" s="7"/>
      <c r="F39" s="24"/>
      <c r="G39" s="13"/>
      <c r="H39" s="10">
        <f>SUM(C39:F39)</f>
        <v>0</v>
      </c>
      <c r="I39" s="58"/>
      <c r="J39" s="56"/>
      <c r="K39" s="56"/>
      <c r="L39" s="56"/>
      <c r="M39" s="56"/>
      <c r="N39" s="58"/>
      <c r="O39" s="84"/>
      <c r="P39" s="78"/>
      <c r="Q39" s="43"/>
    </row>
    <row r="40" spans="1:17" ht="15" customHeight="1">
      <c r="A40" s="32">
        <v>20</v>
      </c>
      <c r="B40" s="34"/>
      <c r="C40" s="4"/>
      <c r="D40" s="4"/>
      <c r="E40" s="4"/>
      <c r="F40" s="25"/>
      <c r="G40" s="14">
        <f>SUM(C40:F40)</f>
        <v>0</v>
      </c>
      <c r="H40" s="3"/>
      <c r="I40" s="64">
        <f>SUM(G40-H41)</f>
        <v>0</v>
      </c>
      <c r="J40" s="62">
        <f>IF(C40=13,1,0)</f>
        <v>0</v>
      </c>
      <c r="K40" s="62">
        <f>IF(D40=13,1,0)</f>
        <v>0</v>
      </c>
      <c r="L40" s="62">
        <f>IF(E40=13,1,0)</f>
        <v>0</v>
      </c>
      <c r="M40" s="62">
        <f>IF(F40=13,1,0)</f>
        <v>0</v>
      </c>
      <c r="N40" s="64">
        <f>SUM(J40:M40)</f>
        <v>0</v>
      </c>
      <c r="O40" s="79">
        <f t="shared" ref="O40" si="36">SUM(N40*$O$1)</f>
        <v>0</v>
      </c>
      <c r="P40" s="81">
        <f>SUM(I40+O40)</f>
        <v>0</v>
      </c>
      <c r="Q40" s="42">
        <f t="shared" ref="Q40" si="37">RANK(P40,P$2:P$301,0)</f>
        <v>1</v>
      </c>
    </row>
    <row r="41" spans="1:17" ht="15" customHeight="1" thickBot="1">
      <c r="A41" s="33"/>
      <c r="B41" s="54"/>
      <c r="C41" s="5"/>
      <c r="D41" s="5"/>
      <c r="E41" s="5"/>
      <c r="F41" s="26"/>
      <c r="G41" s="13"/>
      <c r="H41" s="11">
        <f>SUM(C41:F41)</f>
        <v>0</v>
      </c>
      <c r="I41" s="65"/>
      <c r="J41" s="63"/>
      <c r="K41" s="63"/>
      <c r="L41" s="63"/>
      <c r="M41" s="63"/>
      <c r="N41" s="65"/>
      <c r="O41" s="80"/>
      <c r="P41" s="82"/>
      <c r="Q41" s="43"/>
    </row>
    <row r="42" spans="1:17" ht="15" customHeight="1">
      <c r="A42" s="44">
        <v>21</v>
      </c>
      <c r="B42" s="46"/>
      <c r="C42" s="6"/>
      <c r="D42" s="6"/>
      <c r="E42" s="6"/>
      <c r="F42" s="27"/>
      <c r="G42" s="12">
        <f>SUM(C42:F42)</f>
        <v>0</v>
      </c>
      <c r="H42" s="3"/>
      <c r="I42" s="57">
        <f>SUM(G42-H43)</f>
        <v>0</v>
      </c>
      <c r="J42" s="55">
        <f>IF(C42=13,1,0)</f>
        <v>0</v>
      </c>
      <c r="K42" s="55">
        <f>IF(D42=13,1,0)</f>
        <v>0</v>
      </c>
      <c r="L42" s="55">
        <f>IF(E42=13,1,0)</f>
        <v>0</v>
      </c>
      <c r="M42" s="55">
        <f>IF(F42=13,1,0)</f>
        <v>0</v>
      </c>
      <c r="N42" s="57">
        <f>SUM(J42:M42)</f>
        <v>0</v>
      </c>
      <c r="O42" s="83">
        <f t="shared" ref="O42" si="38">SUM(N42*$O$1)</f>
        <v>0</v>
      </c>
      <c r="P42" s="77">
        <f>SUM(I42+O42)</f>
        <v>0</v>
      </c>
      <c r="Q42" s="42">
        <f t="shared" ref="Q42" si="39">RANK(P42,P$2:P$301,0)</f>
        <v>1</v>
      </c>
    </row>
    <row r="43" spans="1:17" ht="15" customHeight="1" thickBot="1">
      <c r="A43" s="45"/>
      <c r="B43" s="47"/>
      <c r="C43" s="7"/>
      <c r="D43" s="7"/>
      <c r="E43" s="7"/>
      <c r="F43" s="24"/>
      <c r="G43" s="13"/>
      <c r="H43" s="10">
        <f>SUM(C43:F43)</f>
        <v>0</v>
      </c>
      <c r="I43" s="58"/>
      <c r="J43" s="56"/>
      <c r="K43" s="56"/>
      <c r="L43" s="56"/>
      <c r="M43" s="56"/>
      <c r="N43" s="58"/>
      <c r="O43" s="84"/>
      <c r="P43" s="78"/>
      <c r="Q43" s="43"/>
    </row>
    <row r="44" spans="1:17" ht="15" customHeight="1">
      <c r="A44" s="32">
        <v>22</v>
      </c>
      <c r="B44" s="34"/>
      <c r="C44" s="4"/>
      <c r="D44" s="4"/>
      <c r="E44" s="4"/>
      <c r="F44" s="25"/>
      <c r="G44" s="14">
        <f>SUM(C44:F44)</f>
        <v>0</v>
      </c>
      <c r="H44" s="3"/>
      <c r="I44" s="64">
        <f>SUM(G44-H45)</f>
        <v>0</v>
      </c>
      <c r="J44" s="62">
        <f>IF(C44=13,1,0)</f>
        <v>0</v>
      </c>
      <c r="K44" s="62">
        <f>IF(D44=13,1,0)</f>
        <v>0</v>
      </c>
      <c r="L44" s="62">
        <f>IF(E44=13,1,0)</f>
        <v>0</v>
      </c>
      <c r="M44" s="62">
        <f>IF(F44=13,1,0)</f>
        <v>0</v>
      </c>
      <c r="N44" s="64">
        <f>SUM(J44:M44)</f>
        <v>0</v>
      </c>
      <c r="O44" s="79">
        <f t="shared" ref="O44" si="40">SUM(N44*$O$1)</f>
        <v>0</v>
      </c>
      <c r="P44" s="81">
        <f>SUM(I44+O44)</f>
        <v>0</v>
      </c>
      <c r="Q44" s="42">
        <f t="shared" ref="Q44" si="41">RANK(P44,P$2:P$301,0)</f>
        <v>1</v>
      </c>
    </row>
    <row r="45" spans="1:17" ht="15" customHeight="1" thickBot="1">
      <c r="A45" s="33"/>
      <c r="B45" s="54"/>
      <c r="C45" s="5"/>
      <c r="D45" s="5"/>
      <c r="E45" s="5"/>
      <c r="F45" s="26"/>
      <c r="G45" s="13"/>
      <c r="H45" s="11">
        <f>SUM(C45:F45)</f>
        <v>0</v>
      </c>
      <c r="I45" s="65"/>
      <c r="J45" s="63"/>
      <c r="K45" s="63"/>
      <c r="L45" s="63"/>
      <c r="M45" s="63"/>
      <c r="N45" s="65"/>
      <c r="O45" s="80"/>
      <c r="P45" s="82"/>
      <c r="Q45" s="43"/>
    </row>
    <row r="46" spans="1:17" ht="15" customHeight="1">
      <c r="A46" s="44">
        <v>23</v>
      </c>
      <c r="B46" s="46"/>
      <c r="C46" s="6"/>
      <c r="D46" s="6"/>
      <c r="E46" s="6"/>
      <c r="F46" s="27"/>
      <c r="G46" s="12">
        <f>SUM(C46:F46)</f>
        <v>0</v>
      </c>
      <c r="H46" s="3"/>
      <c r="I46" s="57">
        <f>SUM(G46-H47)</f>
        <v>0</v>
      </c>
      <c r="J46" s="55">
        <f>IF(C46=13,1,0)</f>
        <v>0</v>
      </c>
      <c r="K46" s="55">
        <f>IF(D46=13,1,0)</f>
        <v>0</v>
      </c>
      <c r="L46" s="55">
        <f>IF(E46=13,1,0)</f>
        <v>0</v>
      </c>
      <c r="M46" s="55">
        <f>IF(F46=13,1,0)</f>
        <v>0</v>
      </c>
      <c r="N46" s="57">
        <f>SUM(J46:M46)</f>
        <v>0</v>
      </c>
      <c r="O46" s="83">
        <f t="shared" ref="O46" si="42">SUM(N46*$O$1)</f>
        <v>0</v>
      </c>
      <c r="P46" s="77">
        <f>SUM(I46+O46)</f>
        <v>0</v>
      </c>
      <c r="Q46" s="42">
        <f t="shared" ref="Q46" si="43">RANK(P46,P$2:P$301,0)</f>
        <v>1</v>
      </c>
    </row>
    <row r="47" spans="1:17" ht="15" customHeight="1" thickBot="1">
      <c r="A47" s="45"/>
      <c r="B47" s="47"/>
      <c r="C47" s="7"/>
      <c r="D47" s="7"/>
      <c r="E47" s="7"/>
      <c r="F47" s="24"/>
      <c r="G47" s="13"/>
      <c r="H47" s="10">
        <f>SUM(C47:F47)</f>
        <v>0</v>
      </c>
      <c r="I47" s="58"/>
      <c r="J47" s="56"/>
      <c r="K47" s="56"/>
      <c r="L47" s="56"/>
      <c r="M47" s="56"/>
      <c r="N47" s="58"/>
      <c r="O47" s="84"/>
      <c r="P47" s="78"/>
      <c r="Q47" s="43"/>
    </row>
    <row r="48" spans="1:17" ht="15" customHeight="1">
      <c r="A48" s="32">
        <v>24</v>
      </c>
      <c r="B48" s="34"/>
      <c r="C48" s="4"/>
      <c r="D48" s="4"/>
      <c r="E48" s="4"/>
      <c r="F48" s="25"/>
      <c r="G48" s="14">
        <f>SUM(C48:F48)</f>
        <v>0</v>
      </c>
      <c r="H48" s="3"/>
      <c r="I48" s="64">
        <f>SUM(G48-H49)</f>
        <v>0</v>
      </c>
      <c r="J48" s="62">
        <f>IF(C48=13,1,0)</f>
        <v>0</v>
      </c>
      <c r="K48" s="62">
        <f>IF(D48=13,1,0)</f>
        <v>0</v>
      </c>
      <c r="L48" s="62">
        <f>IF(E48=13,1,0)</f>
        <v>0</v>
      </c>
      <c r="M48" s="62">
        <f>IF(F48=13,1,0)</f>
        <v>0</v>
      </c>
      <c r="N48" s="64">
        <f>SUM(J48:M48)</f>
        <v>0</v>
      </c>
      <c r="O48" s="79">
        <f t="shared" ref="O48" si="44">SUM(N48*$O$1)</f>
        <v>0</v>
      </c>
      <c r="P48" s="81">
        <f>SUM(I48+O48)</f>
        <v>0</v>
      </c>
      <c r="Q48" s="42">
        <f t="shared" ref="Q48" si="45">RANK(P48,P$2:P$301,0)</f>
        <v>1</v>
      </c>
    </row>
    <row r="49" spans="1:17" ht="15" customHeight="1" thickBot="1">
      <c r="A49" s="33"/>
      <c r="B49" s="54"/>
      <c r="C49" s="5"/>
      <c r="D49" s="5"/>
      <c r="E49" s="5"/>
      <c r="F49" s="26"/>
      <c r="G49" s="13"/>
      <c r="H49" s="11">
        <f>SUM(C49:F49)</f>
        <v>0</v>
      </c>
      <c r="I49" s="65"/>
      <c r="J49" s="63"/>
      <c r="K49" s="63"/>
      <c r="L49" s="63"/>
      <c r="M49" s="63"/>
      <c r="N49" s="65"/>
      <c r="O49" s="80"/>
      <c r="P49" s="82"/>
      <c r="Q49" s="43"/>
    </row>
    <row r="50" spans="1:17" ht="15" customHeight="1">
      <c r="A50" s="44">
        <v>25</v>
      </c>
      <c r="B50" s="46"/>
      <c r="C50" s="6"/>
      <c r="D50" s="6"/>
      <c r="E50" s="6"/>
      <c r="F50" s="27"/>
      <c r="G50" s="12">
        <f>SUM(C50:F50)</f>
        <v>0</v>
      </c>
      <c r="H50" s="3"/>
      <c r="I50" s="57">
        <f>SUM(G50-H51)</f>
        <v>0</v>
      </c>
      <c r="J50" s="55">
        <f>IF(C50=13,1,0)</f>
        <v>0</v>
      </c>
      <c r="K50" s="55">
        <f>IF(D50=13,1,0)</f>
        <v>0</v>
      </c>
      <c r="L50" s="55">
        <f>IF(E50=13,1,0)</f>
        <v>0</v>
      </c>
      <c r="M50" s="55">
        <f>IF(F50=13,1,0)</f>
        <v>0</v>
      </c>
      <c r="N50" s="57">
        <f>SUM(J50:M50)</f>
        <v>0</v>
      </c>
      <c r="O50" s="83">
        <f t="shared" ref="O50" si="46">SUM(N50*$O$1)</f>
        <v>0</v>
      </c>
      <c r="P50" s="77">
        <f>SUM(I50+O50)</f>
        <v>0</v>
      </c>
      <c r="Q50" s="42">
        <f t="shared" ref="Q50" si="47">RANK(P50,P$2:P$301,0)</f>
        <v>1</v>
      </c>
    </row>
    <row r="51" spans="1:17" ht="15" customHeight="1" thickBot="1">
      <c r="A51" s="45"/>
      <c r="B51" s="47"/>
      <c r="C51" s="7"/>
      <c r="D51" s="7"/>
      <c r="E51" s="7"/>
      <c r="F51" s="24"/>
      <c r="G51" s="13"/>
      <c r="H51" s="10">
        <f>SUM(C51:F51)</f>
        <v>0</v>
      </c>
      <c r="I51" s="58"/>
      <c r="J51" s="56"/>
      <c r="K51" s="56"/>
      <c r="L51" s="56"/>
      <c r="M51" s="56"/>
      <c r="N51" s="58"/>
      <c r="O51" s="84"/>
      <c r="P51" s="78"/>
      <c r="Q51" s="43"/>
    </row>
    <row r="52" spans="1:17" ht="15" customHeight="1">
      <c r="A52" s="32">
        <v>26</v>
      </c>
      <c r="B52" s="34"/>
      <c r="C52" s="4"/>
      <c r="D52" s="4"/>
      <c r="E52" s="4"/>
      <c r="F52" s="25"/>
      <c r="G52" s="14">
        <f>SUM(C52:F52)</f>
        <v>0</v>
      </c>
      <c r="H52" s="3"/>
      <c r="I52" s="64">
        <f>SUM(G52-H53)</f>
        <v>0</v>
      </c>
      <c r="J52" s="62">
        <f>IF(C52=13,1,0)</f>
        <v>0</v>
      </c>
      <c r="K52" s="62">
        <f>IF(D52=13,1,0)</f>
        <v>0</v>
      </c>
      <c r="L52" s="62">
        <f>IF(E52=13,1,0)</f>
        <v>0</v>
      </c>
      <c r="M52" s="62">
        <f>IF(F52=13,1,0)</f>
        <v>0</v>
      </c>
      <c r="N52" s="64">
        <f>SUM(J52:M52)</f>
        <v>0</v>
      </c>
      <c r="O52" s="79">
        <f t="shared" ref="O52" si="48">SUM(N52*$O$1)</f>
        <v>0</v>
      </c>
      <c r="P52" s="81">
        <f>SUM(I52+O52)</f>
        <v>0</v>
      </c>
      <c r="Q52" s="42">
        <f t="shared" ref="Q52" si="49">RANK(P52,P$2:P$301,0)</f>
        <v>1</v>
      </c>
    </row>
    <row r="53" spans="1:17" ht="15" customHeight="1" thickBot="1">
      <c r="A53" s="33"/>
      <c r="B53" s="54"/>
      <c r="C53" s="5"/>
      <c r="D53" s="5"/>
      <c r="E53" s="5"/>
      <c r="F53" s="26"/>
      <c r="G53" s="13"/>
      <c r="H53" s="11">
        <f>SUM(C53:F53)</f>
        <v>0</v>
      </c>
      <c r="I53" s="65"/>
      <c r="J53" s="63"/>
      <c r="K53" s="63"/>
      <c r="L53" s="63"/>
      <c r="M53" s="63"/>
      <c r="N53" s="65"/>
      <c r="O53" s="80"/>
      <c r="P53" s="82"/>
      <c r="Q53" s="43"/>
    </row>
    <row r="54" spans="1:17" ht="15" customHeight="1">
      <c r="A54" s="44">
        <v>27</v>
      </c>
      <c r="B54" s="46"/>
      <c r="C54" s="6"/>
      <c r="D54" s="6"/>
      <c r="E54" s="6"/>
      <c r="F54" s="27"/>
      <c r="G54" s="12">
        <f>SUM(C54:F54)</f>
        <v>0</v>
      </c>
      <c r="H54" s="3"/>
      <c r="I54" s="57">
        <f>SUM(G54-H55)</f>
        <v>0</v>
      </c>
      <c r="J54" s="55">
        <f>IF(C54=13,1,0)</f>
        <v>0</v>
      </c>
      <c r="K54" s="55">
        <f>IF(D54=13,1,0)</f>
        <v>0</v>
      </c>
      <c r="L54" s="55">
        <f>IF(E54=13,1,0)</f>
        <v>0</v>
      </c>
      <c r="M54" s="55">
        <f>IF(F54=13,1,0)</f>
        <v>0</v>
      </c>
      <c r="N54" s="57">
        <f>SUM(J54:M54)</f>
        <v>0</v>
      </c>
      <c r="O54" s="83">
        <f t="shared" ref="O54" si="50">SUM(N54*$O$1)</f>
        <v>0</v>
      </c>
      <c r="P54" s="77">
        <f>SUM(I54+O54)</f>
        <v>0</v>
      </c>
      <c r="Q54" s="42">
        <f t="shared" ref="Q54" si="51">RANK(P54,P$2:P$301,0)</f>
        <v>1</v>
      </c>
    </row>
    <row r="55" spans="1:17" ht="15" customHeight="1" thickBot="1">
      <c r="A55" s="45"/>
      <c r="B55" s="47"/>
      <c r="C55" s="7"/>
      <c r="D55" s="7"/>
      <c r="E55" s="7"/>
      <c r="F55" s="24"/>
      <c r="G55" s="13"/>
      <c r="H55" s="10">
        <f>SUM(C55:F55)</f>
        <v>0</v>
      </c>
      <c r="I55" s="58"/>
      <c r="J55" s="56"/>
      <c r="K55" s="56"/>
      <c r="L55" s="56"/>
      <c r="M55" s="56"/>
      <c r="N55" s="58"/>
      <c r="O55" s="84"/>
      <c r="P55" s="78"/>
      <c r="Q55" s="43"/>
    </row>
    <row r="56" spans="1:17" ht="15" customHeight="1">
      <c r="A56" s="32">
        <v>28</v>
      </c>
      <c r="B56" s="34"/>
      <c r="C56" s="4"/>
      <c r="D56" s="4"/>
      <c r="E56" s="4"/>
      <c r="F56" s="25"/>
      <c r="G56" s="14">
        <f>SUM(C56:F56)</f>
        <v>0</v>
      </c>
      <c r="H56" s="3"/>
      <c r="I56" s="64">
        <f>SUM(G56-H57)</f>
        <v>0</v>
      </c>
      <c r="J56" s="62">
        <f>IF(C56=13,1,0)</f>
        <v>0</v>
      </c>
      <c r="K56" s="62">
        <f>IF(D56=13,1,0)</f>
        <v>0</v>
      </c>
      <c r="L56" s="62">
        <f>IF(E56=13,1,0)</f>
        <v>0</v>
      </c>
      <c r="M56" s="62">
        <f>IF(F56=13,1,0)</f>
        <v>0</v>
      </c>
      <c r="N56" s="64">
        <f>SUM(J56:M56)</f>
        <v>0</v>
      </c>
      <c r="O56" s="79">
        <f t="shared" ref="O56" si="52">SUM(N56*$O$1)</f>
        <v>0</v>
      </c>
      <c r="P56" s="81">
        <f>SUM(I56+O56)</f>
        <v>0</v>
      </c>
      <c r="Q56" s="42">
        <f t="shared" ref="Q56" si="53">RANK(P56,P$2:P$301,0)</f>
        <v>1</v>
      </c>
    </row>
    <row r="57" spans="1:17" ht="15" customHeight="1" thickBot="1">
      <c r="A57" s="33"/>
      <c r="B57" s="54"/>
      <c r="C57" s="5"/>
      <c r="D57" s="5"/>
      <c r="E57" s="5"/>
      <c r="F57" s="26"/>
      <c r="G57" s="13"/>
      <c r="H57" s="11">
        <f>SUM(C57:F57)</f>
        <v>0</v>
      </c>
      <c r="I57" s="65"/>
      <c r="J57" s="63"/>
      <c r="K57" s="63"/>
      <c r="L57" s="63"/>
      <c r="M57" s="63"/>
      <c r="N57" s="65"/>
      <c r="O57" s="80"/>
      <c r="P57" s="82"/>
      <c r="Q57" s="43"/>
    </row>
    <row r="58" spans="1:17" ht="15" customHeight="1">
      <c r="A58" s="44">
        <v>29</v>
      </c>
      <c r="B58" s="46"/>
      <c r="C58" s="6"/>
      <c r="D58" s="6"/>
      <c r="E58" s="6"/>
      <c r="F58" s="27"/>
      <c r="G58" s="12">
        <f>SUM(C58:F58)</f>
        <v>0</v>
      </c>
      <c r="H58" s="3"/>
      <c r="I58" s="57">
        <f>SUM(G58-H59)</f>
        <v>0</v>
      </c>
      <c r="J58" s="55">
        <f>IF(C58=13,1,0)</f>
        <v>0</v>
      </c>
      <c r="K58" s="55">
        <f>IF(D58=13,1,0)</f>
        <v>0</v>
      </c>
      <c r="L58" s="55">
        <f>IF(E58=13,1,0)</f>
        <v>0</v>
      </c>
      <c r="M58" s="55">
        <f>IF(F58=13,1,0)</f>
        <v>0</v>
      </c>
      <c r="N58" s="57">
        <f>SUM(J58:M58)</f>
        <v>0</v>
      </c>
      <c r="O58" s="83">
        <f t="shared" ref="O58" si="54">SUM(N58*$O$1)</f>
        <v>0</v>
      </c>
      <c r="P58" s="77">
        <f>SUM(I58+O58)</f>
        <v>0</v>
      </c>
      <c r="Q58" s="42">
        <f t="shared" ref="Q58" si="55">RANK(P58,P$2:P$301,0)</f>
        <v>1</v>
      </c>
    </row>
    <row r="59" spans="1:17" ht="15" customHeight="1" thickBot="1">
      <c r="A59" s="45"/>
      <c r="B59" s="47"/>
      <c r="C59" s="7"/>
      <c r="D59" s="7"/>
      <c r="E59" s="7"/>
      <c r="F59" s="24"/>
      <c r="G59" s="13"/>
      <c r="H59" s="10">
        <f>SUM(C59:F59)</f>
        <v>0</v>
      </c>
      <c r="I59" s="58"/>
      <c r="J59" s="56"/>
      <c r="K59" s="56"/>
      <c r="L59" s="56"/>
      <c r="M59" s="56"/>
      <c r="N59" s="58"/>
      <c r="O59" s="84"/>
      <c r="P59" s="78"/>
      <c r="Q59" s="43"/>
    </row>
    <row r="60" spans="1:17" ht="15" customHeight="1">
      <c r="A60" s="32">
        <v>30</v>
      </c>
      <c r="B60" s="34"/>
      <c r="C60" s="4"/>
      <c r="D60" s="4"/>
      <c r="E60" s="4"/>
      <c r="F60" s="25"/>
      <c r="G60" s="14">
        <f>SUM(C60:F60)</f>
        <v>0</v>
      </c>
      <c r="H60" s="3"/>
      <c r="I60" s="64">
        <f>SUM(G60-H61)</f>
        <v>0</v>
      </c>
      <c r="J60" s="62">
        <f>IF(C60=13,1,0)</f>
        <v>0</v>
      </c>
      <c r="K60" s="62">
        <f>IF(D60=13,1,0)</f>
        <v>0</v>
      </c>
      <c r="L60" s="62">
        <f>IF(E60=13,1,0)</f>
        <v>0</v>
      </c>
      <c r="M60" s="62">
        <f>IF(F60=13,1,0)</f>
        <v>0</v>
      </c>
      <c r="N60" s="64">
        <f>SUM(J60:M60)</f>
        <v>0</v>
      </c>
      <c r="O60" s="79">
        <f t="shared" ref="O60" si="56">SUM(N60*$O$1)</f>
        <v>0</v>
      </c>
      <c r="P60" s="81">
        <f>SUM(I60+O60)</f>
        <v>0</v>
      </c>
      <c r="Q60" s="42">
        <f t="shared" ref="Q60" si="57">RANK(P60,P$2:P$301,0)</f>
        <v>1</v>
      </c>
    </row>
    <row r="61" spans="1:17" ht="15" customHeight="1" thickBot="1">
      <c r="A61" s="33"/>
      <c r="B61" s="54"/>
      <c r="C61" s="5"/>
      <c r="D61" s="5"/>
      <c r="E61" s="5"/>
      <c r="F61" s="26"/>
      <c r="G61" s="13"/>
      <c r="H61" s="11">
        <f>SUM(C61:F61)</f>
        <v>0</v>
      </c>
      <c r="I61" s="65"/>
      <c r="J61" s="63"/>
      <c r="K61" s="63"/>
      <c r="L61" s="63"/>
      <c r="M61" s="63"/>
      <c r="N61" s="65"/>
      <c r="O61" s="80"/>
      <c r="P61" s="82"/>
      <c r="Q61" s="43"/>
    </row>
    <row r="62" spans="1:17" ht="15" customHeight="1">
      <c r="A62" s="44">
        <v>31</v>
      </c>
      <c r="B62" s="46"/>
      <c r="C62" s="6"/>
      <c r="D62" s="6"/>
      <c r="E62" s="6"/>
      <c r="F62" s="27"/>
      <c r="G62" s="12">
        <f>SUM(C62:F62)</f>
        <v>0</v>
      </c>
      <c r="H62" s="3"/>
      <c r="I62" s="57">
        <f>SUM(G62-H63)</f>
        <v>0</v>
      </c>
      <c r="J62" s="55">
        <f>IF(C62=13,1,0)</f>
        <v>0</v>
      </c>
      <c r="K62" s="55">
        <f>IF(D62=13,1,0)</f>
        <v>0</v>
      </c>
      <c r="L62" s="55">
        <f>IF(E62=13,1,0)</f>
        <v>0</v>
      </c>
      <c r="M62" s="55">
        <f>IF(F62=13,1,0)</f>
        <v>0</v>
      </c>
      <c r="N62" s="57">
        <f>SUM(J62:M62)</f>
        <v>0</v>
      </c>
      <c r="O62" s="83">
        <f t="shared" ref="O62" si="58">SUM(N62*$O$1)</f>
        <v>0</v>
      </c>
      <c r="P62" s="77">
        <f>SUM(I62+O62)</f>
        <v>0</v>
      </c>
      <c r="Q62" s="42">
        <f t="shared" ref="Q62" si="59">RANK(P62,P$2:P$301,0)</f>
        <v>1</v>
      </c>
    </row>
    <row r="63" spans="1:17" ht="15" customHeight="1" thickBot="1">
      <c r="A63" s="45"/>
      <c r="B63" s="47"/>
      <c r="C63" s="7"/>
      <c r="D63" s="7"/>
      <c r="E63" s="7"/>
      <c r="F63" s="24"/>
      <c r="G63" s="13"/>
      <c r="H63" s="10">
        <f>SUM(C63:F63)</f>
        <v>0</v>
      </c>
      <c r="I63" s="58"/>
      <c r="J63" s="56"/>
      <c r="K63" s="56"/>
      <c r="L63" s="56"/>
      <c r="M63" s="56"/>
      <c r="N63" s="58"/>
      <c r="O63" s="84"/>
      <c r="P63" s="78"/>
      <c r="Q63" s="43"/>
    </row>
    <row r="64" spans="1:17" ht="15" customHeight="1">
      <c r="A64" s="32">
        <v>32</v>
      </c>
      <c r="B64" s="34"/>
      <c r="C64" s="4"/>
      <c r="D64" s="4"/>
      <c r="E64" s="4"/>
      <c r="F64" s="25"/>
      <c r="G64" s="14">
        <f>SUM(C64:F64)</f>
        <v>0</v>
      </c>
      <c r="H64" s="3"/>
      <c r="I64" s="64">
        <f>SUM(G64-H65)</f>
        <v>0</v>
      </c>
      <c r="J64" s="62">
        <f>IF(C64=13,1,0)</f>
        <v>0</v>
      </c>
      <c r="K64" s="62">
        <f>IF(D64=13,1,0)</f>
        <v>0</v>
      </c>
      <c r="L64" s="62">
        <f>IF(E64=13,1,0)</f>
        <v>0</v>
      </c>
      <c r="M64" s="62">
        <f>IF(F64=13,1,0)</f>
        <v>0</v>
      </c>
      <c r="N64" s="64">
        <f>SUM(J64:M64)</f>
        <v>0</v>
      </c>
      <c r="O64" s="79">
        <f t="shared" ref="O64" si="60">SUM(N64*$O$1)</f>
        <v>0</v>
      </c>
      <c r="P64" s="81">
        <f>SUM(I64+O64)</f>
        <v>0</v>
      </c>
      <c r="Q64" s="42">
        <f t="shared" ref="Q64" si="61">RANK(P64,P$2:P$301,0)</f>
        <v>1</v>
      </c>
    </row>
    <row r="65" spans="1:17" ht="15" customHeight="1" thickBot="1">
      <c r="A65" s="33"/>
      <c r="B65" s="54"/>
      <c r="C65" s="5"/>
      <c r="D65" s="5"/>
      <c r="E65" s="5"/>
      <c r="F65" s="26"/>
      <c r="G65" s="13"/>
      <c r="H65" s="11">
        <f>SUM(C65:F65)</f>
        <v>0</v>
      </c>
      <c r="I65" s="65"/>
      <c r="J65" s="63"/>
      <c r="K65" s="63"/>
      <c r="L65" s="63"/>
      <c r="M65" s="63"/>
      <c r="N65" s="65"/>
      <c r="O65" s="80"/>
      <c r="P65" s="82"/>
      <c r="Q65" s="43"/>
    </row>
    <row r="66" spans="1:17" ht="15" customHeight="1">
      <c r="A66" s="44">
        <v>33</v>
      </c>
      <c r="B66" s="46"/>
      <c r="C66" s="6"/>
      <c r="D66" s="6"/>
      <c r="E66" s="6"/>
      <c r="F66" s="27"/>
      <c r="G66" s="12">
        <f>SUM(C66:F66)</f>
        <v>0</v>
      </c>
      <c r="H66" s="3"/>
      <c r="I66" s="57">
        <f>SUM(G66-H67)</f>
        <v>0</v>
      </c>
      <c r="J66" s="55">
        <f>IF(C66=13,1,0)</f>
        <v>0</v>
      </c>
      <c r="K66" s="55">
        <f>IF(D66=13,1,0)</f>
        <v>0</v>
      </c>
      <c r="L66" s="55">
        <f>IF(E66=13,1,0)</f>
        <v>0</v>
      </c>
      <c r="M66" s="55">
        <f>IF(F66=13,1,0)</f>
        <v>0</v>
      </c>
      <c r="N66" s="57">
        <f>SUM(J66:M66)</f>
        <v>0</v>
      </c>
      <c r="O66" s="83">
        <f t="shared" ref="O66" si="62">SUM(N66*$O$1)</f>
        <v>0</v>
      </c>
      <c r="P66" s="77">
        <f>SUM(I66+O66)</f>
        <v>0</v>
      </c>
      <c r="Q66" s="42">
        <f t="shared" ref="Q66" si="63">RANK(P66,P$2:P$301,0)</f>
        <v>1</v>
      </c>
    </row>
    <row r="67" spans="1:17" ht="15" customHeight="1" thickBot="1">
      <c r="A67" s="45"/>
      <c r="B67" s="47"/>
      <c r="C67" s="7"/>
      <c r="D67" s="7"/>
      <c r="E67" s="7"/>
      <c r="F67" s="24"/>
      <c r="G67" s="13"/>
      <c r="H67" s="10">
        <f>SUM(C67:F67)</f>
        <v>0</v>
      </c>
      <c r="I67" s="58"/>
      <c r="J67" s="56"/>
      <c r="K67" s="56"/>
      <c r="L67" s="56"/>
      <c r="M67" s="56"/>
      <c r="N67" s="58"/>
      <c r="O67" s="84"/>
      <c r="P67" s="78"/>
      <c r="Q67" s="43"/>
    </row>
    <row r="68" spans="1:17" ht="15" customHeight="1">
      <c r="A68" s="32">
        <v>34</v>
      </c>
      <c r="B68" s="34"/>
      <c r="C68" s="4"/>
      <c r="D68" s="4"/>
      <c r="E68" s="4"/>
      <c r="F68" s="25"/>
      <c r="G68" s="14">
        <f>SUM(C68:F68)</f>
        <v>0</v>
      </c>
      <c r="H68" s="3"/>
      <c r="I68" s="64">
        <f>SUM(G68-H69)</f>
        <v>0</v>
      </c>
      <c r="J68" s="62">
        <f>IF(C68=13,1,0)</f>
        <v>0</v>
      </c>
      <c r="K68" s="62">
        <f>IF(D68=13,1,0)</f>
        <v>0</v>
      </c>
      <c r="L68" s="62">
        <f>IF(E68=13,1,0)</f>
        <v>0</v>
      </c>
      <c r="M68" s="62">
        <f>IF(F68=13,1,0)</f>
        <v>0</v>
      </c>
      <c r="N68" s="64">
        <f>SUM(J68:M68)</f>
        <v>0</v>
      </c>
      <c r="O68" s="79">
        <f t="shared" ref="O68" si="64">SUM(N68*$O$1)</f>
        <v>0</v>
      </c>
      <c r="P68" s="81">
        <f>SUM(I68+O68)</f>
        <v>0</v>
      </c>
      <c r="Q68" s="42">
        <f t="shared" ref="Q68" si="65">RANK(P68,P$2:P$301,0)</f>
        <v>1</v>
      </c>
    </row>
    <row r="69" spans="1:17" ht="15" customHeight="1" thickBot="1">
      <c r="A69" s="33"/>
      <c r="B69" s="54"/>
      <c r="C69" s="5"/>
      <c r="D69" s="5"/>
      <c r="E69" s="5"/>
      <c r="F69" s="26"/>
      <c r="G69" s="13"/>
      <c r="H69" s="11">
        <f>SUM(C69:F69)</f>
        <v>0</v>
      </c>
      <c r="I69" s="65"/>
      <c r="J69" s="63"/>
      <c r="K69" s="63"/>
      <c r="L69" s="63"/>
      <c r="M69" s="63"/>
      <c r="N69" s="65"/>
      <c r="O69" s="80"/>
      <c r="P69" s="82"/>
      <c r="Q69" s="43"/>
    </row>
    <row r="70" spans="1:17" ht="15" customHeight="1">
      <c r="A70" s="44">
        <v>35</v>
      </c>
      <c r="B70" s="46"/>
      <c r="C70" s="6"/>
      <c r="D70" s="6"/>
      <c r="E70" s="6"/>
      <c r="F70" s="27"/>
      <c r="G70" s="12">
        <f>SUM(C70:F70)</f>
        <v>0</v>
      </c>
      <c r="H70" s="3"/>
      <c r="I70" s="57">
        <f>SUM(G70-H71)</f>
        <v>0</v>
      </c>
      <c r="J70" s="55">
        <f>IF(C70=13,1,0)</f>
        <v>0</v>
      </c>
      <c r="K70" s="55">
        <f>IF(D70=13,1,0)</f>
        <v>0</v>
      </c>
      <c r="L70" s="55">
        <f>IF(E70=13,1,0)</f>
        <v>0</v>
      </c>
      <c r="M70" s="55">
        <f>IF(F70=13,1,0)</f>
        <v>0</v>
      </c>
      <c r="N70" s="57">
        <f>SUM(J70:M70)</f>
        <v>0</v>
      </c>
      <c r="O70" s="83">
        <f t="shared" ref="O70" si="66">SUM(N70*$O$1)</f>
        <v>0</v>
      </c>
      <c r="P70" s="77">
        <f>SUM(I70+O70)</f>
        <v>0</v>
      </c>
      <c r="Q70" s="42">
        <f t="shared" ref="Q70" si="67">RANK(P70,P$2:P$301,0)</f>
        <v>1</v>
      </c>
    </row>
    <row r="71" spans="1:17" ht="15" customHeight="1" thickBot="1">
      <c r="A71" s="45"/>
      <c r="B71" s="47"/>
      <c r="C71" s="7"/>
      <c r="D71" s="7"/>
      <c r="E71" s="7"/>
      <c r="F71" s="24"/>
      <c r="G71" s="13"/>
      <c r="H71" s="10">
        <f>SUM(C71:F71)</f>
        <v>0</v>
      </c>
      <c r="I71" s="58"/>
      <c r="J71" s="56"/>
      <c r="K71" s="56"/>
      <c r="L71" s="56"/>
      <c r="M71" s="56"/>
      <c r="N71" s="58"/>
      <c r="O71" s="84"/>
      <c r="P71" s="78"/>
      <c r="Q71" s="43"/>
    </row>
    <row r="72" spans="1:17" ht="15" customHeight="1">
      <c r="A72" s="32">
        <v>36</v>
      </c>
      <c r="B72" s="34"/>
      <c r="C72" s="4"/>
      <c r="D72" s="4"/>
      <c r="E72" s="4"/>
      <c r="F72" s="25"/>
      <c r="G72" s="14">
        <f>SUM(C72:F72)</f>
        <v>0</v>
      </c>
      <c r="H72" s="3"/>
      <c r="I72" s="64">
        <f>SUM(G72-H73)</f>
        <v>0</v>
      </c>
      <c r="J72" s="62">
        <f>IF(C72=13,1,0)</f>
        <v>0</v>
      </c>
      <c r="K72" s="62">
        <f>IF(D72=13,1,0)</f>
        <v>0</v>
      </c>
      <c r="L72" s="62">
        <f>IF(E72=13,1,0)</f>
        <v>0</v>
      </c>
      <c r="M72" s="62">
        <f>IF(F72=13,1,0)</f>
        <v>0</v>
      </c>
      <c r="N72" s="64">
        <f>SUM(J72:M72)</f>
        <v>0</v>
      </c>
      <c r="O72" s="79">
        <f t="shared" ref="O72" si="68">SUM(N72*$O$1)</f>
        <v>0</v>
      </c>
      <c r="P72" s="81">
        <f>SUM(I72+O72)</f>
        <v>0</v>
      </c>
      <c r="Q72" s="42">
        <f t="shared" ref="Q72" si="69">RANK(P72,P$2:P$301,0)</f>
        <v>1</v>
      </c>
    </row>
    <row r="73" spans="1:17" ht="15" customHeight="1" thickBot="1">
      <c r="A73" s="33"/>
      <c r="B73" s="54"/>
      <c r="C73" s="5"/>
      <c r="D73" s="5"/>
      <c r="E73" s="5"/>
      <c r="F73" s="26"/>
      <c r="G73" s="13"/>
      <c r="H73" s="11">
        <f>SUM(C73:F73)</f>
        <v>0</v>
      </c>
      <c r="I73" s="65"/>
      <c r="J73" s="63"/>
      <c r="K73" s="63"/>
      <c r="L73" s="63"/>
      <c r="M73" s="63"/>
      <c r="N73" s="65"/>
      <c r="O73" s="80"/>
      <c r="P73" s="82"/>
      <c r="Q73" s="43"/>
    </row>
    <row r="74" spans="1:17" ht="15" customHeight="1">
      <c r="A74" s="44">
        <v>37</v>
      </c>
      <c r="B74" s="46"/>
      <c r="C74" s="6"/>
      <c r="D74" s="6"/>
      <c r="E74" s="6"/>
      <c r="F74" s="27"/>
      <c r="G74" s="12">
        <f>SUM(C74:F74)</f>
        <v>0</v>
      </c>
      <c r="H74" s="3"/>
      <c r="I74" s="57">
        <f>SUM(G74-H75)</f>
        <v>0</v>
      </c>
      <c r="J74" s="55">
        <f>IF(C74=13,1,0)</f>
        <v>0</v>
      </c>
      <c r="K74" s="55">
        <f>IF(D74=13,1,0)</f>
        <v>0</v>
      </c>
      <c r="L74" s="55">
        <f>IF(E74=13,1,0)</f>
        <v>0</v>
      </c>
      <c r="M74" s="55">
        <f>IF(F74=13,1,0)</f>
        <v>0</v>
      </c>
      <c r="N74" s="57">
        <f>SUM(J74:M74)</f>
        <v>0</v>
      </c>
      <c r="O74" s="83">
        <f t="shared" ref="O74" si="70">SUM(N74*$O$1)</f>
        <v>0</v>
      </c>
      <c r="P74" s="77">
        <f>SUM(I74+O74)</f>
        <v>0</v>
      </c>
      <c r="Q74" s="42">
        <f t="shared" ref="Q74" si="71">RANK(P74,P$2:P$301,0)</f>
        <v>1</v>
      </c>
    </row>
    <row r="75" spans="1:17" ht="15" customHeight="1" thickBot="1">
      <c r="A75" s="45"/>
      <c r="B75" s="47"/>
      <c r="C75" s="7"/>
      <c r="D75" s="7"/>
      <c r="E75" s="7"/>
      <c r="F75" s="24"/>
      <c r="G75" s="13"/>
      <c r="H75" s="10">
        <f>SUM(C75:F75)</f>
        <v>0</v>
      </c>
      <c r="I75" s="58"/>
      <c r="J75" s="56"/>
      <c r="K75" s="56"/>
      <c r="L75" s="56"/>
      <c r="M75" s="56"/>
      <c r="N75" s="58"/>
      <c r="O75" s="84"/>
      <c r="P75" s="78"/>
      <c r="Q75" s="43"/>
    </row>
    <row r="76" spans="1:17" ht="15" customHeight="1">
      <c r="A76" s="32">
        <v>38</v>
      </c>
      <c r="B76" s="34"/>
      <c r="C76" s="4"/>
      <c r="D76" s="4"/>
      <c r="E76" s="4"/>
      <c r="F76" s="25"/>
      <c r="G76" s="14">
        <f>SUM(C76:F76)</f>
        <v>0</v>
      </c>
      <c r="H76" s="3"/>
      <c r="I76" s="64">
        <f>SUM(G76-H77)</f>
        <v>0</v>
      </c>
      <c r="J76" s="62">
        <f>IF(C76=13,1,0)</f>
        <v>0</v>
      </c>
      <c r="K76" s="62">
        <f>IF(D76=13,1,0)</f>
        <v>0</v>
      </c>
      <c r="L76" s="62">
        <f>IF(E76=13,1,0)</f>
        <v>0</v>
      </c>
      <c r="M76" s="62">
        <f>IF(F76=13,1,0)</f>
        <v>0</v>
      </c>
      <c r="N76" s="64">
        <f>SUM(J76:M76)</f>
        <v>0</v>
      </c>
      <c r="O76" s="79">
        <f t="shared" ref="O76" si="72">SUM(N76*$O$1)</f>
        <v>0</v>
      </c>
      <c r="P76" s="81">
        <f>SUM(I76+O76)</f>
        <v>0</v>
      </c>
      <c r="Q76" s="42">
        <f t="shared" ref="Q76" si="73">RANK(P76,P$2:P$301,0)</f>
        <v>1</v>
      </c>
    </row>
    <row r="77" spans="1:17" ht="15" customHeight="1" thickBot="1">
      <c r="A77" s="33"/>
      <c r="B77" s="54"/>
      <c r="C77" s="5"/>
      <c r="D77" s="5"/>
      <c r="E77" s="5"/>
      <c r="F77" s="26"/>
      <c r="G77" s="13"/>
      <c r="H77" s="11">
        <f>SUM(C77:F77)</f>
        <v>0</v>
      </c>
      <c r="I77" s="65"/>
      <c r="J77" s="63"/>
      <c r="K77" s="63"/>
      <c r="L77" s="63"/>
      <c r="M77" s="63"/>
      <c r="N77" s="65"/>
      <c r="O77" s="80"/>
      <c r="P77" s="82"/>
      <c r="Q77" s="43"/>
    </row>
    <row r="78" spans="1:17" ht="15" customHeight="1">
      <c r="A78" s="44">
        <v>39</v>
      </c>
      <c r="B78" s="46"/>
      <c r="C78" s="6"/>
      <c r="D78" s="6"/>
      <c r="E78" s="6"/>
      <c r="F78" s="27"/>
      <c r="G78" s="12">
        <f>SUM(C78:F78)</f>
        <v>0</v>
      </c>
      <c r="H78" s="3"/>
      <c r="I78" s="57">
        <f>SUM(G78-H79)</f>
        <v>0</v>
      </c>
      <c r="J78" s="55">
        <f>IF(C78=13,1,0)</f>
        <v>0</v>
      </c>
      <c r="K78" s="55">
        <f>IF(D78=13,1,0)</f>
        <v>0</v>
      </c>
      <c r="L78" s="55">
        <f>IF(E78=13,1,0)</f>
        <v>0</v>
      </c>
      <c r="M78" s="55">
        <f>IF(F78=13,1,0)</f>
        <v>0</v>
      </c>
      <c r="N78" s="57">
        <f>SUM(J78:M78)</f>
        <v>0</v>
      </c>
      <c r="O78" s="83">
        <f t="shared" ref="O78" si="74">SUM(N78*$O$1)</f>
        <v>0</v>
      </c>
      <c r="P78" s="77">
        <f>SUM(I78+O78)</f>
        <v>0</v>
      </c>
      <c r="Q78" s="42">
        <f t="shared" ref="Q78" si="75">RANK(P78,P$2:P$301,0)</f>
        <v>1</v>
      </c>
    </row>
    <row r="79" spans="1:17" ht="15" customHeight="1" thickBot="1">
      <c r="A79" s="45"/>
      <c r="B79" s="47"/>
      <c r="C79" s="7"/>
      <c r="D79" s="7"/>
      <c r="E79" s="7"/>
      <c r="F79" s="24"/>
      <c r="G79" s="13"/>
      <c r="H79" s="10">
        <f>SUM(C79:F79)</f>
        <v>0</v>
      </c>
      <c r="I79" s="58"/>
      <c r="J79" s="56"/>
      <c r="K79" s="56"/>
      <c r="L79" s="56"/>
      <c r="M79" s="56"/>
      <c r="N79" s="58"/>
      <c r="O79" s="84"/>
      <c r="P79" s="78"/>
      <c r="Q79" s="43"/>
    </row>
    <row r="80" spans="1:17" ht="15" customHeight="1">
      <c r="A80" s="32">
        <v>40</v>
      </c>
      <c r="B80" s="34"/>
      <c r="C80" s="4"/>
      <c r="D80" s="4"/>
      <c r="E80" s="4"/>
      <c r="F80" s="25"/>
      <c r="G80" s="14">
        <f>SUM(C80:F80)</f>
        <v>0</v>
      </c>
      <c r="H80" s="3"/>
      <c r="I80" s="64">
        <f>SUM(G80-H81)</f>
        <v>0</v>
      </c>
      <c r="J80" s="62">
        <f>IF(C80=13,1,0)</f>
        <v>0</v>
      </c>
      <c r="K80" s="62">
        <f>IF(D80=13,1,0)</f>
        <v>0</v>
      </c>
      <c r="L80" s="62">
        <f>IF(E80=13,1,0)</f>
        <v>0</v>
      </c>
      <c r="M80" s="62">
        <f>IF(F80=13,1,0)</f>
        <v>0</v>
      </c>
      <c r="N80" s="64">
        <f>SUM(J80:M80)</f>
        <v>0</v>
      </c>
      <c r="O80" s="79">
        <f t="shared" ref="O80" si="76">SUM(N80*$O$1)</f>
        <v>0</v>
      </c>
      <c r="P80" s="81">
        <f>SUM(I80+O80)</f>
        <v>0</v>
      </c>
      <c r="Q80" s="42">
        <f t="shared" ref="Q80" si="77">RANK(P80,P$2:P$301,0)</f>
        <v>1</v>
      </c>
    </row>
    <row r="81" spans="1:17" ht="15" customHeight="1" thickBot="1">
      <c r="A81" s="33"/>
      <c r="B81" s="54"/>
      <c r="C81" s="5"/>
      <c r="D81" s="5"/>
      <c r="E81" s="5"/>
      <c r="F81" s="26"/>
      <c r="G81" s="13"/>
      <c r="H81" s="11">
        <f>SUM(C81:F81)</f>
        <v>0</v>
      </c>
      <c r="I81" s="65"/>
      <c r="J81" s="63"/>
      <c r="K81" s="63"/>
      <c r="L81" s="63"/>
      <c r="M81" s="63"/>
      <c r="N81" s="65"/>
      <c r="O81" s="80"/>
      <c r="P81" s="82"/>
      <c r="Q81" s="43"/>
    </row>
    <row r="82" spans="1:17" ht="15" customHeight="1">
      <c r="A82" s="44">
        <v>41</v>
      </c>
      <c r="B82" s="46"/>
      <c r="C82" s="6"/>
      <c r="D82" s="6"/>
      <c r="E82" s="6"/>
      <c r="F82" s="27"/>
      <c r="G82" s="12">
        <f>SUM(C82:F82)</f>
        <v>0</v>
      </c>
      <c r="H82" s="3"/>
      <c r="I82" s="57">
        <f>SUM(G82-H83)</f>
        <v>0</v>
      </c>
      <c r="J82" s="55">
        <f>IF(C82=13,1,0)</f>
        <v>0</v>
      </c>
      <c r="K82" s="55">
        <f>IF(D82=13,1,0)</f>
        <v>0</v>
      </c>
      <c r="L82" s="55">
        <f>IF(E82=13,1,0)</f>
        <v>0</v>
      </c>
      <c r="M82" s="55">
        <f>IF(F82=13,1,0)</f>
        <v>0</v>
      </c>
      <c r="N82" s="57">
        <f>SUM(J82:M82)</f>
        <v>0</v>
      </c>
      <c r="O82" s="83">
        <f t="shared" ref="O82" si="78">SUM(N82*$O$1)</f>
        <v>0</v>
      </c>
      <c r="P82" s="77">
        <f>SUM(I82+O82)</f>
        <v>0</v>
      </c>
      <c r="Q82" s="42">
        <f t="shared" ref="Q82" si="79">RANK(P82,P$2:P$301,0)</f>
        <v>1</v>
      </c>
    </row>
    <row r="83" spans="1:17" ht="15" customHeight="1" thickBot="1">
      <c r="A83" s="45"/>
      <c r="B83" s="47"/>
      <c r="C83" s="7"/>
      <c r="D83" s="7"/>
      <c r="E83" s="7"/>
      <c r="F83" s="24"/>
      <c r="G83" s="13"/>
      <c r="H83" s="10">
        <f>SUM(C83:F83)</f>
        <v>0</v>
      </c>
      <c r="I83" s="58"/>
      <c r="J83" s="56"/>
      <c r="K83" s="56"/>
      <c r="L83" s="56"/>
      <c r="M83" s="56"/>
      <c r="N83" s="58"/>
      <c r="O83" s="84"/>
      <c r="P83" s="78"/>
      <c r="Q83" s="43"/>
    </row>
    <row r="84" spans="1:17" ht="15" customHeight="1">
      <c r="A84" s="32">
        <v>42</v>
      </c>
      <c r="B84" s="34"/>
      <c r="C84" s="4"/>
      <c r="D84" s="4"/>
      <c r="E84" s="4"/>
      <c r="F84" s="25"/>
      <c r="G84" s="14">
        <f>SUM(C84:F84)</f>
        <v>0</v>
      </c>
      <c r="H84" s="3"/>
      <c r="I84" s="64">
        <f>SUM(G84-H85)</f>
        <v>0</v>
      </c>
      <c r="J84" s="62">
        <f>IF(C84=13,1,0)</f>
        <v>0</v>
      </c>
      <c r="K84" s="62">
        <f>IF(D84=13,1,0)</f>
        <v>0</v>
      </c>
      <c r="L84" s="62">
        <f>IF(E84=13,1,0)</f>
        <v>0</v>
      </c>
      <c r="M84" s="62">
        <f>IF(F84=13,1,0)</f>
        <v>0</v>
      </c>
      <c r="N84" s="64">
        <f>SUM(J84:M84)</f>
        <v>0</v>
      </c>
      <c r="O84" s="79">
        <f t="shared" ref="O84" si="80">SUM(N84*$O$1)</f>
        <v>0</v>
      </c>
      <c r="P84" s="81">
        <f>SUM(I84+O84)</f>
        <v>0</v>
      </c>
      <c r="Q84" s="42">
        <f t="shared" ref="Q84" si="81">RANK(P84,P$2:P$301,0)</f>
        <v>1</v>
      </c>
    </row>
    <row r="85" spans="1:17" ht="15" customHeight="1" thickBot="1">
      <c r="A85" s="33"/>
      <c r="B85" s="54"/>
      <c r="C85" s="5"/>
      <c r="D85" s="5"/>
      <c r="E85" s="5"/>
      <c r="F85" s="26"/>
      <c r="G85" s="13"/>
      <c r="H85" s="11">
        <f>SUM(C85:F85)</f>
        <v>0</v>
      </c>
      <c r="I85" s="65"/>
      <c r="J85" s="63"/>
      <c r="K85" s="63"/>
      <c r="L85" s="63"/>
      <c r="M85" s="63"/>
      <c r="N85" s="65"/>
      <c r="O85" s="80"/>
      <c r="P85" s="82"/>
      <c r="Q85" s="43"/>
    </row>
    <row r="86" spans="1:17" ht="15" customHeight="1">
      <c r="A86" s="44">
        <v>43</v>
      </c>
      <c r="B86" s="46"/>
      <c r="C86" s="6"/>
      <c r="D86" s="6"/>
      <c r="E86" s="6"/>
      <c r="F86" s="27"/>
      <c r="G86" s="12">
        <f>SUM(C86:F86)</f>
        <v>0</v>
      </c>
      <c r="H86" s="3"/>
      <c r="I86" s="57">
        <f>SUM(G86-H87)</f>
        <v>0</v>
      </c>
      <c r="J86" s="55">
        <f>IF(C86=13,1,0)</f>
        <v>0</v>
      </c>
      <c r="K86" s="55">
        <f>IF(D86=13,1,0)</f>
        <v>0</v>
      </c>
      <c r="L86" s="55">
        <f>IF(E86=13,1,0)</f>
        <v>0</v>
      </c>
      <c r="M86" s="55">
        <f>IF(F86=13,1,0)</f>
        <v>0</v>
      </c>
      <c r="N86" s="57">
        <f>SUM(J86:M86)</f>
        <v>0</v>
      </c>
      <c r="O86" s="83">
        <f t="shared" ref="O86" si="82">SUM(N86*$O$1)</f>
        <v>0</v>
      </c>
      <c r="P86" s="77">
        <f>SUM(I86+O86)</f>
        <v>0</v>
      </c>
      <c r="Q86" s="42">
        <f t="shared" ref="Q86" si="83">RANK(P86,P$2:P$301,0)</f>
        <v>1</v>
      </c>
    </row>
    <row r="87" spans="1:17" ht="15" customHeight="1" thickBot="1">
      <c r="A87" s="45"/>
      <c r="B87" s="47"/>
      <c r="C87" s="7"/>
      <c r="D87" s="7"/>
      <c r="E87" s="7"/>
      <c r="F87" s="24"/>
      <c r="G87" s="13"/>
      <c r="H87" s="10">
        <f>SUM(C87:F87)</f>
        <v>0</v>
      </c>
      <c r="I87" s="58"/>
      <c r="J87" s="56"/>
      <c r="K87" s="56"/>
      <c r="L87" s="56"/>
      <c r="M87" s="56"/>
      <c r="N87" s="58"/>
      <c r="O87" s="84"/>
      <c r="P87" s="78"/>
      <c r="Q87" s="43"/>
    </row>
    <row r="88" spans="1:17" ht="15" customHeight="1">
      <c r="A88" s="32">
        <v>44</v>
      </c>
      <c r="B88" s="34"/>
      <c r="C88" s="4"/>
      <c r="D88" s="4"/>
      <c r="E88" s="4"/>
      <c r="F88" s="25"/>
      <c r="G88" s="14">
        <f>SUM(C88:F88)</f>
        <v>0</v>
      </c>
      <c r="H88" s="3"/>
      <c r="I88" s="64">
        <f>SUM(G88-H89)</f>
        <v>0</v>
      </c>
      <c r="J88" s="62">
        <f>IF(C88=13,1,0)</f>
        <v>0</v>
      </c>
      <c r="K88" s="62">
        <f>IF(D88=13,1,0)</f>
        <v>0</v>
      </c>
      <c r="L88" s="62">
        <f>IF(E88=13,1,0)</f>
        <v>0</v>
      </c>
      <c r="M88" s="62">
        <f>IF(F88=13,1,0)</f>
        <v>0</v>
      </c>
      <c r="N88" s="64">
        <f>SUM(J88:M88)</f>
        <v>0</v>
      </c>
      <c r="O88" s="79">
        <f t="shared" ref="O88" si="84">SUM(N88*$O$1)</f>
        <v>0</v>
      </c>
      <c r="P88" s="81">
        <f>SUM(I88+O88)</f>
        <v>0</v>
      </c>
      <c r="Q88" s="42">
        <f t="shared" ref="Q88" si="85">RANK(P88,P$2:P$301,0)</f>
        <v>1</v>
      </c>
    </row>
    <row r="89" spans="1:17" ht="15" customHeight="1" thickBot="1">
      <c r="A89" s="33"/>
      <c r="B89" s="54"/>
      <c r="C89" s="5"/>
      <c r="D89" s="5"/>
      <c r="E89" s="5"/>
      <c r="F89" s="26"/>
      <c r="G89" s="13"/>
      <c r="H89" s="11">
        <f>SUM(C89:F89)</f>
        <v>0</v>
      </c>
      <c r="I89" s="65"/>
      <c r="J89" s="63"/>
      <c r="K89" s="63"/>
      <c r="L89" s="63"/>
      <c r="M89" s="63"/>
      <c r="N89" s="65"/>
      <c r="O89" s="80"/>
      <c r="P89" s="82"/>
      <c r="Q89" s="43"/>
    </row>
    <row r="90" spans="1:17" ht="15" customHeight="1">
      <c r="A90" s="44">
        <v>45</v>
      </c>
      <c r="B90" s="46"/>
      <c r="C90" s="6"/>
      <c r="D90" s="6"/>
      <c r="E90" s="6"/>
      <c r="F90" s="27"/>
      <c r="G90" s="12">
        <f>SUM(C90:F90)</f>
        <v>0</v>
      </c>
      <c r="H90" s="3"/>
      <c r="I90" s="57">
        <f>SUM(G90-H91)</f>
        <v>0</v>
      </c>
      <c r="J90" s="55">
        <f>IF(C90=13,1,0)</f>
        <v>0</v>
      </c>
      <c r="K90" s="55">
        <f>IF(D90=13,1,0)</f>
        <v>0</v>
      </c>
      <c r="L90" s="55">
        <f>IF(E90=13,1,0)</f>
        <v>0</v>
      </c>
      <c r="M90" s="55">
        <f>IF(F90=13,1,0)</f>
        <v>0</v>
      </c>
      <c r="N90" s="57">
        <f>SUM(J90:M90)</f>
        <v>0</v>
      </c>
      <c r="O90" s="83">
        <f t="shared" ref="O90" si="86">SUM(N90*$O$1)</f>
        <v>0</v>
      </c>
      <c r="P90" s="77">
        <f>SUM(I90+O90)</f>
        <v>0</v>
      </c>
      <c r="Q90" s="42">
        <f t="shared" ref="Q90" si="87">RANK(P90,P$2:P$301,0)</f>
        <v>1</v>
      </c>
    </row>
    <row r="91" spans="1:17" ht="15" customHeight="1" thickBot="1">
      <c r="A91" s="45"/>
      <c r="B91" s="47"/>
      <c r="C91" s="7"/>
      <c r="D91" s="7"/>
      <c r="E91" s="7"/>
      <c r="F91" s="24"/>
      <c r="G91" s="13"/>
      <c r="H91" s="10">
        <f>SUM(C91:F91)</f>
        <v>0</v>
      </c>
      <c r="I91" s="58"/>
      <c r="J91" s="56"/>
      <c r="K91" s="56"/>
      <c r="L91" s="56"/>
      <c r="M91" s="56"/>
      <c r="N91" s="58"/>
      <c r="O91" s="84"/>
      <c r="P91" s="78"/>
      <c r="Q91" s="43"/>
    </row>
    <row r="92" spans="1:17" ht="15" customHeight="1">
      <c r="A92" s="32">
        <v>46</v>
      </c>
      <c r="B92" s="34"/>
      <c r="C92" s="4"/>
      <c r="D92" s="4"/>
      <c r="E92" s="4"/>
      <c r="F92" s="25"/>
      <c r="G92" s="14">
        <f>SUM(C92:F92)</f>
        <v>0</v>
      </c>
      <c r="H92" s="3"/>
      <c r="I92" s="64">
        <f>SUM(G92-H93)</f>
        <v>0</v>
      </c>
      <c r="J92" s="62">
        <f>IF(C92=13,1,0)</f>
        <v>0</v>
      </c>
      <c r="K92" s="62">
        <f>IF(D92=13,1,0)</f>
        <v>0</v>
      </c>
      <c r="L92" s="62">
        <f>IF(E92=13,1,0)</f>
        <v>0</v>
      </c>
      <c r="M92" s="62">
        <f>IF(F92=13,1,0)</f>
        <v>0</v>
      </c>
      <c r="N92" s="64">
        <f>SUM(J92:M92)</f>
        <v>0</v>
      </c>
      <c r="O92" s="79">
        <f t="shared" ref="O92" si="88">SUM(N92*$O$1)</f>
        <v>0</v>
      </c>
      <c r="P92" s="81">
        <f>SUM(I92+O92)</f>
        <v>0</v>
      </c>
      <c r="Q92" s="42">
        <f t="shared" ref="Q92" si="89">RANK(P92,P$2:P$301,0)</f>
        <v>1</v>
      </c>
    </row>
    <row r="93" spans="1:17" ht="15" customHeight="1" thickBot="1">
      <c r="A93" s="33"/>
      <c r="B93" s="54"/>
      <c r="C93" s="5"/>
      <c r="D93" s="5"/>
      <c r="E93" s="5"/>
      <c r="F93" s="26"/>
      <c r="G93" s="13"/>
      <c r="H93" s="11">
        <f>SUM(C93:F93)</f>
        <v>0</v>
      </c>
      <c r="I93" s="65"/>
      <c r="J93" s="63"/>
      <c r="K93" s="63"/>
      <c r="L93" s="63"/>
      <c r="M93" s="63"/>
      <c r="N93" s="65"/>
      <c r="O93" s="80"/>
      <c r="P93" s="82"/>
      <c r="Q93" s="43"/>
    </row>
    <row r="94" spans="1:17" ht="15" customHeight="1">
      <c r="A94" s="44">
        <v>47</v>
      </c>
      <c r="B94" s="46"/>
      <c r="C94" s="6"/>
      <c r="D94" s="6"/>
      <c r="E94" s="6"/>
      <c r="F94" s="27"/>
      <c r="G94" s="12">
        <f>SUM(C94:F94)</f>
        <v>0</v>
      </c>
      <c r="H94" s="3"/>
      <c r="I94" s="57">
        <f>SUM(G94-H95)</f>
        <v>0</v>
      </c>
      <c r="J94" s="55">
        <f>IF(C94=13,1,0)</f>
        <v>0</v>
      </c>
      <c r="K94" s="55">
        <f>IF(D94=13,1,0)</f>
        <v>0</v>
      </c>
      <c r="L94" s="55">
        <f>IF(E94=13,1,0)</f>
        <v>0</v>
      </c>
      <c r="M94" s="55">
        <f>IF(F94=13,1,0)</f>
        <v>0</v>
      </c>
      <c r="N94" s="57">
        <f>SUM(J94:M94)</f>
        <v>0</v>
      </c>
      <c r="O94" s="83">
        <f t="shared" ref="O94" si="90">SUM(N94*$O$1)</f>
        <v>0</v>
      </c>
      <c r="P94" s="77">
        <f>SUM(I94+O94)</f>
        <v>0</v>
      </c>
      <c r="Q94" s="42">
        <f t="shared" ref="Q94" si="91">RANK(P94,P$2:P$301,0)</f>
        <v>1</v>
      </c>
    </row>
    <row r="95" spans="1:17" ht="15" customHeight="1" thickBot="1">
      <c r="A95" s="45"/>
      <c r="B95" s="47"/>
      <c r="C95" s="7"/>
      <c r="D95" s="7"/>
      <c r="E95" s="7"/>
      <c r="F95" s="24"/>
      <c r="G95" s="13"/>
      <c r="H95" s="10">
        <f>SUM(C95:F95)</f>
        <v>0</v>
      </c>
      <c r="I95" s="58"/>
      <c r="J95" s="56"/>
      <c r="K95" s="56"/>
      <c r="L95" s="56"/>
      <c r="M95" s="56"/>
      <c r="N95" s="58"/>
      <c r="O95" s="84"/>
      <c r="P95" s="78"/>
      <c r="Q95" s="43"/>
    </row>
    <row r="96" spans="1:17" ht="15" customHeight="1">
      <c r="A96" s="32">
        <v>48</v>
      </c>
      <c r="B96" s="34"/>
      <c r="C96" s="4"/>
      <c r="D96" s="4"/>
      <c r="E96" s="4"/>
      <c r="F96" s="25"/>
      <c r="G96" s="14">
        <f>SUM(C96:F96)</f>
        <v>0</v>
      </c>
      <c r="H96" s="3"/>
      <c r="I96" s="64">
        <f>SUM(G96-H97)</f>
        <v>0</v>
      </c>
      <c r="J96" s="62">
        <f>IF(C96=13,1,0)</f>
        <v>0</v>
      </c>
      <c r="K96" s="62">
        <f>IF(D96=13,1,0)</f>
        <v>0</v>
      </c>
      <c r="L96" s="62">
        <f>IF(E96=13,1,0)</f>
        <v>0</v>
      </c>
      <c r="M96" s="62">
        <f>IF(F96=13,1,0)</f>
        <v>0</v>
      </c>
      <c r="N96" s="64">
        <f>SUM(J96:M96)</f>
        <v>0</v>
      </c>
      <c r="O96" s="79">
        <f t="shared" ref="O96" si="92">SUM(N96*$O$1)</f>
        <v>0</v>
      </c>
      <c r="P96" s="81">
        <f>SUM(I96+O96)</f>
        <v>0</v>
      </c>
      <c r="Q96" s="42">
        <f t="shared" ref="Q96" si="93">RANK(P96,P$2:P$301,0)</f>
        <v>1</v>
      </c>
    </row>
    <row r="97" spans="1:17" ht="15" customHeight="1" thickBot="1">
      <c r="A97" s="33"/>
      <c r="B97" s="54"/>
      <c r="C97" s="5"/>
      <c r="D97" s="5"/>
      <c r="E97" s="5"/>
      <c r="F97" s="26"/>
      <c r="G97" s="13"/>
      <c r="H97" s="11">
        <f>SUM(C97:F97)</f>
        <v>0</v>
      </c>
      <c r="I97" s="65"/>
      <c r="J97" s="63"/>
      <c r="K97" s="63"/>
      <c r="L97" s="63"/>
      <c r="M97" s="63"/>
      <c r="N97" s="65"/>
      <c r="O97" s="80"/>
      <c r="P97" s="82"/>
      <c r="Q97" s="43"/>
    </row>
    <row r="98" spans="1:17" ht="15" customHeight="1">
      <c r="A98" s="44">
        <v>49</v>
      </c>
      <c r="B98" s="46"/>
      <c r="C98" s="6"/>
      <c r="D98" s="6"/>
      <c r="E98" s="6"/>
      <c r="F98" s="27"/>
      <c r="G98" s="12">
        <f>SUM(C98:F98)</f>
        <v>0</v>
      </c>
      <c r="H98" s="3"/>
      <c r="I98" s="57">
        <f>SUM(G98-H99)</f>
        <v>0</v>
      </c>
      <c r="J98" s="55">
        <f>IF(C98=13,1,0)</f>
        <v>0</v>
      </c>
      <c r="K98" s="55">
        <f>IF(D98=13,1,0)</f>
        <v>0</v>
      </c>
      <c r="L98" s="55">
        <f>IF(E98=13,1,0)</f>
        <v>0</v>
      </c>
      <c r="M98" s="55">
        <f>IF(F98=13,1,0)</f>
        <v>0</v>
      </c>
      <c r="N98" s="57">
        <f>SUM(J98:M98)</f>
        <v>0</v>
      </c>
      <c r="O98" s="83">
        <f t="shared" ref="O98" si="94">SUM(N98*$O$1)</f>
        <v>0</v>
      </c>
      <c r="P98" s="77">
        <f>SUM(I98+O98)</f>
        <v>0</v>
      </c>
      <c r="Q98" s="42">
        <f t="shared" ref="Q98" si="95">RANK(P98,P$2:P$301,0)</f>
        <v>1</v>
      </c>
    </row>
    <row r="99" spans="1:17" ht="15" customHeight="1" thickBot="1">
      <c r="A99" s="45"/>
      <c r="B99" s="47"/>
      <c r="C99" s="7"/>
      <c r="D99" s="7"/>
      <c r="E99" s="7"/>
      <c r="F99" s="24"/>
      <c r="G99" s="13"/>
      <c r="H99" s="10">
        <f>SUM(C99:F99)</f>
        <v>0</v>
      </c>
      <c r="I99" s="58"/>
      <c r="J99" s="56"/>
      <c r="K99" s="56"/>
      <c r="L99" s="56"/>
      <c r="M99" s="56"/>
      <c r="N99" s="58"/>
      <c r="O99" s="84"/>
      <c r="P99" s="78"/>
      <c r="Q99" s="43"/>
    </row>
    <row r="100" spans="1:17" ht="15" customHeight="1">
      <c r="A100" s="32">
        <v>50</v>
      </c>
      <c r="B100" s="34"/>
      <c r="C100" s="4"/>
      <c r="D100" s="4"/>
      <c r="E100" s="4"/>
      <c r="F100" s="25"/>
      <c r="G100" s="14">
        <f>SUM(C100:F100)</f>
        <v>0</v>
      </c>
      <c r="H100" s="3"/>
      <c r="I100" s="64">
        <f>SUM(G100-H101)</f>
        <v>0</v>
      </c>
      <c r="J100" s="62">
        <f>IF(C100=13,1,0)</f>
        <v>0</v>
      </c>
      <c r="K100" s="62">
        <f>IF(D100=13,1,0)</f>
        <v>0</v>
      </c>
      <c r="L100" s="62">
        <f>IF(E100=13,1,0)</f>
        <v>0</v>
      </c>
      <c r="M100" s="62">
        <f>IF(F100=13,1,0)</f>
        <v>0</v>
      </c>
      <c r="N100" s="64">
        <f>SUM(J100:M100)</f>
        <v>0</v>
      </c>
      <c r="O100" s="79">
        <f t="shared" ref="O100" si="96">SUM(N100*$O$1)</f>
        <v>0</v>
      </c>
      <c r="P100" s="81">
        <f>SUM(I100+O100)</f>
        <v>0</v>
      </c>
      <c r="Q100" s="42">
        <f t="shared" ref="Q100" si="97">RANK(P100,P$2:P$301,0)</f>
        <v>1</v>
      </c>
    </row>
    <row r="101" spans="1:17" ht="15" customHeight="1" thickBot="1">
      <c r="A101" s="33"/>
      <c r="B101" s="54"/>
      <c r="C101" s="5"/>
      <c r="D101" s="5"/>
      <c r="E101" s="5"/>
      <c r="F101" s="26"/>
      <c r="G101" s="13"/>
      <c r="H101" s="11">
        <f>SUM(C101:F101)</f>
        <v>0</v>
      </c>
      <c r="I101" s="65"/>
      <c r="J101" s="63"/>
      <c r="K101" s="63"/>
      <c r="L101" s="63"/>
      <c r="M101" s="63"/>
      <c r="N101" s="65"/>
      <c r="O101" s="80"/>
      <c r="P101" s="82"/>
      <c r="Q101" s="43"/>
    </row>
    <row r="102" spans="1:17" ht="15" customHeight="1">
      <c r="A102" s="44">
        <v>51</v>
      </c>
      <c r="B102" s="46"/>
      <c r="C102" s="6"/>
      <c r="D102" s="6"/>
      <c r="E102" s="6"/>
      <c r="F102" s="27"/>
      <c r="G102" s="12">
        <f>SUM(C102:F102)</f>
        <v>0</v>
      </c>
      <c r="H102" s="3"/>
      <c r="I102" s="57">
        <f>SUM(G102-H103)</f>
        <v>0</v>
      </c>
      <c r="J102" s="55">
        <f>IF(C102=13,1,0)</f>
        <v>0</v>
      </c>
      <c r="K102" s="55">
        <f>IF(D102=13,1,0)</f>
        <v>0</v>
      </c>
      <c r="L102" s="55">
        <f>IF(E102=13,1,0)</f>
        <v>0</v>
      </c>
      <c r="M102" s="55">
        <f>IF(F102=13,1,0)</f>
        <v>0</v>
      </c>
      <c r="N102" s="57">
        <f>SUM(J102:M102)</f>
        <v>0</v>
      </c>
      <c r="O102" s="83">
        <f t="shared" ref="O102" si="98">SUM(N102*$O$1)</f>
        <v>0</v>
      </c>
      <c r="P102" s="77">
        <f>SUM(I102+O102)</f>
        <v>0</v>
      </c>
      <c r="Q102" s="42">
        <f t="shared" ref="Q102" si="99">RANK(P102,P$2:P$301,0)</f>
        <v>1</v>
      </c>
    </row>
    <row r="103" spans="1:17" ht="15" customHeight="1" thickBot="1">
      <c r="A103" s="45"/>
      <c r="B103" s="47"/>
      <c r="C103" s="7"/>
      <c r="D103" s="7"/>
      <c r="E103" s="7"/>
      <c r="F103" s="24"/>
      <c r="G103" s="13"/>
      <c r="H103" s="10">
        <f>SUM(C103:F103)</f>
        <v>0</v>
      </c>
      <c r="I103" s="58"/>
      <c r="J103" s="56"/>
      <c r="K103" s="56"/>
      <c r="L103" s="56"/>
      <c r="M103" s="56"/>
      <c r="N103" s="58"/>
      <c r="O103" s="84"/>
      <c r="P103" s="78"/>
      <c r="Q103" s="43"/>
    </row>
    <row r="104" spans="1:17" ht="15" customHeight="1">
      <c r="A104" s="32">
        <v>52</v>
      </c>
      <c r="B104" s="34"/>
      <c r="C104" s="4"/>
      <c r="D104" s="4"/>
      <c r="E104" s="4"/>
      <c r="F104" s="25"/>
      <c r="G104" s="14">
        <f>SUM(C104:F104)</f>
        <v>0</v>
      </c>
      <c r="H104" s="3"/>
      <c r="I104" s="64">
        <f>SUM(G104-H105)</f>
        <v>0</v>
      </c>
      <c r="J104" s="62">
        <f>IF(C104=13,1,0)</f>
        <v>0</v>
      </c>
      <c r="K104" s="62">
        <f>IF(D104=13,1,0)</f>
        <v>0</v>
      </c>
      <c r="L104" s="62">
        <f>IF(E104=13,1,0)</f>
        <v>0</v>
      </c>
      <c r="M104" s="62">
        <f>IF(F104=13,1,0)</f>
        <v>0</v>
      </c>
      <c r="N104" s="64">
        <f>SUM(J104:M104)</f>
        <v>0</v>
      </c>
      <c r="O104" s="79">
        <f t="shared" ref="O104" si="100">SUM(N104*$O$1)</f>
        <v>0</v>
      </c>
      <c r="P104" s="81">
        <f>SUM(I104+O104)</f>
        <v>0</v>
      </c>
      <c r="Q104" s="42">
        <f t="shared" ref="Q104" si="101">RANK(P104,P$2:P$301,0)</f>
        <v>1</v>
      </c>
    </row>
    <row r="105" spans="1:17" ht="15" customHeight="1" thickBot="1">
      <c r="A105" s="33"/>
      <c r="B105" s="54"/>
      <c r="C105" s="5"/>
      <c r="D105" s="5"/>
      <c r="E105" s="5"/>
      <c r="F105" s="26"/>
      <c r="G105" s="13"/>
      <c r="H105" s="11">
        <f>SUM(C105:F105)</f>
        <v>0</v>
      </c>
      <c r="I105" s="65"/>
      <c r="J105" s="63"/>
      <c r="K105" s="63"/>
      <c r="L105" s="63"/>
      <c r="M105" s="63"/>
      <c r="N105" s="65"/>
      <c r="O105" s="80"/>
      <c r="P105" s="82"/>
      <c r="Q105" s="43"/>
    </row>
    <row r="106" spans="1:17" ht="15" customHeight="1">
      <c r="A106" s="44">
        <v>53</v>
      </c>
      <c r="B106" s="46"/>
      <c r="C106" s="6"/>
      <c r="D106" s="6"/>
      <c r="E106" s="6"/>
      <c r="F106" s="27"/>
      <c r="G106" s="12">
        <f>SUM(C106:F106)</f>
        <v>0</v>
      </c>
      <c r="H106" s="3"/>
      <c r="I106" s="57">
        <f>SUM(G106-H107)</f>
        <v>0</v>
      </c>
      <c r="J106" s="55">
        <f>IF(C106=13,1,0)</f>
        <v>0</v>
      </c>
      <c r="K106" s="55">
        <f>IF(D106=13,1,0)</f>
        <v>0</v>
      </c>
      <c r="L106" s="55">
        <f>IF(E106=13,1,0)</f>
        <v>0</v>
      </c>
      <c r="M106" s="55">
        <f>IF(F106=13,1,0)</f>
        <v>0</v>
      </c>
      <c r="N106" s="57">
        <f>SUM(J106:M106)</f>
        <v>0</v>
      </c>
      <c r="O106" s="83">
        <f t="shared" ref="O106" si="102">SUM(N106*$O$1)</f>
        <v>0</v>
      </c>
      <c r="P106" s="77">
        <f>SUM(I106+O106)</f>
        <v>0</v>
      </c>
      <c r="Q106" s="42">
        <f t="shared" ref="Q106" si="103">RANK(P106,P$2:P$301,0)</f>
        <v>1</v>
      </c>
    </row>
    <row r="107" spans="1:17" ht="15" customHeight="1" thickBot="1">
      <c r="A107" s="45"/>
      <c r="B107" s="47"/>
      <c r="C107" s="7"/>
      <c r="D107" s="7"/>
      <c r="E107" s="7"/>
      <c r="F107" s="24"/>
      <c r="G107" s="13"/>
      <c r="H107" s="10">
        <f>SUM(C107:F107)</f>
        <v>0</v>
      </c>
      <c r="I107" s="58"/>
      <c r="J107" s="56"/>
      <c r="K107" s="56"/>
      <c r="L107" s="56"/>
      <c r="M107" s="56"/>
      <c r="N107" s="58"/>
      <c r="O107" s="84"/>
      <c r="P107" s="78"/>
      <c r="Q107" s="43"/>
    </row>
    <row r="108" spans="1:17" ht="15" customHeight="1">
      <c r="A108" s="32">
        <v>54</v>
      </c>
      <c r="B108" s="34"/>
      <c r="C108" s="4"/>
      <c r="D108" s="4"/>
      <c r="E108" s="4"/>
      <c r="F108" s="25"/>
      <c r="G108" s="14">
        <f>SUM(C108:F108)</f>
        <v>0</v>
      </c>
      <c r="H108" s="3"/>
      <c r="I108" s="64">
        <f>SUM(G108-H109)</f>
        <v>0</v>
      </c>
      <c r="J108" s="62">
        <f>IF(C108=13,1,0)</f>
        <v>0</v>
      </c>
      <c r="K108" s="62">
        <f>IF(D108=13,1,0)</f>
        <v>0</v>
      </c>
      <c r="L108" s="62">
        <f>IF(E108=13,1,0)</f>
        <v>0</v>
      </c>
      <c r="M108" s="62">
        <f>IF(F108=13,1,0)</f>
        <v>0</v>
      </c>
      <c r="N108" s="64">
        <f>SUM(J108:M108)</f>
        <v>0</v>
      </c>
      <c r="O108" s="79">
        <f t="shared" ref="O108" si="104">SUM(N108*$O$1)</f>
        <v>0</v>
      </c>
      <c r="P108" s="81">
        <f>SUM(I108+O108)</f>
        <v>0</v>
      </c>
      <c r="Q108" s="42">
        <f t="shared" ref="Q108" si="105">RANK(P108,P$2:P$301,0)</f>
        <v>1</v>
      </c>
    </row>
    <row r="109" spans="1:17" ht="15" customHeight="1" thickBot="1">
      <c r="A109" s="33"/>
      <c r="B109" s="54"/>
      <c r="C109" s="5"/>
      <c r="D109" s="5"/>
      <c r="E109" s="5"/>
      <c r="F109" s="26"/>
      <c r="G109" s="13"/>
      <c r="H109" s="11">
        <f>SUM(C109:F109)</f>
        <v>0</v>
      </c>
      <c r="I109" s="65"/>
      <c r="J109" s="63"/>
      <c r="K109" s="63"/>
      <c r="L109" s="63"/>
      <c r="M109" s="63"/>
      <c r="N109" s="65"/>
      <c r="O109" s="80"/>
      <c r="P109" s="82"/>
      <c r="Q109" s="43"/>
    </row>
    <row r="110" spans="1:17" ht="15" customHeight="1">
      <c r="A110" s="44">
        <v>55</v>
      </c>
      <c r="B110" s="46"/>
      <c r="C110" s="6"/>
      <c r="D110" s="6"/>
      <c r="E110" s="6"/>
      <c r="F110" s="27"/>
      <c r="G110" s="12">
        <f>SUM(C110:F110)</f>
        <v>0</v>
      </c>
      <c r="H110" s="3"/>
      <c r="I110" s="57">
        <f>SUM(G110-H111)</f>
        <v>0</v>
      </c>
      <c r="J110" s="55">
        <f>IF(C110=13,1,0)</f>
        <v>0</v>
      </c>
      <c r="K110" s="55">
        <f>IF(D110=13,1,0)</f>
        <v>0</v>
      </c>
      <c r="L110" s="55">
        <f>IF(E110=13,1,0)</f>
        <v>0</v>
      </c>
      <c r="M110" s="55">
        <f>IF(F110=13,1,0)</f>
        <v>0</v>
      </c>
      <c r="N110" s="57">
        <f>SUM(J110:M110)</f>
        <v>0</v>
      </c>
      <c r="O110" s="83">
        <f t="shared" ref="O110" si="106">SUM(N110*$O$1)</f>
        <v>0</v>
      </c>
      <c r="P110" s="77">
        <f>SUM(I110+O110)</f>
        <v>0</v>
      </c>
      <c r="Q110" s="42">
        <f t="shared" ref="Q110" si="107">RANK(P110,P$2:P$301,0)</f>
        <v>1</v>
      </c>
    </row>
    <row r="111" spans="1:17" ht="15" customHeight="1" thickBot="1">
      <c r="A111" s="45"/>
      <c r="B111" s="47"/>
      <c r="C111" s="7"/>
      <c r="D111" s="7"/>
      <c r="E111" s="7"/>
      <c r="F111" s="24"/>
      <c r="G111" s="13"/>
      <c r="H111" s="10">
        <f>SUM(C111:F111)</f>
        <v>0</v>
      </c>
      <c r="I111" s="58"/>
      <c r="J111" s="56"/>
      <c r="K111" s="56"/>
      <c r="L111" s="56"/>
      <c r="M111" s="56"/>
      <c r="N111" s="58"/>
      <c r="O111" s="84"/>
      <c r="P111" s="78"/>
      <c r="Q111" s="43"/>
    </row>
    <row r="112" spans="1:17" ht="15" customHeight="1">
      <c r="A112" s="32">
        <v>56</v>
      </c>
      <c r="B112" s="34"/>
      <c r="C112" s="4"/>
      <c r="D112" s="4"/>
      <c r="E112" s="4"/>
      <c r="F112" s="25"/>
      <c r="G112" s="14">
        <f>SUM(C112:F112)</f>
        <v>0</v>
      </c>
      <c r="H112" s="3"/>
      <c r="I112" s="64">
        <f>SUM(G112-H113)</f>
        <v>0</v>
      </c>
      <c r="J112" s="62">
        <f>IF(C112=13,1,0)</f>
        <v>0</v>
      </c>
      <c r="K112" s="62">
        <f>IF(D112=13,1,0)</f>
        <v>0</v>
      </c>
      <c r="L112" s="62">
        <f>IF(E112=13,1,0)</f>
        <v>0</v>
      </c>
      <c r="M112" s="62">
        <f>IF(F112=13,1,0)</f>
        <v>0</v>
      </c>
      <c r="N112" s="64">
        <f>SUM(J112:M112)</f>
        <v>0</v>
      </c>
      <c r="O112" s="79">
        <f t="shared" ref="O112" si="108">SUM(N112*$O$1)</f>
        <v>0</v>
      </c>
      <c r="P112" s="81">
        <f>SUM(I112+O112)</f>
        <v>0</v>
      </c>
      <c r="Q112" s="42">
        <f t="shared" ref="Q112" si="109">RANK(P112,P$2:P$301,0)</f>
        <v>1</v>
      </c>
    </row>
    <row r="113" spans="1:17" ht="15" customHeight="1" thickBot="1">
      <c r="A113" s="33"/>
      <c r="B113" s="54"/>
      <c r="C113" s="5"/>
      <c r="D113" s="5"/>
      <c r="E113" s="5"/>
      <c r="F113" s="26"/>
      <c r="G113" s="13"/>
      <c r="H113" s="11">
        <f>SUM(C113:F113)</f>
        <v>0</v>
      </c>
      <c r="I113" s="65"/>
      <c r="J113" s="63"/>
      <c r="K113" s="63"/>
      <c r="L113" s="63"/>
      <c r="M113" s="63"/>
      <c r="N113" s="65"/>
      <c r="O113" s="80"/>
      <c r="P113" s="82"/>
      <c r="Q113" s="43"/>
    </row>
    <row r="114" spans="1:17" ht="15" customHeight="1">
      <c r="A114" s="44">
        <v>57</v>
      </c>
      <c r="B114" s="46"/>
      <c r="C114" s="6"/>
      <c r="D114" s="6"/>
      <c r="E114" s="6"/>
      <c r="F114" s="27"/>
      <c r="G114" s="12">
        <f>SUM(C114:F114)</f>
        <v>0</v>
      </c>
      <c r="H114" s="3"/>
      <c r="I114" s="57">
        <f>SUM(G114-H115)</f>
        <v>0</v>
      </c>
      <c r="J114" s="55">
        <f>IF(C114=13,1,0)</f>
        <v>0</v>
      </c>
      <c r="K114" s="55">
        <f>IF(D114=13,1,0)</f>
        <v>0</v>
      </c>
      <c r="L114" s="55">
        <f>IF(E114=13,1,0)</f>
        <v>0</v>
      </c>
      <c r="M114" s="55">
        <f>IF(F114=13,1,0)</f>
        <v>0</v>
      </c>
      <c r="N114" s="57">
        <f>SUM(J114:M114)</f>
        <v>0</v>
      </c>
      <c r="O114" s="83">
        <f t="shared" ref="O114" si="110">SUM(N114*$O$1)</f>
        <v>0</v>
      </c>
      <c r="P114" s="77">
        <f>SUM(I114+O114)</f>
        <v>0</v>
      </c>
      <c r="Q114" s="42">
        <f t="shared" ref="Q114" si="111">RANK(P114,P$2:P$301,0)</f>
        <v>1</v>
      </c>
    </row>
    <row r="115" spans="1:17" ht="15" customHeight="1" thickBot="1">
      <c r="A115" s="45"/>
      <c r="B115" s="47"/>
      <c r="C115" s="7"/>
      <c r="D115" s="7"/>
      <c r="E115" s="7"/>
      <c r="F115" s="24"/>
      <c r="G115" s="13"/>
      <c r="H115" s="10">
        <f>SUM(C115:F115)</f>
        <v>0</v>
      </c>
      <c r="I115" s="58"/>
      <c r="J115" s="56"/>
      <c r="K115" s="56"/>
      <c r="L115" s="56"/>
      <c r="M115" s="56"/>
      <c r="N115" s="58"/>
      <c r="O115" s="84"/>
      <c r="P115" s="78"/>
      <c r="Q115" s="43"/>
    </row>
    <row r="116" spans="1:17" ht="15" customHeight="1">
      <c r="A116" s="32">
        <v>58</v>
      </c>
      <c r="B116" s="34"/>
      <c r="C116" s="4"/>
      <c r="D116" s="4"/>
      <c r="E116" s="4"/>
      <c r="F116" s="25"/>
      <c r="G116" s="14">
        <f>SUM(C116:F116)</f>
        <v>0</v>
      </c>
      <c r="H116" s="3"/>
      <c r="I116" s="64">
        <f>SUM(G116-H117)</f>
        <v>0</v>
      </c>
      <c r="J116" s="62">
        <f>IF(C116=13,1,0)</f>
        <v>0</v>
      </c>
      <c r="K116" s="62">
        <f>IF(D116=13,1,0)</f>
        <v>0</v>
      </c>
      <c r="L116" s="62">
        <f>IF(E116=13,1,0)</f>
        <v>0</v>
      </c>
      <c r="M116" s="62">
        <f>IF(F116=13,1,0)</f>
        <v>0</v>
      </c>
      <c r="N116" s="64">
        <f>SUM(J116:M116)</f>
        <v>0</v>
      </c>
      <c r="O116" s="79">
        <f t="shared" ref="O116" si="112">SUM(N116*$O$1)</f>
        <v>0</v>
      </c>
      <c r="P116" s="81">
        <f>SUM(I116+O116)</f>
        <v>0</v>
      </c>
      <c r="Q116" s="42">
        <f t="shared" ref="Q116" si="113">RANK(P116,P$2:P$301,0)</f>
        <v>1</v>
      </c>
    </row>
    <row r="117" spans="1:17" ht="15" customHeight="1" thickBot="1">
      <c r="A117" s="33"/>
      <c r="B117" s="54"/>
      <c r="C117" s="5"/>
      <c r="D117" s="5"/>
      <c r="E117" s="5"/>
      <c r="F117" s="26"/>
      <c r="G117" s="13"/>
      <c r="H117" s="11">
        <f>SUM(C117:F117)</f>
        <v>0</v>
      </c>
      <c r="I117" s="65"/>
      <c r="J117" s="63"/>
      <c r="K117" s="63"/>
      <c r="L117" s="63"/>
      <c r="M117" s="63"/>
      <c r="N117" s="65"/>
      <c r="O117" s="80"/>
      <c r="P117" s="82"/>
      <c r="Q117" s="43"/>
    </row>
    <row r="118" spans="1:17" ht="15" customHeight="1">
      <c r="A118" s="44">
        <v>59</v>
      </c>
      <c r="B118" s="46"/>
      <c r="C118" s="6"/>
      <c r="D118" s="6"/>
      <c r="E118" s="6"/>
      <c r="F118" s="27"/>
      <c r="G118" s="12">
        <f>SUM(C118:F118)</f>
        <v>0</v>
      </c>
      <c r="H118" s="3"/>
      <c r="I118" s="57">
        <f>SUM(G118-H119)</f>
        <v>0</v>
      </c>
      <c r="J118" s="55">
        <f>IF(C118=13,1,0)</f>
        <v>0</v>
      </c>
      <c r="K118" s="55">
        <f>IF(D118=13,1,0)</f>
        <v>0</v>
      </c>
      <c r="L118" s="55">
        <f>IF(E118=13,1,0)</f>
        <v>0</v>
      </c>
      <c r="M118" s="55">
        <f>IF(F118=13,1,0)</f>
        <v>0</v>
      </c>
      <c r="N118" s="57">
        <f>SUM(J118:M118)</f>
        <v>0</v>
      </c>
      <c r="O118" s="83">
        <f t="shared" ref="O118" si="114">SUM(N118*$O$1)</f>
        <v>0</v>
      </c>
      <c r="P118" s="77">
        <f>SUM(I118+O118)</f>
        <v>0</v>
      </c>
      <c r="Q118" s="42">
        <f t="shared" ref="Q118" si="115">RANK(P118,P$2:P$301,0)</f>
        <v>1</v>
      </c>
    </row>
    <row r="119" spans="1:17" ht="15" customHeight="1" thickBot="1">
      <c r="A119" s="45"/>
      <c r="B119" s="47"/>
      <c r="C119" s="7"/>
      <c r="D119" s="7"/>
      <c r="E119" s="7"/>
      <c r="F119" s="24"/>
      <c r="G119" s="13"/>
      <c r="H119" s="10">
        <f>SUM(C119:F119)</f>
        <v>0</v>
      </c>
      <c r="I119" s="58"/>
      <c r="J119" s="56"/>
      <c r="K119" s="56"/>
      <c r="L119" s="56"/>
      <c r="M119" s="56"/>
      <c r="N119" s="58"/>
      <c r="O119" s="84"/>
      <c r="P119" s="78"/>
      <c r="Q119" s="43"/>
    </row>
    <row r="120" spans="1:17" ht="15" customHeight="1">
      <c r="A120" s="32">
        <v>60</v>
      </c>
      <c r="B120" s="34"/>
      <c r="C120" s="4"/>
      <c r="D120" s="4"/>
      <c r="E120" s="4"/>
      <c r="F120" s="25"/>
      <c r="G120" s="14">
        <f>SUM(C120:F120)</f>
        <v>0</v>
      </c>
      <c r="H120" s="3"/>
      <c r="I120" s="64">
        <f>SUM(G120-H121)</f>
        <v>0</v>
      </c>
      <c r="J120" s="62">
        <f>IF(C120=13,1,0)</f>
        <v>0</v>
      </c>
      <c r="K120" s="62">
        <f>IF(D120=13,1,0)</f>
        <v>0</v>
      </c>
      <c r="L120" s="62">
        <f>IF(E120=13,1,0)</f>
        <v>0</v>
      </c>
      <c r="M120" s="62">
        <f>IF(F120=13,1,0)</f>
        <v>0</v>
      </c>
      <c r="N120" s="64">
        <f>SUM(J120:M120)</f>
        <v>0</v>
      </c>
      <c r="O120" s="79">
        <f t="shared" ref="O120" si="116">SUM(N120*$O$1)</f>
        <v>0</v>
      </c>
      <c r="P120" s="81">
        <f>SUM(I120+O120)</f>
        <v>0</v>
      </c>
      <c r="Q120" s="42">
        <f t="shared" ref="Q120" si="117">RANK(P120,P$2:P$301,0)</f>
        <v>1</v>
      </c>
    </row>
    <row r="121" spans="1:17" ht="15" customHeight="1" thickBot="1">
      <c r="A121" s="33"/>
      <c r="B121" s="54"/>
      <c r="C121" s="5"/>
      <c r="D121" s="5"/>
      <c r="E121" s="5"/>
      <c r="F121" s="26"/>
      <c r="G121" s="13"/>
      <c r="H121" s="11">
        <f>SUM(C121:F121)</f>
        <v>0</v>
      </c>
      <c r="I121" s="65"/>
      <c r="J121" s="63"/>
      <c r="K121" s="63"/>
      <c r="L121" s="63"/>
      <c r="M121" s="63"/>
      <c r="N121" s="65"/>
      <c r="O121" s="80"/>
      <c r="P121" s="82"/>
      <c r="Q121" s="43"/>
    </row>
    <row r="122" spans="1:17" ht="15" customHeight="1">
      <c r="A122" s="44">
        <v>61</v>
      </c>
      <c r="B122" s="46"/>
      <c r="C122" s="6"/>
      <c r="D122" s="6"/>
      <c r="E122" s="6"/>
      <c r="F122" s="27"/>
      <c r="G122" s="12">
        <f>SUM(C122:F122)</f>
        <v>0</v>
      </c>
      <c r="H122" s="3"/>
      <c r="I122" s="57">
        <f>SUM(G122-H123)</f>
        <v>0</v>
      </c>
      <c r="J122" s="55">
        <f>IF(C122=13,1,0)</f>
        <v>0</v>
      </c>
      <c r="K122" s="55">
        <f>IF(D122=13,1,0)</f>
        <v>0</v>
      </c>
      <c r="L122" s="55">
        <f>IF(E122=13,1,0)</f>
        <v>0</v>
      </c>
      <c r="M122" s="55">
        <f>IF(F122=13,1,0)</f>
        <v>0</v>
      </c>
      <c r="N122" s="57">
        <f>SUM(J122:M122)</f>
        <v>0</v>
      </c>
      <c r="O122" s="83">
        <f t="shared" ref="O122" si="118">SUM(N122*$O$1)</f>
        <v>0</v>
      </c>
      <c r="P122" s="77">
        <f>SUM(I122+O122)</f>
        <v>0</v>
      </c>
      <c r="Q122" s="42">
        <f t="shared" ref="Q122" si="119">RANK(P122,P$2:P$301,0)</f>
        <v>1</v>
      </c>
    </row>
    <row r="123" spans="1:17" ht="15" customHeight="1" thickBot="1">
      <c r="A123" s="45"/>
      <c r="B123" s="47"/>
      <c r="C123" s="7"/>
      <c r="D123" s="7"/>
      <c r="E123" s="7"/>
      <c r="F123" s="24"/>
      <c r="G123" s="13"/>
      <c r="H123" s="10">
        <f>SUM(C123:F123)</f>
        <v>0</v>
      </c>
      <c r="I123" s="58"/>
      <c r="J123" s="56"/>
      <c r="K123" s="56"/>
      <c r="L123" s="56"/>
      <c r="M123" s="56"/>
      <c r="N123" s="58"/>
      <c r="O123" s="84"/>
      <c r="P123" s="78"/>
      <c r="Q123" s="43"/>
    </row>
    <row r="124" spans="1:17" ht="15" customHeight="1">
      <c r="A124" s="32">
        <v>62</v>
      </c>
      <c r="B124" s="34"/>
      <c r="C124" s="4"/>
      <c r="D124" s="4"/>
      <c r="E124" s="4"/>
      <c r="F124" s="25"/>
      <c r="G124" s="14">
        <f>SUM(C124:F124)</f>
        <v>0</v>
      </c>
      <c r="H124" s="3"/>
      <c r="I124" s="64">
        <f>SUM(G124-H125)</f>
        <v>0</v>
      </c>
      <c r="J124" s="62">
        <f>IF(C124=13,1,0)</f>
        <v>0</v>
      </c>
      <c r="K124" s="62">
        <f>IF(D124=13,1,0)</f>
        <v>0</v>
      </c>
      <c r="L124" s="62">
        <f>IF(E124=13,1,0)</f>
        <v>0</v>
      </c>
      <c r="M124" s="62">
        <f>IF(F124=13,1,0)</f>
        <v>0</v>
      </c>
      <c r="N124" s="64">
        <f>SUM(J124:M124)</f>
        <v>0</v>
      </c>
      <c r="O124" s="79">
        <f t="shared" ref="O124" si="120">SUM(N124*$O$1)</f>
        <v>0</v>
      </c>
      <c r="P124" s="81">
        <f>SUM(I124+O124)</f>
        <v>0</v>
      </c>
      <c r="Q124" s="42">
        <f t="shared" ref="Q124" si="121">RANK(P124,P$2:P$301,0)</f>
        <v>1</v>
      </c>
    </row>
    <row r="125" spans="1:17" ht="15" customHeight="1" thickBot="1">
      <c r="A125" s="33"/>
      <c r="B125" s="54"/>
      <c r="C125" s="5"/>
      <c r="D125" s="5"/>
      <c r="E125" s="5"/>
      <c r="F125" s="26"/>
      <c r="G125" s="13"/>
      <c r="H125" s="11">
        <f>SUM(C125:F125)</f>
        <v>0</v>
      </c>
      <c r="I125" s="65"/>
      <c r="J125" s="63"/>
      <c r="K125" s="63"/>
      <c r="L125" s="63"/>
      <c r="M125" s="63"/>
      <c r="N125" s="65"/>
      <c r="O125" s="80"/>
      <c r="P125" s="82"/>
      <c r="Q125" s="43"/>
    </row>
    <row r="126" spans="1:17" ht="15" customHeight="1">
      <c r="A126" s="44">
        <v>63</v>
      </c>
      <c r="B126" s="46"/>
      <c r="C126" s="6"/>
      <c r="D126" s="6"/>
      <c r="E126" s="6"/>
      <c r="F126" s="27"/>
      <c r="G126" s="12">
        <f>SUM(C126:F126)</f>
        <v>0</v>
      </c>
      <c r="H126" s="3"/>
      <c r="I126" s="57">
        <f>SUM(G126-H127)</f>
        <v>0</v>
      </c>
      <c r="J126" s="55">
        <f>IF(C126=13,1,0)</f>
        <v>0</v>
      </c>
      <c r="K126" s="55">
        <f>IF(D126=13,1,0)</f>
        <v>0</v>
      </c>
      <c r="L126" s="55">
        <f>IF(E126=13,1,0)</f>
        <v>0</v>
      </c>
      <c r="M126" s="55">
        <f>IF(F126=13,1,0)</f>
        <v>0</v>
      </c>
      <c r="N126" s="57">
        <f>SUM(J126:M126)</f>
        <v>0</v>
      </c>
      <c r="O126" s="83">
        <f t="shared" ref="O126" si="122">SUM(N126*$O$1)</f>
        <v>0</v>
      </c>
      <c r="P126" s="77">
        <f>SUM(I126+O126)</f>
        <v>0</v>
      </c>
      <c r="Q126" s="42">
        <f t="shared" ref="Q126" si="123">RANK(P126,P$2:P$301,0)</f>
        <v>1</v>
      </c>
    </row>
    <row r="127" spans="1:17" ht="15" customHeight="1" thickBot="1">
      <c r="A127" s="45"/>
      <c r="B127" s="47"/>
      <c r="C127" s="7"/>
      <c r="D127" s="7"/>
      <c r="E127" s="7"/>
      <c r="F127" s="24"/>
      <c r="G127" s="13"/>
      <c r="H127" s="10">
        <f>SUM(C127:F127)</f>
        <v>0</v>
      </c>
      <c r="I127" s="58"/>
      <c r="J127" s="56"/>
      <c r="K127" s="56"/>
      <c r="L127" s="56"/>
      <c r="M127" s="56"/>
      <c r="N127" s="58"/>
      <c r="O127" s="84"/>
      <c r="P127" s="78"/>
      <c r="Q127" s="43"/>
    </row>
    <row r="128" spans="1:17" ht="15" customHeight="1">
      <c r="A128" s="32">
        <v>64</v>
      </c>
      <c r="B128" s="34"/>
      <c r="C128" s="4"/>
      <c r="D128" s="4"/>
      <c r="E128" s="4"/>
      <c r="F128" s="25"/>
      <c r="G128" s="14">
        <f>SUM(C128:F128)</f>
        <v>0</v>
      </c>
      <c r="H128" s="3"/>
      <c r="I128" s="64">
        <f>SUM(G128-H129)</f>
        <v>0</v>
      </c>
      <c r="J128" s="62">
        <f>IF(C128=13,1,0)</f>
        <v>0</v>
      </c>
      <c r="K128" s="62">
        <f>IF(D128=13,1,0)</f>
        <v>0</v>
      </c>
      <c r="L128" s="62">
        <f>IF(E128=13,1,0)</f>
        <v>0</v>
      </c>
      <c r="M128" s="62">
        <f>IF(F128=13,1,0)</f>
        <v>0</v>
      </c>
      <c r="N128" s="64">
        <f>SUM(J128:M128)</f>
        <v>0</v>
      </c>
      <c r="O128" s="79">
        <f t="shared" ref="O128" si="124">SUM(N128*$O$1)</f>
        <v>0</v>
      </c>
      <c r="P128" s="81">
        <f>SUM(I128+O128)</f>
        <v>0</v>
      </c>
      <c r="Q128" s="42">
        <f t="shared" ref="Q128" si="125">RANK(P128,P$2:P$301,0)</f>
        <v>1</v>
      </c>
    </row>
    <row r="129" spans="1:17" ht="15" customHeight="1" thickBot="1">
      <c r="A129" s="33"/>
      <c r="B129" s="54"/>
      <c r="C129" s="5"/>
      <c r="D129" s="5"/>
      <c r="E129" s="5"/>
      <c r="F129" s="26"/>
      <c r="G129" s="13"/>
      <c r="H129" s="11">
        <f>SUM(C129:F129)</f>
        <v>0</v>
      </c>
      <c r="I129" s="65"/>
      <c r="J129" s="63"/>
      <c r="K129" s="63"/>
      <c r="L129" s="63"/>
      <c r="M129" s="63"/>
      <c r="N129" s="65"/>
      <c r="O129" s="80"/>
      <c r="P129" s="82"/>
      <c r="Q129" s="43"/>
    </row>
    <row r="130" spans="1:17" ht="15" customHeight="1">
      <c r="A130" s="44">
        <v>65</v>
      </c>
      <c r="B130" s="46"/>
      <c r="C130" s="6"/>
      <c r="D130" s="6"/>
      <c r="E130" s="6"/>
      <c r="F130" s="27"/>
      <c r="G130" s="12">
        <f>SUM(C130:F130)</f>
        <v>0</v>
      </c>
      <c r="H130" s="3"/>
      <c r="I130" s="57">
        <f>SUM(G130-H131)</f>
        <v>0</v>
      </c>
      <c r="J130" s="55">
        <f>IF(C130=13,1,0)</f>
        <v>0</v>
      </c>
      <c r="K130" s="55">
        <f>IF(D130=13,1,0)</f>
        <v>0</v>
      </c>
      <c r="L130" s="55">
        <f>IF(E130=13,1,0)</f>
        <v>0</v>
      </c>
      <c r="M130" s="55">
        <f>IF(F130=13,1,0)</f>
        <v>0</v>
      </c>
      <c r="N130" s="57">
        <f>SUM(J130:M130)</f>
        <v>0</v>
      </c>
      <c r="O130" s="83">
        <f t="shared" ref="O130" si="126">SUM(N130*$O$1)</f>
        <v>0</v>
      </c>
      <c r="P130" s="77">
        <f>SUM(I130+O130)</f>
        <v>0</v>
      </c>
      <c r="Q130" s="42">
        <f t="shared" ref="Q130" si="127">RANK(P130,P$2:P$301,0)</f>
        <v>1</v>
      </c>
    </row>
    <row r="131" spans="1:17" ht="15" customHeight="1" thickBot="1">
      <c r="A131" s="45"/>
      <c r="B131" s="47"/>
      <c r="C131" s="7"/>
      <c r="D131" s="7"/>
      <c r="E131" s="7"/>
      <c r="F131" s="24"/>
      <c r="G131" s="13"/>
      <c r="H131" s="10">
        <f>SUM(C131:F131)</f>
        <v>0</v>
      </c>
      <c r="I131" s="58"/>
      <c r="J131" s="56"/>
      <c r="K131" s="56"/>
      <c r="L131" s="56"/>
      <c r="M131" s="56"/>
      <c r="N131" s="58"/>
      <c r="O131" s="84"/>
      <c r="P131" s="78"/>
      <c r="Q131" s="43"/>
    </row>
    <row r="132" spans="1:17" ht="15" customHeight="1">
      <c r="A132" s="32">
        <v>66</v>
      </c>
      <c r="B132" s="34"/>
      <c r="C132" s="4"/>
      <c r="D132" s="4"/>
      <c r="E132" s="4"/>
      <c r="F132" s="25"/>
      <c r="G132" s="14">
        <f>SUM(C132:F132)</f>
        <v>0</v>
      </c>
      <c r="H132" s="3"/>
      <c r="I132" s="64">
        <f>SUM(G132-H133)</f>
        <v>0</v>
      </c>
      <c r="J132" s="62">
        <f>IF(C132=13,1,0)</f>
        <v>0</v>
      </c>
      <c r="K132" s="62">
        <f>IF(D132=13,1,0)</f>
        <v>0</v>
      </c>
      <c r="L132" s="62">
        <f>IF(E132=13,1,0)</f>
        <v>0</v>
      </c>
      <c r="M132" s="62">
        <f>IF(F132=13,1,0)</f>
        <v>0</v>
      </c>
      <c r="N132" s="64">
        <f>SUM(J132:M132)</f>
        <v>0</v>
      </c>
      <c r="O132" s="79">
        <f t="shared" ref="O132" si="128">SUM(N132*$O$1)</f>
        <v>0</v>
      </c>
      <c r="P132" s="81">
        <f>SUM(I132+O132)</f>
        <v>0</v>
      </c>
      <c r="Q132" s="42">
        <f t="shared" ref="Q132" si="129">RANK(P132,P$2:P$301,0)</f>
        <v>1</v>
      </c>
    </row>
    <row r="133" spans="1:17" ht="15" customHeight="1" thickBot="1">
      <c r="A133" s="33"/>
      <c r="B133" s="54"/>
      <c r="C133" s="5"/>
      <c r="D133" s="5"/>
      <c r="E133" s="5"/>
      <c r="F133" s="26"/>
      <c r="G133" s="13"/>
      <c r="H133" s="11">
        <f>SUM(C133:F133)</f>
        <v>0</v>
      </c>
      <c r="I133" s="65"/>
      <c r="J133" s="63"/>
      <c r="K133" s="63"/>
      <c r="L133" s="63"/>
      <c r="M133" s="63"/>
      <c r="N133" s="65"/>
      <c r="O133" s="80"/>
      <c r="P133" s="82"/>
      <c r="Q133" s="43"/>
    </row>
    <row r="134" spans="1:17" ht="15" customHeight="1">
      <c r="A134" s="44">
        <v>67</v>
      </c>
      <c r="B134" s="46"/>
      <c r="C134" s="6"/>
      <c r="D134" s="6"/>
      <c r="E134" s="6"/>
      <c r="F134" s="27"/>
      <c r="G134" s="12">
        <f>SUM(C134:F134)</f>
        <v>0</v>
      </c>
      <c r="H134" s="3"/>
      <c r="I134" s="57">
        <f>SUM(G134-H135)</f>
        <v>0</v>
      </c>
      <c r="J134" s="55">
        <f>IF(C134=13,1,0)</f>
        <v>0</v>
      </c>
      <c r="K134" s="55">
        <f>IF(D134=13,1,0)</f>
        <v>0</v>
      </c>
      <c r="L134" s="55">
        <f>IF(E134=13,1,0)</f>
        <v>0</v>
      </c>
      <c r="M134" s="55">
        <f>IF(F134=13,1,0)</f>
        <v>0</v>
      </c>
      <c r="N134" s="57">
        <f>SUM(J134:M134)</f>
        <v>0</v>
      </c>
      <c r="O134" s="83">
        <f t="shared" ref="O134" si="130">SUM(N134*$O$1)</f>
        <v>0</v>
      </c>
      <c r="P134" s="77">
        <f>SUM(I134+O134)</f>
        <v>0</v>
      </c>
      <c r="Q134" s="42">
        <f t="shared" ref="Q134" si="131">RANK(P134,P$2:P$301,0)</f>
        <v>1</v>
      </c>
    </row>
    <row r="135" spans="1:17" ht="15" customHeight="1" thickBot="1">
      <c r="A135" s="45"/>
      <c r="B135" s="47"/>
      <c r="C135" s="7"/>
      <c r="D135" s="7"/>
      <c r="E135" s="7"/>
      <c r="F135" s="24"/>
      <c r="G135" s="13"/>
      <c r="H135" s="10">
        <f>SUM(C135:F135)</f>
        <v>0</v>
      </c>
      <c r="I135" s="58"/>
      <c r="J135" s="56"/>
      <c r="K135" s="56"/>
      <c r="L135" s="56"/>
      <c r="M135" s="56"/>
      <c r="N135" s="58"/>
      <c r="O135" s="84"/>
      <c r="P135" s="78"/>
      <c r="Q135" s="43"/>
    </row>
    <row r="136" spans="1:17" ht="15" customHeight="1">
      <c r="A136" s="32">
        <v>68</v>
      </c>
      <c r="B136" s="34"/>
      <c r="C136" s="4"/>
      <c r="D136" s="4"/>
      <c r="E136" s="4"/>
      <c r="F136" s="25"/>
      <c r="G136" s="14">
        <f>SUM(C136:F136)</f>
        <v>0</v>
      </c>
      <c r="H136" s="3"/>
      <c r="I136" s="64">
        <f>SUM(G136-H137)</f>
        <v>0</v>
      </c>
      <c r="J136" s="62">
        <f>IF(C136=13,1,0)</f>
        <v>0</v>
      </c>
      <c r="K136" s="62">
        <f>IF(D136=13,1,0)</f>
        <v>0</v>
      </c>
      <c r="L136" s="62">
        <f>IF(E136=13,1,0)</f>
        <v>0</v>
      </c>
      <c r="M136" s="62">
        <f>IF(F136=13,1,0)</f>
        <v>0</v>
      </c>
      <c r="N136" s="64">
        <f>SUM(J136:M136)</f>
        <v>0</v>
      </c>
      <c r="O136" s="79">
        <f t="shared" ref="O136" si="132">SUM(N136*$O$1)</f>
        <v>0</v>
      </c>
      <c r="P136" s="81">
        <f>SUM(I136+O136)</f>
        <v>0</v>
      </c>
      <c r="Q136" s="42">
        <f t="shared" ref="Q136" si="133">RANK(P136,P$2:P$301,0)</f>
        <v>1</v>
      </c>
    </row>
    <row r="137" spans="1:17" ht="15" customHeight="1" thickBot="1">
      <c r="A137" s="33"/>
      <c r="B137" s="54"/>
      <c r="C137" s="5"/>
      <c r="D137" s="5"/>
      <c r="E137" s="5"/>
      <c r="F137" s="26"/>
      <c r="G137" s="13"/>
      <c r="H137" s="11">
        <f>SUM(C137:F137)</f>
        <v>0</v>
      </c>
      <c r="I137" s="65"/>
      <c r="J137" s="63"/>
      <c r="K137" s="63"/>
      <c r="L137" s="63"/>
      <c r="M137" s="63"/>
      <c r="N137" s="65"/>
      <c r="O137" s="80"/>
      <c r="P137" s="82"/>
      <c r="Q137" s="43"/>
    </row>
    <row r="138" spans="1:17" ht="15" customHeight="1">
      <c r="A138" s="44">
        <v>69</v>
      </c>
      <c r="B138" s="46"/>
      <c r="C138" s="6"/>
      <c r="D138" s="6"/>
      <c r="E138" s="6"/>
      <c r="F138" s="27"/>
      <c r="G138" s="12">
        <f>SUM(C138:F138)</f>
        <v>0</v>
      </c>
      <c r="H138" s="3"/>
      <c r="I138" s="57">
        <f>SUM(G138-H139)</f>
        <v>0</v>
      </c>
      <c r="J138" s="55">
        <f>IF(C138=13,1,0)</f>
        <v>0</v>
      </c>
      <c r="K138" s="55">
        <f>IF(D138=13,1,0)</f>
        <v>0</v>
      </c>
      <c r="L138" s="55">
        <f>IF(E138=13,1,0)</f>
        <v>0</v>
      </c>
      <c r="M138" s="55">
        <f>IF(F138=13,1,0)</f>
        <v>0</v>
      </c>
      <c r="N138" s="57">
        <f>SUM(J138:M138)</f>
        <v>0</v>
      </c>
      <c r="O138" s="83">
        <f t="shared" ref="O138" si="134">SUM(N138*$O$1)</f>
        <v>0</v>
      </c>
      <c r="P138" s="77">
        <f>SUM(I138+O138)</f>
        <v>0</v>
      </c>
      <c r="Q138" s="42">
        <f t="shared" ref="Q138" si="135">RANK(P138,P$2:P$301,0)</f>
        <v>1</v>
      </c>
    </row>
    <row r="139" spans="1:17" ht="15" customHeight="1" thickBot="1">
      <c r="A139" s="45"/>
      <c r="B139" s="47"/>
      <c r="C139" s="7"/>
      <c r="D139" s="7"/>
      <c r="E139" s="7"/>
      <c r="F139" s="24"/>
      <c r="G139" s="13"/>
      <c r="H139" s="10">
        <f>SUM(C139:F139)</f>
        <v>0</v>
      </c>
      <c r="I139" s="58"/>
      <c r="J139" s="56"/>
      <c r="K139" s="56"/>
      <c r="L139" s="56"/>
      <c r="M139" s="56"/>
      <c r="N139" s="58"/>
      <c r="O139" s="84"/>
      <c r="P139" s="78"/>
      <c r="Q139" s="43"/>
    </row>
    <row r="140" spans="1:17" ht="15" customHeight="1">
      <c r="A140" s="32">
        <v>70</v>
      </c>
      <c r="B140" s="34"/>
      <c r="C140" s="4"/>
      <c r="D140" s="4"/>
      <c r="E140" s="4"/>
      <c r="F140" s="25"/>
      <c r="G140" s="14">
        <f>SUM(C140:F140)</f>
        <v>0</v>
      </c>
      <c r="H140" s="3"/>
      <c r="I140" s="64">
        <f>SUM(G140-H141)</f>
        <v>0</v>
      </c>
      <c r="J140" s="62">
        <f>IF(C140=13,1,0)</f>
        <v>0</v>
      </c>
      <c r="K140" s="62">
        <f>IF(D140=13,1,0)</f>
        <v>0</v>
      </c>
      <c r="L140" s="62">
        <f>IF(E140=13,1,0)</f>
        <v>0</v>
      </c>
      <c r="M140" s="62">
        <f>IF(F140=13,1,0)</f>
        <v>0</v>
      </c>
      <c r="N140" s="64">
        <f>SUM(J140:M140)</f>
        <v>0</v>
      </c>
      <c r="O140" s="79">
        <f t="shared" ref="O140" si="136">SUM(N140*$O$1)</f>
        <v>0</v>
      </c>
      <c r="P140" s="81">
        <f>SUM(I140+O140)</f>
        <v>0</v>
      </c>
      <c r="Q140" s="42">
        <f t="shared" ref="Q140" si="137">RANK(P140,P$2:P$301,0)</f>
        <v>1</v>
      </c>
    </row>
    <row r="141" spans="1:17" ht="15" customHeight="1" thickBot="1">
      <c r="A141" s="33"/>
      <c r="B141" s="54"/>
      <c r="C141" s="5"/>
      <c r="D141" s="5"/>
      <c r="E141" s="5"/>
      <c r="F141" s="26"/>
      <c r="G141" s="13"/>
      <c r="H141" s="11">
        <f>SUM(C141:F141)</f>
        <v>0</v>
      </c>
      <c r="I141" s="65"/>
      <c r="J141" s="63"/>
      <c r="K141" s="63"/>
      <c r="L141" s="63"/>
      <c r="M141" s="63"/>
      <c r="N141" s="65"/>
      <c r="O141" s="80"/>
      <c r="P141" s="82"/>
      <c r="Q141" s="43"/>
    </row>
    <row r="142" spans="1:17" ht="15" customHeight="1">
      <c r="A142" s="44">
        <v>71</v>
      </c>
      <c r="B142" s="46"/>
      <c r="C142" s="6"/>
      <c r="D142" s="6"/>
      <c r="E142" s="6"/>
      <c r="F142" s="27"/>
      <c r="G142" s="12">
        <f>SUM(C142:F142)</f>
        <v>0</v>
      </c>
      <c r="H142" s="3"/>
      <c r="I142" s="57">
        <f>SUM(G142-H143)</f>
        <v>0</v>
      </c>
      <c r="J142" s="55">
        <f>IF(C142=13,1,0)</f>
        <v>0</v>
      </c>
      <c r="K142" s="55">
        <f>IF(D142=13,1,0)</f>
        <v>0</v>
      </c>
      <c r="L142" s="55">
        <f>IF(E142=13,1,0)</f>
        <v>0</v>
      </c>
      <c r="M142" s="55">
        <f>IF(F142=13,1,0)</f>
        <v>0</v>
      </c>
      <c r="N142" s="57">
        <f>SUM(J142:M142)</f>
        <v>0</v>
      </c>
      <c r="O142" s="83">
        <f t="shared" ref="O142" si="138">SUM(N142*$O$1)</f>
        <v>0</v>
      </c>
      <c r="P142" s="77">
        <f>SUM(I142+O142)</f>
        <v>0</v>
      </c>
      <c r="Q142" s="42">
        <f t="shared" ref="Q142" si="139">RANK(P142,P$2:P$301,0)</f>
        <v>1</v>
      </c>
    </row>
    <row r="143" spans="1:17" ht="15" customHeight="1" thickBot="1">
      <c r="A143" s="45"/>
      <c r="B143" s="47"/>
      <c r="C143" s="7"/>
      <c r="D143" s="7"/>
      <c r="E143" s="7"/>
      <c r="F143" s="24"/>
      <c r="G143" s="13"/>
      <c r="H143" s="10">
        <f>SUM(C143:F143)</f>
        <v>0</v>
      </c>
      <c r="I143" s="58"/>
      <c r="J143" s="56"/>
      <c r="K143" s="56"/>
      <c r="L143" s="56"/>
      <c r="M143" s="56"/>
      <c r="N143" s="58"/>
      <c r="O143" s="84"/>
      <c r="P143" s="78"/>
      <c r="Q143" s="43"/>
    </row>
    <row r="144" spans="1:17" ht="15" customHeight="1">
      <c r="A144" s="32">
        <v>72</v>
      </c>
      <c r="B144" s="34"/>
      <c r="C144" s="4"/>
      <c r="D144" s="4"/>
      <c r="E144" s="4"/>
      <c r="F144" s="25"/>
      <c r="G144" s="14">
        <f>SUM(C144:F144)</f>
        <v>0</v>
      </c>
      <c r="H144" s="3"/>
      <c r="I144" s="64">
        <f>SUM(G144-H145)</f>
        <v>0</v>
      </c>
      <c r="J144" s="62">
        <f>IF(C144=13,1,0)</f>
        <v>0</v>
      </c>
      <c r="K144" s="62">
        <f>IF(D144=13,1,0)</f>
        <v>0</v>
      </c>
      <c r="L144" s="62">
        <f>IF(E144=13,1,0)</f>
        <v>0</v>
      </c>
      <c r="M144" s="62">
        <f>IF(F144=13,1,0)</f>
        <v>0</v>
      </c>
      <c r="N144" s="64">
        <f>SUM(J144:M144)</f>
        <v>0</v>
      </c>
      <c r="O144" s="79">
        <f t="shared" ref="O144" si="140">SUM(N144*$O$1)</f>
        <v>0</v>
      </c>
      <c r="P144" s="81">
        <f>SUM(I144+O144)</f>
        <v>0</v>
      </c>
      <c r="Q144" s="42">
        <f t="shared" ref="Q144" si="141">RANK(P144,P$2:P$301,0)</f>
        <v>1</v>
      </c>
    </row>
    <row r="145" spans="1:17" ht="15" customHeight="1" thickBot="1">
      <c r="A145" s="33"/>
      <c r="B145" s="54"/>
      <c r="C145" s="5"/>
      <c r="D145" s="5"/>
      <c r="E145" s="5"/>
      <c r="F145" s="26"/>
      <c r="G145" s="13"/>
      <c r="H145" s="11">
        <f>SUM(C145:F145)</f>
        <v>0</v>
      </c>
      <c r="I145" s="65"/>
      <c r="J145" s="63"/>
      <c r="K145" s="63"/>
      <c r="L145" s="63"/>
      <c r="M145" s="63"/>
      <c r="N145" s="65"/>
      <c r="O145" s="80"/>
      <c r="P145" s="82"/>
      <c r="Q145" s="43"/>
    </row>
    <row r="146" spans="1:17" ht="15" customHeight="1">
      <c r="A146" s="44">
        <v>73</v>
      </c>
      <c r="B146" s="46"/>
      <c r="C146" s="6"/>
      <c r="D146" s="6"/>
      <c r="E146" s="6"/>
      <c r="F146" s="27"/>
      <c r="G146" s="12">
        <f>SUM(C146:F146)</f>
        <v>0</v>
      </c>
      <c r="H146" s="3"/>
      <c r="I146" s="57">
        <f>SUM(G146-H147)</f>
        <v>0</v>
      </c>
      <c r="J146" s="55">
        <f>IF(C146=13,1,0)</f>
        <v>0</v>
      </c>
      <c r="K146" s="55">
        <f>IF(D146=13,1,0)</f>
        <v>0</v>
      </c>
      <c r="L146" s="55">
        <f>IF(E146=13,1,0)</f>
        <v>0</v>
      </c>
      <c r="M146" s="55">
        <f>IF(F146=13,1,0)</f>
        <v>0</v>
      </c>
      <c r="N146" s="57">
        <f>SUM(J146:M146)</f>
        <v>0</v>
      </c>
      <c r="O146" s="83">
        <f t="shared" ref="O146" si="142">SUM(N146*$O$1)</f>
        <v>0</v>
      </c>
      <c r="P146" s="77">
        <f>SUM(I146+O146)</f>
        <v>0</v>
      </c>
      <c r="Q146" s="42">
        <f t="shared" ref="Q146" si="143">RANK(P146,P$2:P$301,0)</f>
        <v>1</v>
      </c>
    </row>
    <row r="147" spans="1:17" ht="15" customHeight="1" thickBot="1">
      <c r="A147" s="45"/>
      <c r="B147" s="47"/>
      <c r="C147" s="7"/>
      <c r="D147" s="7"/>
      <c r="E147" s="7"/>
      <c r="F147" s="24"/>
      <c r="G147" s="13"/>
      <c r="H147" s="10">
        <f>SUM(C147:F147)</f>
        <v>0</v>
      </c>
      <c r="I147" s="58"/>
      <c r="J147" s="56"/>
      <c r="K147" s="56"/>
      <c r="L147" s="56"/>
      <c r="M147" s="56"/>
      <c r="N147" s="58"/>
      <c r="O147" s="84"/>
      <c r="P147" s="78"/>
      <c r="Q147" s="43"/>
    </row>
    <row r="148" spans="1:17" ht="15" customHeight="1">
      <c r="A148" s="32">
        <v>74</v>
      </c>
      <c r="B148" s="34"/>
      <c r="C148" s="4"/>
      <c r="D148" s="4"/>
      <c r="E148" s="4"/>
      <c r="F148" s="25"/>
      <c r="G148" s="14">
        <f>SUM(C148:F148)</f>
        <v>0</v>
      </c>
      <c r="H148" s="3"/>
      <c r="I148" s="64">
        <f>SUM(G148-H149)</f>
        <v>0</v>
      </c>
      <c r="J148" s="62">
        <f>IF(C148=13,1,0)</f>
        <v>0</v>
      </c>
      <c r="K148" s="62">
        <f>IF(D148=13,1,0)</f>
        <v>0</v>
      </c>
      <c r="L148" s="62">
        <f>IF(E148=13,1,0)</f>
        <v>0</v>
      </c>
      <c r="M148" s="62">
        <f>IF(F148=13,1,0)</f>
        <v>0</v>
      </c>
      <c r="N148" s="64">
        <f>SUM(J148:M148)</f>
        <v>0</v>
      </c>
      <c r="O148" s="79">
        <f t="shared" ref="O148" si="144">SUM(N148*$O$1)</f>
        <v>0</v>
      </c>
      <c r="P148" s="81">
        <f>SUM(I148+O148)</f>
        <v>0</v>
      </c>
      <c r="Q148" s="42">
        <f t="shared" ref="Q148" si="145">RANK(P148,P$2:P$301,0)</f>
        <v>1</v>
      </c>
    </row>
    <row r="149" spans="1:17" ht="15" customHeight="1" thickBot="1">
      <c r="A149" s="33"/>
      <c r="B149" s="54"/>
      <c r="C149" s="5"/>
      <c r="D149" s="5"/>
      <c r="E149" s="5"/>
      <c r="F149" s="26"/>
      <c r="G149" s="13"/>
      <c r="H149" s="11">
        <f>SUM(C149:F149)</f>
        <v>0</v>
      </c>
      <c r="I149" s="65"/>
      <c r="J149" s="63"/>
      <c r="K149" s="63"/>
      <c r="L149" s="63"/>
      <c r="M149" s="63"/>
      <c r="N149" s="65"/>
      <c r="O149" s="80"/>
      <c r="P149" s="82"/>
      <c r="Q149" s="43"/>
    </row>
    <row r="150" spans="1:17" ht="15" customHeight="1">
      <c r="A150" s="44">
        <v>75</v>
      </c>
      <c r="B150" s="46"/>
      <c r="C150" s="6"/>
      <c r="D150" s="6"/>
      <c r="E150" s="6"/>
      <c r="F150" s="27"/>
      <c r="G150" s="12">
        <f>SUM(C150:F150)</f>
        <v>0</v>
      </c>
      <c r="H150" s="3"/>
      <c r="I150" s="57">
        <f>SUM(G150-H151)</f>
        <v>0</v>
      </c>
      <c r="J150" s="55">
        <f>IF(C150=13,1,0)</f>
        <v>0</v>
      </c>
      <c r="K150" s="55">
        <f>IF(D150=13,1,0)</f>
        <v>0</v>
      </c>
      <c r="L150" s="55">
        <f>IF(E150=13,1,0)</f>
        <v>0</v>
      </c>
      <c r="M150" s="55">
        <f>IF(F150=13,1,0)</f>
        <v>0</v>
      </c>
      <c r="N150" s="57">
        <f>SUM(J150:M150)</f>
        <v>0</v>
      </c>
      <c r="O150" s="83">
        <f t="shared" ref="O150" si="146">SUM(N150*$O$1)</f>
        <v>0</v>
      </c>
      <c r="P150" s="77">
        <f>SUM(I150+O150)</f>
        <v>0</v>
      </c>
      <c r="Q150" s="42">
        <f t="shared" ref="Q150" si="147">RANK(P150,P$2:P$301,0)</f>
        <v>1</v>
      </c>
    </row>
    <row r="151" spans="1:17" ht="15" customHeight="1" thickBot="1">
      <c r="A151" s="45"/>
      <c r="B151" s="47"/>
      <c r="C151" s="7"/>
      <c r="D151" s="7"/>
      <c r="E151" s="7"/>
      <c r="F151" s="24"/>
      <c r="G151" s="13"/>
      <c r="H151" s="10">
        <f>SUM(C151:F151)</f>
        <v>0</v>
      </c>
      <c r="I151" s="58"/>
      <c r="J151" s="56"/>
      <c r="K151" s="56"/>
      <c r="L151" s="56"/>
      <c r="M151" s="56"/>
      <c r="N151" s="58"/>
      <c r="O151" s="84"/>
      <c r="P151" s="78"/>
      <c r="Q151" s="43"/>
    </row>
    <row r="152" spans="1:17" ht="15" customHeight="1">
      <c r="A152" s="32">
        <v>76</v>
      </c>
      <c r="B152" s="34"/>
      <c r="C152" s="4"/>
      <c r="D152" s="4"/>
      <c r="E152" s="4"/>
      <c r="F152" s="25"/>
      <c r="G152" s="14">
        <f>SUM(C152:F152)</f>
        <v>0</v>
      </c>
      <c r="H152" s="3"/>
      <c r="I152" s="64">
        <f>SUM(G152-H153)</f>
        <v>0</v>
      </c>
      <c r="J152" s="62">
        <f>IF(C152=13,1,0)</f>
        <v>0</v>
      </c>
      <c r="K152" s="62">
        <f>IF(D152=13,1,0)</f>
        <v>0</v>
      </c>
      <c r="L152" s="62">
        <f>IF(E152=13,1,0)</f>
        <v>0</v>
      </c>
      <c r="M152" s="62">
        <f>IF(F152=13,1,0)</f>
        <v>0</v>
      </c>
      <c r="N152" s="64">
        <f>SUM(J152:M152)</f>
        <v>0</v>
      </c>
      <c r="O152" s="79">
        <f t="shared" ref="O152" si="148">SUM(N152*$O$1)</f>
        <v>0</v>
      </c>
      <c r="P152" s="81">
        <f>SUM(I152+O152)</f>
        <v>0</v>
      </c>
      <c r="Q152" s="42">
        <f t="shared" ref="Q152" si="149">RANK(P152,P$2:P$301,0)</f>
        <v>1</v>
      </c>
    </row>
    <row r="153" spans="1:17" ht="15" customHeight="1" thickBot="1">
      <c r="A153" s="33"/>
      <c r="B153" s="54"/>
      <c r="C153" s="5"/>
      <c r="D153" s="5"/>
      <c r="E153" s="5"/>
      <c r="F153" s="26"/>
      <c r="G153" s="13"/>
      <c r="H153" s="11">
        <f>SUM(C153:F153)</f>
        <v>0</v>
      </c>
      <c r="I153" s="65"/>
      <c r="J153" s="63"/>
      <c r="K153" s="63"/>
      <c r="L153" s="63"/>
      <c r="M153" s="63"/>
      <c r="N153" s="65"/>
      <c r="O153" s="80"/>
      <c r="P153" s="82"/>
      <c r="Q153" s="43"/>
    </row>
    <row r="154" spans="1:17" ht="15" customHeight="1">
      <c r="A154" s="44">
        <v>77</v>
      </c>
      <c r="B154" s="46"/>
      <c r="C154" s="6"/>
      <c r="D154" s="6"/>
      <c r="E154" s="6"/>
      <c r="F154" s="27"/>
      <c r="G154" s="12">
        <f>SUM(C154:F154)</f>
        <v>0</v>
      </c>
      <c r="H154" s="3"/>
      <c r="I154" s="57">
        <f>SUM(G154-H155)</f>
        <v>0</v>
      </c>
      <c r="J154" s="55">
        <f>IF(C154=13,1,0)</f>
        <v>0</v>
      </c>
      <c r="K154" s="55">
        <f>IF(D154=13,1,0)</f>
        <v>0</v>
      </c>
      <c r="L154" s="55">
        <f>IF(E154=13,1,0)</f>
        <v>0</v>
      </c>
      <c r="M154" s="55">
        <f>IF(F154=13,1,0)</f>
        <v>0</v>
      </c>
      <c r="N154" s="57">
        <f>SUM(J154:M154)</f>
        <v>0</v>
      </c>
      <c r="O154" s="83">
        <f t="shared" ref="O154" si="150">SUM(N154*$O$1)</f>
        <v>0</v>
      </c>
      <c r="P154" s="77">
        <f>SUM(I154+O154)</f>
        <v>0</v>
      </c>
      <c r="Q154" s="42">
        <f t="shared" ref="Q154" si="151">RANK(P154,P$2:P$301,0)</f>
        <v>1</v>
      </c>
    </row>
    <row r="155" spans="1:17" ht="15" customHeight="1" thickBot="1">
      <c r="A155" s="45"/>
      <c r="B155" s="47"/>
      <c r="C155" s="7"/>
      <c r="D155" s="7"/>
      <c r="E155" s="7"/>
      <c r="F155" s="24"/>
      <c r="G155" s="13"/>
      <c r="H155" s="10">
        <f>SUM(C155:F155)</f>
        <v>0</v>
      </c>
      <c r="I155" s="58"/>
      <c r="J155" s="56"/>
      <c r="K155" s="56"/>
      <c r="L155" s="56"/>
      <c r="M155" s="56"/>
      <c r="N155" s="58"/>
      <c r="O155" s="84"/>
      <c r="P155" s="78"/>
      <c r="Q155" s="43"/>
    </row>
    <row r="156" spans="1:17" ht="15" customHeight="1">
      <c r="A156" s="32">
        <v>78</v>
      </c>
      <c r="B156" s="34"/>
      <c r="C156" s="4"/>
      <c r="D156" s="4"/>
      <c r="E156" s="4"/>
      <c r="F156" s="25"/>
      <c r="G156" s="14">
        <f>SUM(C156:F156)</f>
        <v>0</v>
      </c>
      <c r="H156" s="3"/>
      <c r="I156" s="64">
        <f>SUM(G156-H157)</f>
        <v>0</v>
      </c>
      <c r="J156" s="62">
        <f>IF(C156=13,1,0)</f>
        <v>0</v>
      </c>
      <c r="K156" s="62">
        <f>IF(D156=13,1,0)</f>
        <v>0</v>
      </c>
      <c r="L156" s="62">
        <f>IF(E156=13,1,0)</f>
        <v>0</v>
      </c>
      <c r="M156" s="62">
        <f>IF(F156=13,1,0)</f>
        <v>0</v>
      </c>
      <c r="N156" s="64">
        <f>SUM(J156:M156)</f>
        <v>0</v>
      </c>
      <c r="O156" s="79">
        <f t="shared" ref="O156" si="152">SUM(N156*$O$1)</f>
        <v>0</v>
      </c>
      <c r="P156" s="81">
        <f>SUM(I156+O156)</f>
        <v>0</v>
      </c>
      <c r="Q156" s="42">
        <f t="shared" ref="Q156" si="153">RANK(P156,P$2:P$301,0)</f>
        <v>1</v>
      </c>
    </row>
    <row r="157" spans="1:17" ht="15" customHeight="1" thickBot="1">
      <c r="A157" s="33"/>
      <c r="B157" s="54"/>
      <c r="C157" s="5"/>
      <c r="D157" s="5"/>
      <c r="E157" s="5"/>
      <c r="F157" s="26"/>
      <c r="G157" s="13"/>
      <c r="H157" s="11">
        <f>SUM(C157:F157)</f>
        <v>0</v>
      </c>
      <c r="I157" s="65"/>
      <c r="J157" s="63"/>
      <c r="K157" s="63"/>
      <c r="L157" s="63"/>
      <c r="M157" s="63"/>
      <c r="N157" s="65"/>
      <c r="O157" s="80"/>
      <c r="P157" s="82"/>
      <c r="Q157" s="43"/>
    </row>
    <row r="158" spans="1:17" ht="15" customHeight="1">
      <c r="A158" s="44">
        <v>79</v>
      </c>
      <c r="B158" s="46"/>
      <c r="C158" s="6"/>
      <c r="D158" s="6"/>
      <c r="E158" s="6"/>
      <c r="F158" s="27"/>
      <c r="G158" s="12">
        <f>SUM(C158:F158)</f>
        <v>0</v>
      </c>
      <c r="H158" s="3"/>
      <c r="I158" s="57">
        <f>SUM(G158-H159)</f>
        <v>0</v>
      </c>
      <c r="J158" s="55">
        <f>IF(C158=13,1,0)</f>
        <v>0</v>
      </c>
      <c r="K158" s="55">
        <f>IF(D158=13,1,0)</f>
        <v>0</v>
      </c>
      <c r="L158" s="55">
        <f>IF(E158=13,1,0)</f>
        <v>0</v>
      </c>
      <c r="M158" s="55">
        <f>IF(F158=13,1,0)</f>
        <v>0</v>
      </c>
      <c r="N158" s="57">
        <f>SUM(J158:M158)</f>
        <v>0</v>
      </c>
      <c r="O158" s="83">
        <f t="shared" ref="O158" si="154">SUM(N158*$O$1)</f>
        <v>0</v>
      </c>
      <c r="P158" s="77">
        <f>SUM(I158+O158)</f>
        <v>0</v>
      </c>
      <c r="Q158" s="42">
        <f t="shared" ref="Q158" si="155">RANK(P158,P$2:P$301,0)</f>
        <v>1</v>
      </c>
    </row>
    <row r="159" spans="1:17" ht="15" customHeight="1" thickBot="1">
      <c r="A159" s="45"/>
      <c r="B159" s="47"/>
      <c r="C159" s="7"/>
      <c r="D159" s="7"/>
      <c r="E159" s="7"/>
      <c r="F159" s="24"/>
      <c r="G159" s="13"/>
      <c r="H159" s="10">
        <f>SUM(C159:F159)</f>
        <v>0</v>
      </c>
      <c r="I159" s="58"/>
      <c r="J159" s="56"/>
      <c r="K159" s="56"/>
      <c r="L159" s="56"/>
      <c r="M159" s="56"/>
      <c r="N159" s="58"/>
      <c r="O159" s="84"/>
      <c r="P159" s="78"/>
      <c r="Q159" s="43"/>
    </row>
    <row r="160" spans="1:17" ht="15" customHeight="1">
      <c r="A160" s="32">
        <v>80</v>
      </c>
      <c r="B160" s="34"/>
      <c r="C160" s="4"/>
      <c r="D160" s="4"/>
      <c r="E160" s="4"/>
      <c r="F160" s="25"/>
      <c r="G160" s="14">
        <f>SUM(C160:F160)</f>
        <v>0</v>
      </c>
      <c r="H160" s="3"/>
      <c r="I160" s="64">
        <f>SUM(G160-H161)</f>
        <v>0</v>
      </c>
      <c r="J160" s="62">
        <f>IF(C160=13,1,0)</f>
        <v>0</v>
      </c>
      <c r="K160" s="62">
        <f>IF(D160=13,1,0)</f>
        <v>0</v>
      </c>
      <c r="L160" s="62">
        <f>IF(E160=13,1,0)</f>
        <v>0</v>
      </c>
      <c r="M160" s="62">
        <f>IF(F160=13,1,0)</f>
        <v>0</v>
      </c>
      <c r="N160" s="64">
        <f>SUM(J160:M160)</f>
        <v>0</v>
      </c>
      <c r="O160" s="79">
        <f t="shared" ref="O160" si="156">SUM(N160*$O$1)</f>
        <v>0</v>
      </c>
      <c r="P160" s="81">
        <f>SUM(I160+O160)</f>
        <v>0</v>
      </c>
      <c r="Q160" s="42">
        <f t="shared" ref="Q160" si="157">RANK(P160,P$2:P$301,0)</f>
        <v>1</v>
      </c>
    </row>
    <row r="161" spans="1:17" ht="15" customHeight="1" thickBot="1">
      <c r="A161" s="33"/>
      <c r="B161" s="61"/>
      <c r="C161" s="15"/>
      <c r="D161" s="15"/>
      <c r="E161" s="15"/>
      <c r="F161" s="28"/>
      <c r="G161" s="13"/>
      <c r="H161" s="11">
        <f>SUM(C161:F161)</f>
        <v>0</v>
      </c>
      <c r="I161" s="65"/>
      <c r="J161" s="63"/>
      <c r="K161" s="63"/>
      <c r="L161" s="63"/>
      <c r="M161" s="63"/>
      <c r="N161" s="65"/>
      <c r="O161" s="80"/>
      <c r="P161" s="82"/>
      <c r="Q161" s="43"/>
    </row>
    <row r="162" spans="1:17" ht="12.75" customHeight="1">
      <c r="A162" s="44">
        <v>81</v>
      </c>
      <c r="B162" s="46"/>
      <c r="C162" s="6"/>
      <c r="D162" s="6"/>
      <c r="E162" s="6"/>
      <c r="F162" s="27"/>
      <c r="G162" s="21">
        <f>SUM(C162:F162)</f>
        <v>0</v>
      </c>
      <c r="H162" s="19"/>
      <c r="I162" s="50">
        <f>SUM(G162-H163)</f>
        <v>0</v>
      </c>
      <c r="J162" s="48">
        <f>IF(C162=13,1,0)</f>
        <v>0</v>
      </c>
      <c r="K162" s="48">
        <f>IF(D162=13,1,0)</f>
        <v>0</v>
      </c>
      <c r="L162" s="48">
        <f>IF(E162=13,1,0)</f>
        <v>0</v>
      </c>
      <c r="M162" s="48">
        <f>IF(F162=13,1,0)</f>
        <v>0</v>
      </c>
      <c r="N162" s="50">
        <f>SUM(J162:M162)</f>
        <v>0</v>
      </c>
      <c r="O162" s="75">
        <f t="shared" ref="O162" si="158">SUM(N162*$O$1)</f>
        <v>0</v>
      </c>
      <c r="P162" s="69">
        <f>SUM(I162+O162)</f>
        <v>0</v>
      </c>
      <c r="Q162" s="42">
        <f t="shared" ref="Q162" si="159">RANK(P162,P$2:P$301,0)</f>
        <v>1</v>
      </c>
    </row>
    <row r="163" spans="1:17" ht="13.5" customHeight="1" thickBot="1">
      <c r="A163" s="45"/>
      <c r="B163" s="47"/>
      <c r="C163" s="7"/>
      <c r="D163" s="7"/>
      <c r="E163" s="7"/>
      <c r="F163" s="24"/>
      <c r="G163" s="20"/>
      <c r="H163" s="7">
        <f>SUM(C163:F163)</f>
        <v>0</v>
      </c>
      <c r="I163" s="51"/>
      <c r="J163" s="49"/>
      <c r="K163" s="49"/>
      <c r="L163" s="49"/>
      <c r="M163" s="49"/>
      <c r="N163" s="51"/>
      <c r="O163" s="76"/>
      <c r="P163" s="70"/>
      <c r="Q163" s="43"/>
    </row>
    <row r="164" spans="1:17" ht="12.75" customHeight="1">
      <c r="A164" s="32">
        <v>82</v>
      </c>
      <c r="B164" s="34"/>
      <c r="C164" s="4"/>
      <c r="D164" s="4"/>
      <c r="E164" s="4"/>
      <c r="F164" s="25"/>
      <c r="G164" s="18">
        <f>SUM(C164:F164)</f>
        <v>0</v>
      </c>
      <c r="H164" s="19"/>
      <c r="I164" s="38">
        <f>SUM(G164-H165)</f>
        <v>0</v>
      </c>
      <c r="J164" s="36">
        <f>IF(C164=13,1,0)</f>
        <v>0</v>
      </c>
      <c r="K164" s="36">
        <f>IF(D164=13,1,0)</f>
        <v>0</v>
      </c>
      <c r="L164" s="36">
        <f>IF(E164=13,1,0)</f>
        <v>0</v>
      </c>
      <c r="M164" s="36">
        <f>IF(F164=13,1,0)</f>
        <v>0</v>
      </c>
      <c r="N164" s="38">
        <f>SUM(J164:M164)</f>
        <v>0</v>
      </c>
      <c r="O164" s="71">
        <f t="shared" ref="O164" si="160">SUM(N164*$O$1)</f>
        <v>0</v>
      </c>
      <c r="P164" s="73">
        <f>SUM(I164+O164)</f>
        <v>0</v>
      </c>
      <c r="Q164" s="42">
        <f t="shared" ref="Q164" si="161">RANK(P164,P$2:P$301,0)</f>
        <v>1</v>
      </c>
    </row>
    <row r="165" spans="1:17" ht="13.5" customHeight="1" thickBot="1">
      <c r="A165" s="33"/>
      <c r="B165" s="54"/>
      <c r="C165" s="5"/>
      <c r="D165" s="5"/>
      <c r="E165" s="5"/>
      <c r="F165" s="26"/>
      <c r="G165" s="20"/>
      <c r="H165" s="5">
        <f>SUM(C165:F165)</f>
        <v>0</v>
      </c>
      <c r="I165" s="39"/>
      <c r="J165" s="37"/>
      <c r="K165" s="37"/>
      <c r="L165" s="37"/>
      <c r="M165" s="37"/>
      <c r="N165" s="39"/>
      <c r="O165" s="72"/>
      <c r="P165" s="74"/>
      <c r="Q165" s="43"/>
    </row>
    <row r="166" spans="1:17" ht="12.75" customHeight="1">
      <c r="A166" s="44">
        <v>83</v>
      </c>
      <c r="B166" s="46"/>
      <c r="C166" s="6"/>
      <c r="D166" s="6"/>
      <c r="E166" s="6"/>
      <c r="F166" s="27"/>
      <c r="G166" s="21">
        <f>SUM(C166:F166)</f>
        <v>0</v>
      </c>
      <c r="H166" s="19"/>
      <c r="I166" s="50">
        <f>SUM(G166-H167)</f>
        <v>0</v>
      </c>
      <c r="J166" s="48">
        <f>IF(C166=13,1,0)</f>
        <v>0</v>
      </c>
      <c r="K166" s="48">
        <f>IF(D166=13,1,0)</f>
        <v>0</v>
      </c>
      <c r="L166" s="48">
        <f>IF(E166=13,1,0)</f>
        <v>0</v>
      </c>
      <c r="M166" s="48">
        <f>IF(F166=13,1,0)</f>
        <v>0</v>
      </c>
      <c r="N166" s="50">
        <f>SUM(J166:M166)</f>
        <v>0</v>
      </c>
      <c r="O166" s="75">
        <f t="shared" ref="O166" si="162">SUM(N166*$O$1)</f>
        <v>0</v>
      </c>
      <c r="P166" s="69">
        <f>SUM(I166+O166)</f>
        <v>0</v>
      </c>
      <c r="Q166" s="42">
        <f t="shared" ref="Q166" si="163">RANK(P166,P$2:P$301,0)</f>
        <v>1</v>
      </c>
    </row>
    <row r="167" spans="1:17" ht="13.5" customHeight="1" thickBot="1">
      <c r="A167" s="45"/>
      <c r="B167" s="47"/>
      <c r="C167" s="7"/>
      <c r="D167" s="7"/>
      <c r="E167" s="7"/>
      <c r="F167" s="24"/>
      <c r="G167" s="20"/>
      <c r="H167" s="7">
        <f>SUM(C167:F167)</f>
        <v>0</v>
      </c>
      <c r="I167" s="51"/>
      <c r="J167" s="49"/>
      <c r="K167" s="49"/>
      <c r="L167" s="49"/>
      <c r="M167" s="49"/>
      <c r="N167" s="51"/>
      <c r="O167" s="76"/>
      <c r="P167" s="70"/>
      <c r="Q167" s="43"/>
    </row>
    <row r="168" spans="1:17" ht="12.75" customHeight="1">
      <c r="A168" s="32">
        <v>84</v>
      </c>
      <c r="B168" s="34"/>
      <c r="C168" s="4"/>
      <c r="D168" s="4"/>
      <c r="E168" s="4"/>
      <c r="F168" s="25"/>
      <c r="G168" s="18">
        <f>SUM(C168:F168)</f>
        <v>0</v>
      </c>
      <c r="H168" s="19"/>
      <c r="I168" s="38">
        <f>SUM(G168-H169)</f>
        <v>0</v>
      </c>
      <c r="J168" s="36">
        <f>IF(C168=13,1,0)</f>
        <v>0</v>
      </c>
      <c r="K168" s="36">
        <f>IF(D168=13,1,0)</f>
        <v>0</v>
      </c>
      <c r="L168" s="36">
        <f>IF(E168=13,1,0)</f>
        <v>0</v>
      </c>
      <c r="M168" s="36">
        <f>IF(F168=13,1,0)</f>
        <v>0</v>
      </c>
      <c r="N168" s="38">
        <f>SUM(J168:M168)</f>
        <v>0</v>
      </c>
      <c r="O168" s="71">
        <f t="shared" ref="O168" si="164">SUM(N168*$O$1)</f>
        <v>0</v>
      </c>
      <c r="P168" s="73">
        <f>SUM(I168+O168)</f>
        <v>0</v>
      </c>
      <c r="Q168" s="42">
        <f t="shared" ref="Q168" si="165">RANK(P168,P$2:P$301,0)</f>
        <v>1</v>
      </c>
    </row>
    <row r="169" spans="1:17" ht="13.5" customHeight="1" thickBot="1">
      <c r="A169" s="33"/>
      <c r="B169" s="54"/>
      <c r="C169" s="5"/>
      <c r="D169" s="5"/>
      <c r="E169" s="5"/>
      <c r="F169" s="26"/>
      <c r="G169" s="20"/>
      <c r="H169" s="5">
        <f>SUM(C169:F169)</f>
        <v>0</v>
      </c>
      <c r="I169" s="39"/>
      <c r="J169" s="37"/>
      <c r="K169" s="37"/>
      <c r="L169" s="37"/>
      <c r="M169" s="37"/>
      <c r="N169" s="39"/>
      <c r="O169" s="72"/>
      <c r="P169" s="74"/>
      <c r="Q169" s="43"/>
    </row>
    <row r="170" spans="1:17" ht="12.75" customHeight="1">
      <c r="A170" s="44">
        <v>85</v>
      </c>
      <c r="B170" s="46"/>
      <c r="C170" s="6"/>
      <c r="D170" s="6"/>
      <c r="E170" s="6"/>
      <c r="F170" s="27"/>
      <c r="G170" s="21">
        <f>SUM(C170:F170)</f>
        <v>0</v>
      </c>
      <c r="H170" s="19"/>
      <c r="I170" s="50">
        <f>SUM(G170-H171)</f>
        <v>0</v>
      </c>
      <c r="J170" s="48">
        <f>IF(C170=13,1,0)</f>
        <v>0</v>
      </c>
      <c r="K170" s="48">
        <f>IF(D170=13,1,0)</f>
        <v>0</v>
      </c>
      <c r="L170" s="48">
        <f>IF(E170=13,1,0)</f>
        <v>0</v>
      </c>
      <c r="M170" s="48">
        <f>IF(F170=13,1,0)</f>
        <v>0</v>
      </c>
      <c r="N170" s="50">
        <f>SUM(J170:M170)</f>
        <v>0</v>
      </c>
      <c r="O170" s="75">
        <f t="shared" ref="O170" si="166">SUM(N170*$O$1)</f>
        <v>0</v>
      </c>
      <c r="P170" s="69">
        <f>SUM(I170+O170)</f>
        <v>0</v>
      </c>
      <c r="Q170" s="42">
        <f t="shared" ref="Q170" si="167">RANK(P170,P$2:P$301,0)</f>
        <v>1</v>
      </c>
    </row>
    <row r="171" spans="1:17" ht="13.5" customHeight="1" thickBot="1">
      <c r="A171" s="45"/>
      <c r="B171" s="47"/>
      <c r="C171" s="7"/>
      <c r="D171" s="7"/>
      <c r="E171" s="7"/>
      <c r="F171" s="24"/>
      <c r="G171" s="20"/>
      <c r="H171" s="7">
        <f>SUM(C171:F171)</f>
        <v>0</v>
      </c>
      <c r="I171" s="51"/>
      <c r="J171" s="49"/>
      <c r="K171" s="49"/>
      <c r="L171" s="49"/>
      <c r="M171" s="49"/>
      <c r="N171" s="51"/>
      <c r="O171" s="76"/>
      <c r="P171" s="70"/>
      <c r="Q171" s="43"/>
    </row>
    <row r="172" spans="1:17" ht="12.75" customHeight="1">
      <c r="A172" s="32">
        <v>86</v>
      </c>
      <c r="B172" s="34"/>
      <c r="C172" s="4"/>
      <c r="D172" s="4"/>
      <c r="E172" s="4"/>
      <c r="F172" s="25"/>
      <c r="G172" s="18">
        <f>SUM(C172:F172)</f>
        <v>0</v>
      </c>
      <c r="H172" s="19"/>
      <c r="I172" s="38">
        <f>SUM(G172-H173)</f>
        <v>0</v>
      </c>
      <c r="J172" s="36">
        <f>IF(C172=13,1,0)</f>
        <v>0</v>
      </c>
      <c r="K172" s="36">
        <f>IF(D172=13,1,0)</f>
        <v>0</v>
      </c>
      <c r="L172" s="36">
        <f>IF(E172=13,1,0)</f>
        <v>0</v>
      </c>
      <c r="M172" s="36">
        <f>IF(F172=13,1,0)</f>
        <v>0</v>
      </c>
      <c r="N172" s="38">
        <f>SUM(J172:M172)</f>
        <v>0</v>
      </c>
      <c r="O172" s="71">
        <f t="shared" ref="O172" si="168">SUM(N172*$O$1)</f>
        <v>0</v>
      </c>
      <c r="P172" s="73">
        <f>SUM(I172+O172)</f>
        <v>0</v>
      </c>
      <c r="Q172" s="42">
        <f t="shared" ref="Q172" si="169">RANK(P172,P$2:P$301,0)</f>
        <v>1</v>
      </c>
    </row>
    <row r="173" spans="1:17" ht="13.5" customHeight="1" thickBot="1">
      <c r="A173" s="33"/>
      <c r="B173" s="54"/>
      <c r="C173" s="5"/>
      <c r="D173" s="5"/>
      <c r="E173" s="5"/>
      <c r="F173" s="26"/>
      <c r="G173" s="20"/>
      <c r="H173" s="5">
        <f>SUM(C173:F173)</f>
        <v>0</v>
      </c>
      <c r="I173" s="39"/>
      <c r="J173" s="37"/>
      <c r="K173" s="37"/>
      <c r="L173" s="37"/>
      <c r="M173" s="37"/>
      <c r="N173" s="39"/>
      <c r="O173" s="72"/>
      <c r="P173" s="74"/>
      <c r="Q173" s="43"/>
    </row>
    <row r="174" spans="1:17" ht="12.75" customHeight="1">
      <c r="A174" s="44">
        <v>87</v>
      </c>
      <c r="B174" s="46"/>
      <c r="C174" s="6"/>
      <c r="D174" s="6"/>
      <c r="E174" s="6"/>
      <c r="F174" s="27"/>
      <c r="G174" s="21">
        <f>SUM(C174:F174)</f>
        <v>0</v>
      </c>
      <c r="H174" s="19"/>
      <c r="I174" s="50">
        <f>SUM(G174-H175)</f>
        <v>0</v>
      </c>
      <c r="J174" s="48">
        <f>IF(C174=13,1,0)</f>
        <v>0</v>
      </c>
      <c r="K174" s="48">
        <f>IF(D174=13,1,0)</f>
        <v>0</v>
      </c>
      <c r="L174" s="48">
        <f>IF(E174=13,1,0)</f>
        <v>0</v>
      </c>
      <c r="M174" s="48">
        <f>IF(F174=13,1,0)</f>
        <v>0</v>
      </c>
      <c r="N174" s="50">
        <f>SUM(J174:M174)</f>
        <v>0</v>
      </c>
      <c r="O174" s="75">
        <f t="shared" ref="O174" si="170">SUM(N174*$O$1)</f>
        <v>0</v>
      </c>
      <c r="P174" s="69">
        <f>SUM(I174+O174)</f>
        <v>0</v>
      </c>
      <c r="Q174" s="42">
        <f t="shared" ref="Q174" si="171">RANK(P174,P$2:P$301,0)</f>
        <v>1</v>
      </c>
    </row>
    <row r="175" spans="1:17" ht="13.5" customHeight="1" thickBot="1">
      <c r="A175" s="45"/>
      <c r="B175" s="47"/>
      <c r="C175" s="7"/>
      <c r="D175" s="7"/>
      <c r="E175" s="7"/>
      <c r="F175" s="24"/>
      <c r="G175" s="20"/>
      <c r="H175" s="7">
        <f>SUM(C175:F175)</f>
        <v>0</v>
      </c>
      <c r="I175" s="51"/>
      <c r="J175" s="49"/>
      <c r="K175" s="49"/>
      <c r="L175" s="49"/>
      <c r="M175" s="49"/>
      <c r="N175" s="51"/>
      <c r="O175" s="76"/>
      <c r="P175" s="70"/>
      <c r="Q175" s="43"/>
    </row>
    <row r="176" spans="1:17" ht="12.75" customHeight="1">
      <c r="A176" s="32">
        <v>88</v>
      </c>
      <c r="B176" s="34"/>
      <c r="C176" s="4"/>
      <c r="D176" s="4"/>
      <c r="E176" s="4"/>
      <c r="F176" s="25"/>
      <c r="G176" s="18">
        <f>SUM(C176:F176)</f>
        <v>0</v>
      </c>
      <c r="H176" s="19"/>
      <c r="I176" s="38">
        <f>SUM(G176-H177)</f>
        <v>0</v>
      </c>
      <c r="J176" s="36">
        <f>IF(C176=13,1,0)</f>
        <v>0</v>
      </c>
      <c r="K176" s="36">
        <f>IF(D176=13,1,0)</f>
        <v>0</v>
      </c>
      <c r="L176" s="36">
        <f>IF(E176=13,1,0)</f>
        <v>0</v>
      </c>
      <c r="M176" s="36">
        <f>IF(F176=13,1,0)</f>
        <v>0</v>
      </c>
      <c r="N176" s="38">
        <f>SUM(J176:M176)</f>
        <v>0</v>
      </c>
      <c r="O176" s="71">
        <f t="shared" ref="O176" si="172">SUM(N176*$O$1)</f>
        <v>0</v>
      </c>
      <c r="P176" s="73">
        <f>SUM(I176+O176)</f>
        <v>0</v>
      </c>
      <c r="Q176" s="42">
        <f t="shared" ref="Q176" si="173">RANK(P176,P$2:P$301,0)</f>
        <v>1</v>
      </c>
    </row>
    <row r="177" spans="1:17" ht="13.5" customHeight="1" thickBot="1">
      <c r="A177" s="33"/>
      <c r="B177" s="54"/>
      <c r="C177" s="5"/>
      <c r="D177" s="5"/>
      <c r="E177" s="5"/>
      <c r="F177" s="26"/>
      <c r="G177" s="20"/>
      <c r="H177" s="5">
        <f>SUM(C177:F177)</f>
        <v>0</v>
      </c>
      <c r="I177" s="39"/>
      <c r="J177" s="37"/>
      <c r="K177" s="37"/>
      <c r="L177" s="37"/>
      <c r="M177" s="37"/>
      <c r="N177" s="39"/>
      <c r="O177" s="72"/>
      <c r="P177" s="74"/>
      <c r="Q177" s="43"/>
    </row>
    <row r="178" spans="1:17" ht="12.75" customHeight="1">
      <c r="A178" s="44">
        <v>89</v>
      </c>
      <c r="B178" s="46"/>
      <c r="C178" s="6"/>
      <c r="D178" s="6"/>
      <c r="E178" s="6"/>
      <c r="F178" s="27"/>
      <c r="G178" s="21">
        <f>SUM(C178:F178)</f>
        <v>0</v>
      </c>
      <c r="H178" s="19"/>
      <c r="I178" s="50">
        <f>SUM(G178-H179)</f>
        <v>0</v>
      </c>
      <c r="J178" s="48">
        <f>IF(C178=13,1,0)</f>
        <v>0</v>
      </c>
      <c r="K178" s="48">
        <f>IF(D178=13,1,0)</f>
        <v>0</v>
      </c>
      <c r="L178" s="48">
        <f>IF(E178=13,1,0)</f>
        <v>0</v>
      </c>
      <c r="M178" s="48">
        <f>IF(F178=13,1,0)</f>
        <v>0</v>
      </c>
      <c r="N178" s="50">
        <f>SUM(J178:M178)</f>
        <v>0</v>
      </c>
      <c r="O178" s="75">
        <f t="shared" ref="O178" si="174">SUM(N178*$O$1)</f>
        <v>0</v>
      </c>
      <c r="P178" s="69">
        <f>SUM(I178+O178)</f>
        <v>0</v>
      </c>
      <c r="Q178" s="42">
        <f t="shared" ref="Q178" si="175">RANK(P178,P$2:P$301,0)</f>
        <v>1</v>
      </c>
    </row>
    <row r="179" spans="1:17" ht="13.5" customHeight="1" thickBot="1">
      <c r="A179" s="45"/>
      <c r="B179" s="47"/>
      <c r="C179" s="7"/>
      <c r="D179" s="7"/>
      <c r="E179" s="7"/>
      <c r="F179" s="24"/>
      <c r="G179" s="20"/>
      <c r="H179" s="7">
        <f>SUM(C179:F179)</f>
        <v>0</v>
      </c>
      <c r="I179" s="51"/>
      <c r="J179" s="49"/>
      <c r="K179" s="49"/>
      <c r="L179" s="49"/>
      <c r="M179" s="49"/>
      <c r="N179" s="51"/>
      <c r="O179" s="76"/>
      <c r="P179" s="70"/>
      <c r="Q179" s="43"/>
    </row>
    <row r="180" spans="1:17" ht="12.75" customHeight="1">
      <c r="A180" s="32">
        <v>90</v>
      </c>
      <c r="B180" s="87"/>
      <c r="C180" s="4"/>
      <c r="D180" s="4"/>
      <c r="E180" s="4"/>
      <c r="F180" s="25"/>
      <c r="G180" s="18">
        <f>SUM(C180:F180)</f>
        <v>0</v>
      </c>
      <c r="H180" s="19"/>
      <c r="I180" s="38">
        <f>SUM(G180-H181)</f>
        <v>0</v>
      </c>
      <c r="J180" s="36">
        <f>IF(C180=13,1,0)</f>
        <v>0</v>
      </c>
      <c r="K180" s="36">
        <f>IF(D180=13,1,0)</f>
        <v>0</v>
      </c>
      <c r="L180" s="36">
        <f>IF(E180=13,1,0)</f>
        <v>0</v>
      </c>
      <c r="M180" s="36">
        <f>IF(F180=13,1,0)</f>
        <v>0</v>
      </c>
      <c r="N180" s="38">
        <f>SUM(J180:M180)</f>
        <v>0</v>
      </c>
      <c r="O180" s="71">
        <f t="shared" ref="O180" si="176">SUM(N180*$O$1)</f>
        <v>0</v>
      </c>
      <c r="P180" s="73">
        <f>SUM(I180+O180)</f>
        <v>0</v>
      </c>
      <c r="Q180" s="42">
        <f t="shared" ref="Q180" si="177">RANK(P180,P$2:P$301,0)</f>
        <v>1</v>
      </c>
    </row>
    <row r="181" spans="1:17" ht="13.5" customHeight="1" thickBot="1">
      <c r="A181" s="33"/>
      <c r="B181" s="88"/>
      <c r="C181" s="5"/>
      <c r="D181" s="5"/>
      <c r="E181" s="5"/>
      <c r="F181" s="26"/>
      <c r="G181" s="20"/>
      <c r="H181" s="5">
        <f>SUM(C181:F181)</f>
        <v>0</v>
      </c>
      <c r="I181" s="39"/>
      <c r="J181" s="37"/>
      <c r="K181" s="37"/>
      <c r="L181" s="37"/>
      <c r="M181" s="37"/>
      <c r="N181" s="39"/>
      <c r="O181" s="72"/>
      <c r="P181" s="74"/>
      <c r="Q181" s="43"/>
    </row>
    <row r="182" spans="1:17" ht="12.75" customHeight="1">
      <c r="A182" s="44">
        <v>91</v>
      </c>
      <c r="B182" s="85"/>
      <c r="C182" s="6"/>
      <c r="D182" s="6"/>
      <c r="E182" s="6"/>
      <c r="F182" s="27"/>
      <c r="G182" s="21">
        <f>SUM(C182:F182)</f>
        <v>0</v>
      </c>
      <c r="H182" s="19"/>
      <c r="I182" s="50">
        <f>SUM(G182-H183)</f>
        <v>0</v>
      </c>
      <c r="J182" s="48">
        <f>IF(C182=13,1,0)</f>
        <v>0</v>
      </c>
      <c r="K182" s="48">
        <f>IF(D182=13,1,0)</f>
        <v>0</v>
      </c>
      <c r="L182" s="48">
        <f>IF(E182=13,1,0)</f>
        <v>0</v>
      </c>
      <c r="M182" s="48">
        <f>IF(F182=13,1,0)</f>
        <v>0</v>
      </c>
      <c r="N182" s="50">
        <f>SUM(J182:M182)</f>
        <v>0</v>
      </c>
      <c r="O182" s="75">
        <f t="shared" ref="O182" si="178">SUM(N182*$O$1)</f>
        <v>0</v>
      </c>
      <c r="P182" s="69">
        <f>SUM(I182+O182)</f>
        <v>0</v>
      </c>
      <c r="Q182" s="42">
        <f t="shared" ref="Q182" si="179">RANK(P182,P$2:P$301,0)</f>
        <v>1</v>
      </c>
    </row>
    <row r="183" spans="1:17" ht="13.5" customHeight="1" thickBot="1">
      <c r="A183" s="45"/>
      <c r="B183" s="86"/>
      <c r="C183" s="7"/>
      <c r="D183" s="7"/>
      <c r="E183" s="7"/>
      <c r="F183" s="24"/>
      <c r="G183" s="20"/>
      <c r="H183" s="7">
        <f>SUM(C183:F183)</f>
        <v>0</v>
      </c>
      <c r="I183" s="51"/>
      <c r="J183" s="49"/>
      <c r="K183" s="49"/>
      <c r="L183" s="49"/>
      <c r="M183" s="49"/>
      <c r="N183" s="51"/>
      <c r="O183" s="76"/>
      <c r="P183" s="70"/>
      <c r="Q183" s="43"/>
    </row>
    <row r="184" spans="1:17" ht="12.75" customHeight="1">
      <c r="A184" s="32">
        <v>92</v>
      </c>
      <c r="B184" s="87"/>
      <c r="C184" s="4"/>
      <c r="D184" s="4"/>
      <c r="E184" s="4"/>
      <c r="F184" s="25"/>
      <c r="G184" s="18">
        <f>SUM(C184:F184)</f>
        <v>0</v>
      </c>
      <c r="H184" s="19"/>
      <c r="I184" s="38">
        <f>SUM(G184-H185)</f>
        <v>0</v>
      </c>
      <c r="J184" s="36">
        <f>IF(C184=13,1,0)</f>
        <v>0</v>
      </c>
      <c r="K184" s="36">
        <f>IF(D184=13,1,0)</f>
        <v>0</v>
      </c>
      <c r="L184" s="36">
        <f>IF(E184=13,1,0)</f>
        <v>0</v>
      </c>
      <c r="M184" s="36">
        <f>IF(F184=13,1,0)</f>
        <v>0</v>
      </c>
      <c r="N184" s="38">
        <f>SUM(J184:M184)</f>
        <v>0</v>
      </c>
      <c r="O184" s="71">
        <f t="shared" ref="O184" si="180">SUM(N184*$O$1)</f>
        <v>0</v>
      </c>
      <c r="P184" s="73">
        <f>SUM(I184+O184)</f>
        <v>0</v>
      </c>
      <c r="Q184" s="42">
        <f t="shared" ref="Q184" si="181">RANK(P184,P$2:P$301,0)</f>
        <v>1</v>
      </c>
    </row>
    <row r="185" spans="1:17" ht="13.5" customHeight="1" thickBot="1">
      <c r="A185" s="33"/>
      <c r="B185" s="88"/>
      <c r="C185" s="5"/>
      <c r="D185" s="5"/>
      <c r="E185" s="5"/>
      <c r="F185" s="26"/>
      <c r="G185" s="20"/>
      <c r="H185" s="5">
        <f>SUM(C185:F185)</f>
        <v>0</v>
      </c>
      <c r="I185" s="39"/>
      <c r="J185" s="37"/>
      <c r="K185" s="37"/>
      <c r="L185" s="37"/>
      <c r="M185" s="37"/>
      <c r="N185" s="39"/>
      <c r="O185" s="72"/>
      <c r="P185" s="74"/>
      <c r="Q185" s="43"/>
    </row>
    <row r="186" spans="1:17" ht="12.75" customHeight="1">
      <c r="A186" s="44">
        <v>93</v>
      </c>
      <c r="B186" s="85"/>
      <c r="C186" s="6"/>
      <c r="D186" s="6"/>
      <c r="E186" s="6"/>
      <c r="F186" s="27"/>
      <c r="G186" s="21">
        <f>SUM(C186:F186)</f>
        <v>0</v>
      </c>
      <c r="H186" s="19"/>
      <c r="I186" s="50">
        <f>SUM(G186-H187)</f>
        <v>0</v>
      </c>
      <c r="J186" s="48">
        <f>IF(C186=13,1,0)</f>
        <v>0</v>
      </c>
      <c r="K186" s="48">
        <f>IF(D186=13,1,0)</f>
        <v>0</v>
      </c>
      <c r="L186" s="48">
        <f>IF(E186=13,1,0)</f>
        <v>0</v>
      </c>
      <c r="M186" s="48">
        <f>IF(F186=13,1,0)</f>
        <v>0</v>
      </c>
      <c r="N186" s="50">
        <f>SUM(J186:M186)</f>
        <v>0</v>
      </c>
      <c r="O186" s="75">
        <f t="shared" ref="O186" si="182">SUM(N186*$O$1)</f>
        <v>0</v>
      </c>
      <c r="P186" s="69">
        <f>SUM(I186+O186)</f>
        <v>0</v>
      </c>
      <c r="Q186" s="42">
        <f t="shared" ref="Q186" si="183">RANK(P186,P$2:P$301,0)</f>
        <v>1</v>
      </c>
    </row>
    <row r="187" spans="1:17" ht="13.5" customHeight="1" thickBot="1">
      <c r="A187" s="45"/>
      <c r="B187" s="86"/>
      <c r="C187" s="7"/>
      <c r="D187" s="7"/>
      <c r="E187" s="7"/>
      <c r="F187" s="24"/>
      <c r="G187" s="20"/>
      <c r="H187" s="7">
        <f>SUM(C187:F187)</f>
        <v>0</v>
      </c>
      <c r="I187" s="51"/>
      <c r="J187" s="49"/>
      <c r="K187" s="49"/>
      <c r="L187" s="49"/>
      <c r="M187" s="49"/>
      <c r="N187" s="51"/>
      <c r="O187" s="76"/>
      <c r="P187" s="70"/>
      <c r="Q187" s="43"/>
    </row>
    <row r="188" spans="1:17" ht="12.75" customHeight="1">
      <c r="A188" s="32">
        <v>94</v>
      </c>
      <c r="B188" s="34"/>
      <c r="C188" s="4"/>
      <c r="D188" s="4"/>
      <c r="E188" s="4"/>
      <c r="F188" s="25"/>
      <c r="G188" s="18">
        <f>SUM(C188:F188)</f>
        <v>0</v>
      </c>
      <c r="H188" s="19"/>
      <c r="I188" s="38">
        <f>SUM(G188-H189)</f>
        <v>0</v>
      </c>
      <c r="J188" s="36">
        <f>IF(C188=13,1,0)</f>
        <v>0</v>
      </c>
      <c r="K188" s="36">
        <f>IF(D188=13,1,0)</f>
        <v>0</v>
      </c>
      <c r="L188" s="36">
        <f>IF(E188=13,1,0)</f>
        <v>0</v>
      </c>
      <c r="M188" s="36">
        <f>IF(F188=13,1,0)</f>
        <v>0</v>
      </c>
      <c r="N188" s="38">
        <f>SUM(J188:M188)</f>
        <v>0</v>
      </c>
      <c r="O188" s="71">
        <f t="shared" ref="O188" si="184">SUM(N188*$O$1)</f>
        <v>0</v>
      </c>
      <c r="P188" s="73">
        <f>SUM(I188+O188)</f>
        <v>0</v>
      </c>
      <c r="Q188" s="42">
        <f t="shared" ref="Q188" si="185">RANK(P188,P$2:P$301,0)</f>
        <v>1</v>
      </c>
    </row>
    <row r="189" spans="1:17" ht="13.5" customHeight="1" thickBot="1">
      <c r="A189" s="33"/>
      <c r="B189" s="54"/>
      <c r="C189" s="5"/>
      <c r="D189" s="5"/>
      <c r="E189" s="5"/>
      <c r="F189" s="26"/>
      <c r="G189" s="20"/>
      <c r="H189" s="5">
        <f>SUM(C189:F189)</f>
        <v>0</v>
      </c>
      <c r="I189" s="39"/>
      <c r="J189" s="37"/>
      <c r="K189" s="37"/>
      <c r="L189" s="37"/>
      <c r="M189" s="37"/>
      <c r="N189" s="39"/>
      <c r="O189" s="72"/>
      <c r="P189" s="74"/>
      <c r="Q189" s="43"/>
    </row>
    <row r="190" spans="1:17" ht="12.75" customHeight="1">
      <c r="A190" s="44">
        <v>95</v>
      </c>
      <c r="B190" s="46"/>
      <c r="C190" s="6"/>
      <c r="D190" s="6"/>
      <c r="E190" s="6"/>
      <c r="F190" s="27"/>
      <c r="G190" s="21">
        <f>SUM(C190:F190)</f>
        <v>0</v>
      </c>
      <c r="H190" s="19"/>
      <c r="I190" s="50">
        <f>SUM(G190-H191)</f>
        <v>0</v>
      </c>
      <c r="J190" s="48">
        <f>IF(C190=13,1,0)</f>
        <v>0</v>
      </c>
      <c r="K190" s="48">
        <f>IF(D190=13,1,0)</f>
        <v>0</v>
      </c>
      <c r="L190" s="48">
        <f>IF(E190=13,1,0)</f>
        <v>0</v>
      </c>
      <c r="M190" s="48">
        <f>IF(F190=13,1,0)</f>
        <v>0</v>
      </c>
      <c r="N190" s="50">
        <f>SUM(J190:M190)</f>
        <v>0</v>
      </c>
      <c r="O190" s="75">
        <f t="shared" ref="O190" si="186">SUM(N190*$O$1)</f>
        <v>0</v>
      </c>
      <c r="P190" s="69">
        <f>SUM(I190+O190)</f>
        <v>0</v>
      </c>
      <c r="Q190" s="42">
        <f t="shared" ref="Q190" si="187">RANK(P190,P$2:P$301,0)</f>
        <v>1</v>
      </c>
    </row>
    <row r="191" spans="1:17" ht="13.5" customHeight="1" thickBot="1">
      <c r="A191" s="45"/>
      <c r="B191" s="47"/>
      <c r="C191" s="7"/>
      <c r="D191" s="7"/>
      <c r="E191" s="7"/>
      <c r="F191" s="24"/>
      <c r="G191" s="20"/>
      <c r="H191" s="7">
        <f>SUM(C191:F191)</f>
        <v>0</v>
      </c>
      <c r="I191" s="51"/>
      <c r="J191" s="49"/>
      <c r="K191" s="49"/>
      <c r="L191" s="49"/>
      <c r="M191" s="49"/>
      <c r="N191" s="51"/>
      <c r="O191" s="76"/>
      <c r="P191" s="70"/>
      <c r="Q191" s="43"/>
    </row>
    <row r="192" spans="1:17" ht="12.75" customHeight="1">
      <c r="A192" s="32">
        <v>96</v>
      </c>
      <c r="B192" s="34"/>
      <c r="C192" s="4"/>
      <c r="D192" s="4"/>
      <c r="E192" s="4"/>
      <c r="F192" s="25"/>
      <c r="G192" s="18">
        <f>SUM(C192:F192)</f>
        <v>0</v>
      </c>
      <c r="H192" s="19"/>
      <c r="I192" s="38">
        <f>SUM(G192-H193)</f>
        <v>0</v>
      </c>
      <c r="J192" s="36">
        <f>IF(C192=13,1,0)</f>
        <v>0</v>
      </c>
      <c r="K192" s="36">
        <f>IF(D192=13,1,0)</f>
        <v>0</v>
      </c>
      <c r="L192" s="36">
        <f>IF(E192=13,1,0)</f>
        <v>0</v>
      </c>
      <c r="M192" s="36">
        <f>IF(F192=13,1,0)</f>
        <v>0</v>
      </c>
      <c r="N192" s="38">
        <f>SUM(J192:M192)</f>
        <v>0</v>
      </c>
      <c r="O192" s="71">
        <f t="shared" ref="O192" si="188">SUM(N192*$O$1)</f>
        <v>0</v>
      </c>
      <c r="P192" s="73">
        <f>SUM(I192+O192)</f>
        <v>0</v>
      </c>
      <c r="Q192" s="42">
        <f t="shared" ref="Q192" si="189">RANK(P192,P$2:P$301,0)</f>
        <v>1</v>
      </c>
    </row>
    <row r="193" spans="1:17" ht="13.5" customHeight="1" thickBot="1">
      <c r="A193" s="33"/>
      <c r="B193" s="54"/>
      <c r="C193" s="5"/>
      <c r="D193" s="5"/>
      <c r="E193" s="5"/>
      <c r="F193" s="26"/>
      <c r="G193" s="20"/>
      <c r="H193" s="5">
        <f>SUM(C193:F193)</f>
        <v>0</v>
      </c>
      <c r="I193" s="39"/>
      <c r="J193" s="37"/>
      <c r="K193" s="37"/>
      <c r="L193" s="37"/>
      <c r="M193" s="37"/>
      <c r="N193" s="39"/>
      <c r="O193" s="72"/>
      <c r="P193" s="74"/>
      <c r="Q193" s="43"/>
    </row>
    <row r="194" spans="1:17" ht="12.75" customHeight="1">
      <c r="A194" s="44">
        <v>97</v>
      </c>
      <c r="B194" s="46"/>
      <c r="C194" s="6"/>
      <c r="D194" s="6"/>
      <c r="E194" s="6"/>
      <c r="F194" s="27"/>
      <c r="G194" s="21">
        <f>SUM(C194:F194)</f>
        <v>0</v>
      </c>
      <c r="H194" s="19"/>
      <c r="I194" s="50">
        <f>SUM(G194-H195)</f>
        <v>0</v>
      </c>
      <c r="J194" s="48">
        <f>IF(C194=13,1,0)</f>
        <v>0</v>
      </c>
      <c r="K194" s="48">
        <f>IF(D194=13,1,0)</f>
        <v>0</v>
      </c>
      <c r="L194" s="48">
        <f>IF(E194=13,1,0)</f>
        <v>0</v>
      </c>
      <c r="M194" s="48">
        <f>IF(F194=13,1,0)</f>
        <v>0</v>
      </c>
      <c r="N194" s="50">
        <f>SUM(J194:M194)</f>
        <v>0</v>
      </c>
      <c r="O194" s="75">
        <f t="shared" ref="O194" si="190">SUM(N194*$O$1)</f>
        <v>0</v>
      </c>
      <c r="P194" s="69">
        <f>SUM(I194+O194)</f>
        <v>0</v>
      </c>
      <c r="Q194" s="42">
        <f t="shared" ref="Q194" si="191">RANK(P194,P$2:P$301,0)</f>
        <v>1</v>
      </c>
    </row>
    <row r="195" spans="1:17" ht="13.5" customHeight="1" thickBot="1">
      <c r="A195" s="45"/>
      <c r="B195" s="47"/>
      <c r="C195" s="7"/>
      <c r="D195" s="7"/>
      <c r="E195" s="7"/>
      <c r="F195" s="24"/>
      <c r="G195" s="20"/>
      <c r="H195" s="7">
        <f>SUM(C195:F195)</f>
        <v>0</v>
      </c>
      <c r="I195" s="51"/>
      <c r="J195" s="49"/>
      <c r="K195" s="49"/>
      <c r="L195" s="49"/>
      <c r="M195" s="49"/>
      <c r="N195" s="51"/>
      <c r="O195" s="76"/>
      <c r="P195" s="70"/>
      <c r="Q195" s="43"/>
    </row>
    <row r="196" spans="1:17" ht="12.75" customHeight="1">
      <c r="A196" s="32">
        <v>98</v>
      </c>
      <c r="B196" s="34"/>
      <c r="C196" s="4"/>
      <c r="D196" s="4"/>
      <c r="E196" s="4"/>
      <c r="F196" s="25"/>
      <c r="G196" s="18">
        <f>SUM(C196:F196)</f>
        <v>0</v>
      </c>
      <c r="H196" s="19"/>
      <c r="I196" s="38">
        <f>SUM(G196-H197)</f>
        <v>0</v>
      </c>
      <c r="J196" s="36">
        <f>IF(C196=13,1,0)</f>
        <v>0</v>
      </c>
      <c r="K196" s="36">
        <f>IF(D196=13,1,0)</f>
        <v>0</v>
      </c>
      <c r="L196" s="36">
        <f>IF(E196=13,1,0)</f>
        <v>0</v>
      </c>
      <c r="M196" s="36">
        <f>IF(F196=13,1,0)</f>
        <v>0</v>
      </c>
      <c r="N196" s="38">
        <f>SUM(J196:M196)</f>
        <v>0</v>
      </c>
      <c r="O196" s="71">
        <f t="shared" ref="O196" si="192">SUM(N196*$O$1)</f>
        <v>0</v>
      </c>
      <c r="P196" s="73">
        <f>SUM(I196+O196)</f>
        <v>0</v>
      </c>
      <c r="Q196" s="42">
        <f t="shared" ref="Q196" si="193">RANK(P196,P$2:P$301,0)</f>
        <v>1</v>
      </c>
    </row>
    <row r="197" spans="1:17" ht="13.5" customHeight="1" thickBot="1">
      <c r="A197" s="33"/>
      <c r="B197" s="54"/>
      <c r="C197" s="5"/>
      <c r="D197" s="5"/>
      <c r="E197" s="5"/>
      <c r="F197" s="26"/>
      <c r="G197" s="20"/>
      <c r="H197" s="5">
        <f>SUM(C197:F197)</f>
        <v>0</v>
      </c>
      <c r="I197" s="39"/>
      <c r="J197" s="37"/>
      <c r="K197" s="37"/>
      <c r="L197" s="37"/>
      <c r="M197" s="37"/>
      <c r="N197" s="39"/>
      <c r="O197" s="72"/>
      <c r="P197" s="74"/>
      <c r="Q197" s="43"/>
    </row>
    <row r="198" spans="1:17" ht="12.75" customHeight="1">
      <c r="A198" s="44">
        <v>99</v>
      </c>
      <c r="B198" s="46"/>
      <c r="C198" s="6"/>
      <c r="D198" s="6"/>
      <c r="E198" s="6"/>
      <c r="F198" s="27"/>
      <c r="G198" s="21">
        <f>SUM(C198:F198)</f>
        <v>0</v>
      </c>
      <c r="H198" s="19"/>
      <c r="I198" s="50">
        <f>SUM(G198-H199)</f>
        <v>0</v>
      </c>
      <c r="J198" s="48">
        <f>IF(C198=13,1,0)</f>
        <v>0</v>
      </c>
      <c r="K198" s="48">
        <f>IF(D198=13,1,0)</f>
        <v>0</v>
      </c>
      <c r="L198" s="48">
        <f>IF(E198=13,1,0)</f>
        <v>0</v>
      </c>
      <c r="M198" s="48">
        <f>IF(F198=13,1,0)</f>
        <v>0</v>
      </c>
      <c r="N198" s="50">
        <f>SUM(J198:M198)</f>
        <v>0</v>
      </c>
      <c r="O198" s="75">
        <f t="shared" ref="O198" si="194">SUM(N198*$O$1)</f>
        <v>0</v>
      </c>
      <c r="P198" s="69">
        <f>SUM(I198+O198)</f>
        <v>0</v>
      </c>
      <c r="Q198" s="42">
        <f t="shared" ref="Q198" si="195">RANK(P198,P$2:P$301,0)</f>
        <v>1</v>
      </c>
    </row>
    <row r="199" spans="1:17" ht="13.5" customHeight="1" thickBot="1">
      <c r="A199" s="45"/>
      <c r="B199" s="47"/>
      <c r="C199" s="7"/>
      <c r="D199" s="7"/>
      <c r="E199" s="7"/>
      <c r="F199" s="24"/>
      <c r="G199" s="20"/>
      <c r="H199" s="7">
        <f>SUM(C199:F199)</f>
        <v>0</v>
      </c>
      <c r="I199" s="51"/>
      <c r="J199" s="49"/>
      <c r="K199" s="49"/>
      <c r="L199" s="49"/>
      <c r="M199" s="49"/>
      <c r="N199" s="51"/>
      <c r="O199" s="76"/>
      <c r="P199" s="70"/>
      <c r="Q199" s="43"/>
    </row>
    <row r="200" spans="1:17" ht="12.75" customHeight="1">
      <c r="A200" s="32">
        <v>100</v>
      </c>
      <c r="B200" s="34"/>
      <c r="C200" s="4"/>
      <c r="D200" s="4"/>
      <c r="E200" s="4"/>
      <c r="F200" s="25"/>
      <c r="G200" s="18">
        <f>SUM(C200:F200)</f>
        <v>0</v>
      </c>
      <c r="H200" s="19"/>
      <c r="I200" s="38">
        <f>SUM(G200-H201)</f>
        <v>0</v>
      </c>
      <c r="J200" s="36">
        <f>IF(C200=13,1,0)</f>
        <v>0</v>
      </c>
      <c r="K200" s="36">
        <f>IF(D200=13,1,0)</f>
        <v>0</v>
      </c>
      <c r="L200" s="36">
        <f>IF(E200=13,1,0)</f>
        <v>0</v>
      </c>
      <c r="M200" s="36">
        <f>IF(F200=13,1,0)</f>
        <v>0</v>
      </c>
      <c r="N200" s="38">
        <f>SUM(J200:M200)</f>
        <v>0</v>
      </c>
      <c r="O200" s="71">
        <f t="shared" ref="O200" si="196">SUM(N200*$O$1)</f>
        <v>0</v>
      </c>
      <c r="P200" s="73">
        <f>SUM(I200+O200)</f>
        <v>0</v>
      </c>
      <c r="Q200" s="42">
        <f t="shared" ref="Q200" si="197">RANK(P200,P$2:P$301,0)</f>
        <v>1</v>
      </c>
    </row>
    <row r="201" spans="1:17" ht="13.5" customHeight="1" thickBot="1">
      <c r="A201" s="33"/>
      <c r="B201" s="61"/>
      <c r="C201" s="15"/>
      <c r="D201" s="15"/>
      <c r="E201" s="15"/>
      <c r="F201" s="28"/>
      <c r="G201" s="20"/>
      <c r="H201" s="5">
        <f>SUM(C201:F201)</f>
        <v>0</v>
      </c>
      <c r="I201" s="39"/>
      <c r="J201" s="37"/>
      <c r="K201" s="37"/>
      <c r="L201" s="37"/>
      <c r="M201" s="37"/>
      <c r="N201" s="39"/>
      <c r="O201" s="72"/>
      <c r="P201" s="74"/>
      <c r="Q201" s="43"/>
    </row>
    <row r="202" spans="1:17" ht="12.75" customHeight="1">
      <c r="A202" s="44">
        <v>101</v>
      </c>
      <c r="B202" s="46"/>
      <c r="C202" s="6"/>
      <c r="D202" s="6"/>
      <c r="E202" s="6"/>
      <c r="F202" s="27"/>
      <c r="G202" s="12">
        <f>SUM(C202:F202)</f>
        <v>0</v>
      </c>
      <c r="H202" s="3"/>
      <c r="I202" s="57">
        <f>SUM(G202-H203)</f>
        <v>0</v>
      </c>
      <c r="J202" s="55">
        <f>IF(C202=13,1,0)</f>
        <v>0</v>
      </c>
      <c r="K202" s="55">
        <f>IF(D202=13,1,0)</f>
        <v>0</v>
      </c>
      <c r="L202" s="55">
        <f>IF(E202=13,1,0)</f>
        <v>0</v>
      </c>
      <c r="M202" s="55">
        <f>IF(F202=13,1,0)</f>
        <v>0</v>
      </c>
      <c r="N202" s="57">
        <f>SUM(J202:M202)</f>
        <v>0</v>
      </c>
      <c r="O202" s="83">
        <f t="shared" ref="O202" si="198">SUM(N202*$O$1)</f>
        <v>0</v>
      </c>
      <c r="P202" s="77">
        <f>SUM(I202+O202)</f>
        <v>0</v>
      </c>
      <c r="Q202" s="42">
        <f t="shared" ref="Q202" si="199">RANK(P202,P$2:P$301,0)</f>
        <v>1</v>
      </c>
    </row>
    <row r="203" spans="1:17" ht="13.5" customHeight="1" thickBot="1">
      <c r="A203" s="45"/>
      <c r="B203" s="47"/>
      <c r="C203" s="7"/>
      <c r="D203" s="7"/>
      <c r="E203" s="7"/>
      <c r="F203" s="24"/>
      <c r="G203" s="13"/>
      <c r="H203" s="17">
        <f>SUM(C203:F203)</f>
        <v>0</v>
      </c>
      <c r="I203" s="58"/>
      <c r="J203" s="56"/>
      <c r="K203" s="56"/>
      <c r="L203" s="56"/>
      <c r="M203" s="56"/>
      <c r="N203" s="58"/>
      <c r="O203" s="84"/>
      <c r="P203" s="78"/>
      <c r="Q203" s="43"/>
    </row>
    <row r="204" spans="1:17" ht="12.75" customHeight="1">
      <c r="A204" s="32">
        <v>102</v>
      </c>
      <c r="B204" s="34"/>
      <c r="C204" s="4"/>
      <c r="D204" s="4"/>
      <c r="E204" s="4"/>
      <c r="F204" s="25"/>
      <c r="G204" s="14">
        <f>SUM(C204:F204)</f>
        <v>0</v>
      </c>
      <c r="H204" s="3"/>
      <c r="I204" s="64">
        <f>SUM(G204-H205)</f>
        <v>0</v>
      </c>
      <c r="J204" s="62">
        <f>IF(C204=13,1,0)</f>
        <v>0</v>
      </c>
      <c r="K204" s="62">
        <f>IF(D204=13,1,0)</f>
        <v>0</v>
      </c>
      <c r="L204" s="62">
        <f>IF(E204=13,1,0)</f>
        <v>0</v>
      </c>
      <c r="M204" s="62">
        <f>IF(F204=13,1,0)</f>
        <v>0</v>
      </c>
      <c r="N204" s="64">
        <f>SUM(J204:M204)</f>
        <v>0</v>
      </c>
      <c r="O204" s="79">
        <f t="shared" ref="O204" si="200">SUM(N204*$O$1)</f>
        <v>0</v>
      </c>
      <c r="P204" s="81">
        <f>SUM(I204+O204)</f>
        <v>0</v>
      </c>
      <c r="Q204" s="42">
        <f t="shared" ref="Q204" si="201">RANK(P204,P$2:P$301,0)</f>
        <v>1</v>
      </c>
    </row>
    <row r="205" spans="1:17" ht="13.5" customHeight="1" thickBot="1">
      <c r="A205" s="33"/>
      <c r="B205" s="54"/>
      <c r="C205" s="5"/>
      <c r="D205" s="5"/>
      <c r="E205" s="5"/>
      <c r="F205" s="26"/>
      <c r="G205" s="13"/>
      <c r="H205" s="16">
        <f>SUM(C205:F205)</f>
        <v>0</v>
      </c>
      <c r="I205" s="65"/>
      <c r="J205" s="63"/>
      <c r="K205" s="63"/>
      <c r="L205" s="63"/>
      <c r="M205" s="63"/>
      <c r="N205" s="65"/>
      <c r="O205" s="80"/>
      <c r="P205" s="82"/>
      <c r="Q205" s="43"/>
    </row>
    <row r="206" spans="1:17" ht="12.75" customHeight="1">
      <c r="A206" s="44">
        <v>103</v>
      </c>
      <c r="B206" s="46"/>
      <c r="C206" s="6"/>
      <c r="D206" s="6"/>
      <c r="E206" s="6"/>
      <c r="F206" s="27"/>
      <c r="G206" s="12">
        <f>SUM(C206:F206)</f>
        <v>0</v>
      </c>
      <c r="H206" s="3"/>
      <c r="I206" s="57">
        <f>SUM(G206-H207)</f>
        <v>0</v>
      </c>
      <c r="J206" s="55">
        <f>IF(C206=13,1,0)</f>
        <v>0</v>
      </c>
      <c r="K206" s="55">
        <f>IF(D206=13,1,0)</f>
        <v>0</v>
      </c>
      <c r="L206" s="55">
        <f>IF(E206=13,1,0)</f>
        <v>0</v>
      </c>
      <c r="M206" s="55">
        <f>IF(F206=13,1,0)</f>
        <v>0</v>
      </c>
      <c r="N206" s="57">
        <f>SUM(J206:M206)</f>
        <v>0</v>
      </c>
      <c r="O206" s="83">
        <f t="shared" ref="O206" si="202">SUM(N206*$O$1)</f>
        <v>0</v>
      </c>
      <c r="P206" s="77">
        <f>SUM(I206+O206)</f>
        <v>0</v>
      </c>
      <c r="Q206" s="42">
        <f t="shared" ref="Q206" si="203">RANK(P206,P$2:P$301,0)</f>
        <v>1</v>
      </c>
    </row>
    <row r="207" spans="1:17" ht="13.5" customHeight="1" thickBot="1">
      <c r="A207" s="45"/>
      <c r="B207" s="47"/>
      <c r="C207" s="7"/>
      <c r="D207" s="7"/>
      <c r="E207" s="7"/>
      <c r="F207" s="24"/>
      <c r="G207" s="13"/>
      <c r="H207" s="17">
        <f>SUM(C207:F207)</f>
        <v>0</v>
      </c>
      <c r="I207" s="58"/>
      <c r="J207" s="56"/>
      <c r="K207" s="56"/>
      <c r="L207" s="56"/>
      <c r="M207" s="56"/>
      <c r="N207" s="58"/>
      <c r="O207" s="84"/>
      <c r="P207" s="78"/>
      <c r="Q207" s="43"/>
    </row>
    <row r="208" spans="1:17" ht="12.75" customHeight="1">
      <c r="A208" s="32">
        <v>104</v>
      </c>
      <c r="B208" s="34"/>
      <c r="C208" s="4"/>
      <c r="D208" s="4"/>
      <c r="E208" s="4"/>
      <c r="F208" s="25"/>
      <c r="G208" s="14">
        <f>SUM(C208:F208)</f>
        <v>0</v>
      </c>
      <c r="H208" s="3"/>
      <c r="I208" s="64">
        <f>SUM(G208-H209)</f>
        <v>0</v>
      </c>
      <c r="J208" s="62">
        <f>IF(C208=13,1,0)</f>
        <v>0</v>
      </c>
      <c r="K208" s="62">
        <f>IF(D208=13,1,0)</f>
        <v>0</v>
      </c>
      <c r="L208" s="62">
        <f>IF(E208=13,1,0)</f>
        <v>0</v>
      </c>
      <c r="M208" s="62">
        <f>IF(F208=13,1,0)</f>
        <v>0</v>
      </c>
      <c r="N208" s="64">
        <f>SUM(J208:M208)</f>
        <v>0</v>
      </c>
      <c r="O208" s="79">
        <f t="shared" ref="O208" si="204">SUM(N208*$O$1)</f>
        <v>0</v>
      </c>
      <c r="P208" s="81">
        <f>SUM(I208+O208)</f>
        <v>0</v>
      </c>
      <c r="Q208" s="42">
        <f t="shared" ref="Q208" si="205">RANK(P208,P$2:P$301,0)</f>
        <v>1</v>
      </c>
    </row>
    <row r="209" spans="1:17" ht="13.5" customHeight="1" thickBot="1">
      <c r="A209" s="33"/>
      <c r="B209" s="54"/>
      <c r="C209" s="5"/>
      <c r="D209" s="5"/>
      <c r="E209" s="5"/>
      <c r="F209" s="26"/>
      <c r="G209" s="13"/>
      <c r="H209" s="16">
        <f>SUM(C209:F209)</f>
        <v>0</v>
      </c>
      <c r="I209" s="65"/>
      <c r="J209" s="63"/>
      <c r="K209" s="63"/>
      <c r="L209" s="63"/>
      <c r="M209" s="63"/>
      <c r="N209" s="65"/>
      <c r="O209" s="80"/>
      <c r="P209" s="82"/>
      <c r="Q209" s="43"/>
    </row>
    <row r="210" spans="1:17" ht="12.75" customHeight="1">
      <c r="A210" s="44">
        <v>105</v>
      </c>
      <c r="B210" s="46"/>
      <c r="C210" s="6"/>
      <c r="D210" s="6"/>
      <c r="E210" s="6"/>
      <c r="F210" s="27"/>
      <c r="G210" s="12">
        <f>SUM(C210:F210)</f>
        <v>0</v>
      </c>
      <c r="H210" s="3"/>
      <c r="I210" s="57">
        <f>SUM(G210-H211)</f>
        <v>0</v>
      </c>
      <c r="J210" s="55">
        <f>IF(C210=13,1,0)</f>
        <v>0</v>
      </c>
      <c r="K210" s="55">
        <f>IF(D210=13,1,0)</f>
        <v>0</v>
      </c>
      <c r="L210" s="55">
        <f>IF(E210=13,1,0)</f>
        <v>0</v>
      </c>
      <c r="M210" s="55">
        <f>IF(F210=13,1,0)</f>
        <v>0</v>
      </c>
      <c r="N210" s="57">
        <f>SUM(J210:M210)</f>
        <v>0</v>
      </c>
      <c r="O210" s="83">
        <f t="shared" ref="O210" si="206">SUM(N210*$O$1)</f>
        <v>0</v>
      </c>
      <c r="P210" s="77">
        <f>SUM(I210+O210)</f>
        <v>0</v>
      </c>
      <c r="Q210" s="42">
        <f t="shared" ref="Q210" si="207">RANK(P210,P$2:P$301,0)</f>
        <v>1</v>
      </c>
    </row>
    <row r="211" spans="1:17" ht="13.5" customHeight="1" thickBot="1">
      <c r="A211" s="45"/>
      <c r="B211" s="47"/>
      <c r="C211" s="7"/>
      <c r="D211" s="7"/>
      <c r="E211" s="7"/>
      <c r="F211" s="24"/>
      <c r="G211" s="13"/>
      <c r="H211" s="17">
        <f>SUM(C211:F211)</f>
        <v>0</v>
      </c>
      <c r="I211" s="58"/>
      <c r="J211" s="56"/>
      <c r="K211" s="56"/>
      <c r="L211" s="56"/>
      <c r="M211" s="56"/>
      <c r="N211" s="58"/>
      <c r="O211" s="84"/>
      <c r="P211" s="78"/>
      <c r="Q211" s="43"/>
    </row>
    <row r="212" spans="1:17" ht="12.75" customHeight="1">
      <c r="A212" s="32">
        <v>106</v>
      </c>
      <c r="B212" s="34"/>
      <c r="C212" s="4"/>
      <c r="D212" s="4"/>
      <c r="E212" s="4"/>
      <c r="F212" s="25"/>
      <c r="G212" s="14">
        <f>SUM(C212:F212)</f>
        <v>0</v>
      </c>
      <c r="H212" s="3"/>
      <c r="I212" s="64">
        <f>SUM(G212-H213)</f>
        <v>0</v>
      </c>
      <c r="J212" s="62">
        <f>IF(C212=13,1,0)</f>
        <v>0</v>
      </c>
      <c r="K212" s="62">
        <f>IF(D212=13,1,0)</f>
        <v>0</v>
      </c>
      <c r="L212" s="62">
        <f>IF(E212=13,1,0)</f>
        <v>0</v>
      </c>
      <c r="M212" s="62">
        <f>IF(F212=13,1,0)</f>
        <v>0</v>
      </c>
      <c r="N212" s="64">
        <f>SUM(J212:M212)</f>
        <v>0</v>
      </c>
      <c r="O212" s="79">
        <f t="shared" ref="O212" si="208">SUM(N212*$O$1)</f>
        <v>0</v>
      </c>
      <c r="P212" s="81">
        <f>SUM(I212+O212)</f>
        <v>0</v>
      </c>
      <c r="Q212" s="42">
        <f t="shared" ref="Q212" si="209">RANK(P212,P$2:P$301,0)</f>
        <v>1</v>
      </c>
    </row>
    <row r="213" spans="1:17" ht="13.5" customHeight="1" thickBot="1">
      <c r="A213" s="33"/>
      <c r="B213" s="54"/>
      <c r="C213" s="5"/>
      <c r="D213" s="5"/>
      <c r="E213" s="5"/>
      <c r="F213" s="26"/>
      <c r="G213" s="13"/>
      <c r="H213" s="16">
        <f>SUM(C213:F213)</f>
        <v>0</v>
      </c>
      <c r="I213" s="65"/>
      <c r="J213" s="63"/>
      <c r="K213" s="63"/>
      <c r="L213" s="63"/>
      <c r="M213" s="63"/>
      <c r="N213" s="65"/>
      <c r="O213" s="80"/>
      <c r="P213" s="82"/>
      <c r="Q213" s="43"/>
    </row>
    <row r="214" spans="1:17" ht="12.75" customHeight="1">
      <c r="A214" s="44">
        <v>107</v>
      </c>
      <c r="B214" s="46"/>
      <c r="C214" s="6"/>
      <c r="D214" s="6"/>
      <c r="E214" s="6"/>
      <c r="F214" s="27"/>
      <c r="G214" s="12">
        <f>SUM(C214:F214)</f>
        <v>0</v>
      </c>
      <c r="H214" s="3"/>
      <c r="I214" s="57">
        <f>SUM(G214-H215)</f>
        <v>0</v>
      </c>
      <c r="J214" s="55">
        <f>IF(C214=13,1,0)</f>
        <v>0</v>
      </c>
      <c r="K214" s="55">
        <f>IF(D214=13,1,0)</f>
        <v>0</v>
      </c>
      <c r="L214" s="55">
        <f>IF(E214=13,1,0)</f>
        <v>0</v>
      </c>
      <c r="M214" s="55">
        <f>IF(F214=13,1,0)</f>
        <v>0</v>
      </c>
      <c r="N214" s="57">
        <f>SUM(J214:M214)</f>
        <v>0</v>
      </c>
      <c r="O214" s="83">
        <f t="shared" ref="O214" si="210">SUM(N214*$O$1)</f>
        <v>0</v>
      </c>
      <c r="P214" s="77">
        <f>SUM(I214+O214)</f>
        <v>0</v>
      </c>
      <c r="Q214" s="42">
        <f t="shared" ref="Q214" si="211">RANK(P214,P$2:P$301,0)</f>
        <v>1</v>
      </c>
    </row>
    <row r="215" spans="1:17" ht="13.5" customHeight="1" thickBot="1">
      <c r="A215" s="45"/>
      <c r="B215" s="47"/>
      <c r="C215" s="7"/>
      <c r="D215" s="7"/>
      <c r="E215" s="7"/>
      <c r="F215" s="24"/>
      <c r="G215" s="13"/>
      <c r="H215" s="17">
        <f>SUM(C215:F215)</f>
        <v>0</v>
      </c>
      <c r="I215" s="58"/>
      <c r="J215" s="56"/>
      <c r="K215" s="56"/>
      <c r="L215" s="56"/>
      <c r="M215" s="56"/>
      <c r="N215" s="58"/>
      <c r="O215" s="84"/>
      <c r="P215" s="78"/>
      <c r="Q215" s="43"/>
    </row>
    <row r="216" spans="1:17" ht="12.75" customHeight="1">
      <c r="A216" s="32">
        <v>108</v>
      </c>
      <c r="B216" s="34"/>
      <c r="C216" s="4"/>
      <c r="D216" s="4"/>
      <c r="E216" s="4"/>
      <c r="F216" s="25"/>
      <c r="G216" s="14">
        <f>SUM(C216:F216)</f>
        <v>0</v>
      </c>
      <c r="H216" s="3"/>
      <c r="I216" s="64">
        <f>SUM(G216-H217)</f>
        <v>0</v>
      </c>
      <c r="J216" s="62">
        <f>IF(C216=13,1,0)</f>
        <v>0</v>
      </c>
      <c r="K216" s="62">
        <f>IF(D216=13,1,0)</f>
        <v>0</v>
      </c>
      <c r="L216" s="62">
        <f>IF(E216=13,1,0)</f>
        <v>0</v>
      </c>
      <c r="M216" s="62">
        <f>IF(F216=13,1,0)</f>
        <v>0</v>
      </c>
      <c r="N216" s="64">
        <f>SUM(J216:M216)</f>
        <v>0</v>
      </c>
      <c r="O216" s="79">
        <f t="shared" ref="O216" si="212">SUM(N216*$O$1)</f>
        <v>0</v>
      </c>
      <c r="P216" s="81">
        <f>SUM(I216+O216)</f>
        <v>0</v>
      </c>
      <c r="Q216" s="42">
        <f t="shared" ref="Q216" si="213">RANK(P216,P$2:P$301,0)</f>
        <v>1</v>
      </c>
    </row>
    <row r="217" spans="1:17" ht="13.5" customHeight="1" thickBot="1">
      <c r="A217" s="33"/>
      <c r="B217" s="54"/>
      <c r="C217" s="5"/>
      <c r="D217" s="5"/>
      <c r="E217" s="5"/>
      <c r="F217" s="26"/>
      <c r="G217" s="13"/>
      <c r="H217" s="16">
        <f>SUM(C217:F217)</f>
        <v>0</v>
      </c>
      <c r="I217" s="65"/>
      <c r="J217" s="63"/>
      <c r="K217" s="63"/>
      <c r="L217" s="63"/>
      <c r="M217" s="63"/>
      <c r="N217" s="65"/>
      <c r="O217" s="80"/>
      <c r="P217" s="82"/>
      <c r="Q217" s="43"/>
    </row>
    <row r="218" spans="1:17" ht="12.75" customHeight="1">
      <c r="A218" s="44">
        <v>109</v>
      </c>
      <c r="B218" s="46"/>
      <c r="C218" s="6"/>
      <c r="D218" s="6"/>
      <c r="E218" s="6"/>
      <c r="F218" s="27"/>
      <c r="G218" s="12">
        <f>SUM(C218:F218)</f>
        <v>0</v>
      </c>
      <c r="H218" s="3"/>
      <c r="I218" s="57">
        <f>SUM(G218-H219)</f>
        <v>0</v>
      </c>
      <c r="J218" s="55">
        <f>IF(C218=13,1,0)</f>
        <v>0</v>
      </c>
      <c r="K218" s="55">
        <f>IF(D218=13,1,0)</f>
        <v>0</v>
      </c>
      <c r="L218" s="55">
        <f>IF(E218=13,1,0)</f>
        <v>0</v>
      </c>
      <c r="M218" s="55">
        <f>IF(F218=13,1,0)</f>
        <v>0</v>
      </c>
      <c r="N218" s="57">
        <f>SUM(J218:M218)</f>
        <v>0</v>
      </c>
      <c r="O218" s="83">
        <f t="shared" ref="O218" si="214">SUM(N218*$O$1)</f>
        <v>0</v>
      </c>
      <c r="P218" s="77">
        <f>SUM(I218+O218)</f>
        <v>0</v>
      </c>
      <c r="Q218" s="42">
        <f t="shared" ref="Q218" si="215">RANK(P218,P$2:P$301,0)</f>
        <v>1</v>
      </c>
    </row>
    <row r="219" spans="1:17" ht="13.5" customHeight="1" thickBot="1">
      <c r="A219" s="45"/>
      <c r="B219" s="47"/>
      <c r="C219" s="7"/>
      <c r="D219" s="7"/>
      <c r="E219" s="7"/>
      <c r="F219" s="24"/>
      <c r="G219" s="13"/>
      <c r="H219" s="17">
        <f>SUM(C219:F219)</f>
        <v>0</v>
      </c>
      <c r="I219" s="58"/>
      <c r="J219" s="56"/>
      <c r="K219" s="56"/>
      <c r="L219" s="56"/>
      <c r="M219" s="56"/>
      <c r="N219" s="58"/>
      <c r="O219" s="84"/>
      <c r="P219" s="78"/>
      <c r="Q219" s="43"/>
    </row>
    <row r="220" spans="1:17" ht="12.75" customHeight="1">
      <c r="A220" s="32">
        <v>110</v>
      </c>
      <c r="B220" s="34"/>
      <c r="C220" s="4"/>
      <c r="D220" s="4"/>
      <c r="E220" s="4"/>
      <c r="F220" s="25"/>
      <c r="G220" s="14">
        <f>SUM(C220:F220)</f>
        <v>0</v>
      </c>
      <c r="H220" s="3"/>
      <c r="I220" s="64">
        <f>SUM(G220-H221)</f>
        <v>0</v>
      </c>
      <c r="J220" s="62">
        <f>IF(C220=13,1,0)</f>
        <v>0</v>
      </c>
      <c r="K220" s="62">
        <f>IF(D220=13,1,0)</f>
        <v>0</v>
      </c>
      <c r="L220" s="62">
        <f>IF(E220=13,1,0)</f>
        <v>0</v>
      </c>
      <c r="M220" s="62">
        <f>IF(F220=13,1,0)</f>
        <v>0</v>
      </c>
      <c r="N220" s="64">
        <f>SUM(J220:M220)</f>
        <v>0</v>
      </c>
      <c r="O220" s="79">
        <f t="shared" ref="O220" si="216">SUM(N220*$O$1)</f>
        <v>0</v>
      </c>
      <c r="P220" s="81">
        <f>SUM(I220+O220)</f>
        <v>0</v>
      </c>
      <c r="Q220" s="42">
        <f t="shared" ref="Q220" si="217">RANK(P220,P$2:P$301,0)</f>
        <v>1</v>
      </c>
    </row>
    <row r="221" spans="1:17" ht="13.5" customHeight="1" thickBot="1">
      <c r="A221" s="33"/>
      <c r="B221" s="54"/>
      <c r="C221" s="5"/>
      <c r="D221" s="5"/>
      <c r="E221" s="5"/>
      <c r="F221" s="26"/>
      <c r="G221" s="13"/>
      <c r="H221" s="16">
        <f>SUM(C221:F221)</f>
        <v>0</v>
      </c>
      <c r="I221" s="65"/>
      <c r="J221" s="63"/>
      <c r="K221" s="63"/>
      <c r="L221" s="63"/>
      <c r="M221" s="63"/>
      <c r="N221" s="65"/>
      <c r="O221" s="80"/>
      <c r="P221" s="82"/>
      <c r="Q221" s="43"/>
    </row>
    <row r="222" spans="1:17" ht="12.75" customHeight="1">
      <c r="A222" s="44">
        <v>111</v>
      </c>
      <c r="B222" s="46"/>
      <c r="C222" s="6"/>
      <c r="D222" s="6"/>
      <c r="E222" s="6"/>
      <c r="F222" s="27"/>
      <c r="G222" s="12">
        <f>SUM(C222:F222)</f>
        <v>0</v>
      </c>
      <c r="H222" s="3"/>
      <c r="I222" s="57">
        <f>SUM(G222-H223)</f>
        <v>0</v>
      </c>
      <c r="J222" s="55">
        <f>IF(C222=13,1,0)</f>
        <v>0</v>
      </c>
      <c r="K222" s="55">
        <f>IF(D222=13,1,0)</f>
        <v>0</v>
      </c>
      <c r="L222" s="55">
        <f>IF(E222=13,1,0)</f>
        <v>0</v>
      </c>
      <c r="M222" s="55">
        <f>IF(F222=13,1,0)</f>
        <v>0</v>
      </c>
      <c r="N222" s="57">
        <f>SUM(J222:M222)</f>
        <v>0</v>
      </c>
      <c r="O222" s="83">
        <f t="shared" ref="O222" si="218">SUM(N222*$O$1)</f>
        <v>0</v>
      </c>
      <c r="P222" s="77">
        <f>SUM(I222+O222)</f>
        <v>0</v>
      </c>
      <c r="Q222" s="42">
        <f t="shared" ref="Q222" si="219">RANK(P222,P$2:P$301,0)</f>
        <v>1</v>
      </c>
    </row>
    <row r="223" spans="1:17" ht="13.5" customHeight="1" thickBot="1">
      <c r="A223" s="45"/>
      <c r="B223" s="47"/>
      <c r="C223" s="7"/>
      <c r="D223" s="7"/>
      <c r="E223" s="7"/>
      <c r="F223" s="24"/>
      <c r="G223" s="13"/>
      <c r="H223" s="17">
        <f>SUM(C223:F223)</f>
        <v>0</v>
      </c>
      <c r="I223" s="58"/>
      <c r="J223" s="56"/>
      <c r="K223" s="56"/>
      <c r="L223" s="56"/>
      <c r="M223" s="56"/>
      <c r="N223" s="58"/>
      <c r="O223" s="84"/>
      <c r="P223" s="78"/>
      <c r="Q223" s="43"/>
    </row>
    <row r="224" spans="1:17" ht="12.75" customHeight="1">
      <c r="A224" s="32">
        <v>112</v>
      </c>
      <c r="B224" s="34"/>
      <c r="C224" s="4"/>
      <c r="D224" s="4"/>
      <c r="E224" s="4"/>
      <c r="F224" s="25"/>
      <c r="G224" s="14">
        <f>SUM(C224:F224)</f>
        <v>0</v>
      </c>
      <c r="H224" s="3"/>
      <c r="I224" s="64">
        <f>SUM(G224-H225)</f>
        <v>0</v>
      </c>
      <c r="J224" s="62">
        <f>IF(C224=13,1,0)</f>
        <v>0</v>
      </c>
      <c r="K224" s="62">
        <f>IF(D224=13,1,0)</f>
        <v>0</v>
      </c>
      <c r="L224" s="62">
        <f>IF(E224=13,1,0)</f>
        <v>0</v>
      </c>
      <c r="M224" s="62">
        <f>IF(F224=13,1,0)</f>
        <v>0</v>
      </c>
      <c r="N224" s="64">
        <f>SUM(J224:M224)</f>
        <v>0</v>
      </c>
      <c r="O224" s="79">
        <f t="shared" ref="O224" si="220">SUM(N224*$O$1)</f>
        <v>0</v>
      </c>
      <c r="P224" s="81">
        <f>SUM(I224+O224)</f>
        <v>0</v>
      </c>
      <c r="Q224" s="42">
        <f t="shared" ref="Q224" si="221">RANK(P224,P$2:P$301,0)</f>
        <v>1</v>
      </c>
    </row>
    <row r="225" spans="1:17" ht="13.5" customHeight="1" thickBot="1">
      <c r="A225" s="33"/>
      <c r="B225" s="54"/>
      <c r="C225" s="5"/>
      <c r="D225" s="5"/>
      <c r="E225" s="5"/>
      <c r="F225" s="26"/>
      <c r="G225" s="13"/>
      <c r="H225" s="16">
        <f>SUM(C225:F225)</f>
        <v>0</v>
      </c>
      <c r="I225" s="65"/>
      <c r="J225" s="63"/>
      <c r="K225" s="63"/>
      <c r="L225" s="63"/>
      <c r="M225" s="63"/>
      <c r="N225" s="65"/>
      <c r="O225" s="80"/>
      <c r="P225" s="82"/>
      <c r="Q225" s="43"/>
    </row>
    <row r="226" spans="1:17" ht="12.75" customHeight="1">
      <c r="A226" s="44">
        <v>113</v>
      </c>
      <c r="B226" s="46"/>
      <c r="C226" s="6"/>
      <c r="D226" s="6"/>
      <c r="E226" s="6"/>
      <c r="F226" s="27"/>
      <c r="G226" s="12">
        <f>SUM(C226:F226)</f>
        <v>0</v>
      </c>
      <c r="H226" s="3"/>
      <c r="I226" s="57">
        <f>SUM(G226-H227)</f>
        <v>0</v>
      </c>
      <c r="J226" s="55">
        <f>IF(C226=13,1,0)</f>
        <v>0</v>
      </c>
      <c r="K226" s="55">
        <f>IF(D226=13,1,0)</f>
        <v>0</v>
      </c>
      <c r="L226" s="55">
        <f>IF(E226=13,1,0)</f>
        <v>0</v>
      </c>
      <c r="M226" s="55">
        <f>IF(F226=13,1,0)</f>
        <v>0</v>
      </c>
      <c r="N226" s="57">
        <f>SUM(J226:M226)</f>
        <v>0</v>
      </c>
      <c r="O226" s="83">
        <f t="shared" ref="O226" si="222">SUM(N226*$O$1)</f>
        <v>0</v>
      </c>
      <c r="P226" s="77">
        <f>SUM(I226+O226)</f>
        <v>0</v>
      </c>
      <c r="Q226" s="42">
        <f t="shared" ref="Q226" si="223">RANK(P226,P$2:P$301,0)</f>
        <v>1</v>
      </c>
    </row>
    <row r="227" spans="1:17" ht="13.5" customHeight="1" thickBot="1">
      <c r="A227" s="45"/>
      <c r="B227" s="47"/>
      <c r="C227" s="7"/>
      <c r="D227" s="7"/>
      <c r="E227" s="7"/>
      <c r="F227" s="24"/>
      <c r="G227" s="13"/>
      <c r="H227" s="17">
        <f>SUM(C227:F227)</f>
        <v>0</v>
      </c>
      <c r="I227" s="58"/>
      <c r="J227" s="56"/>
      <c r="K227" s="56"/>
      <c r="L227" s="56"/>
      <c r="M227" s="56"/>
      <c r="N227" s="58"/>
      <c r="O227" s="84"/>
      <c r="P227" s="78"/>
      <c r="Q227" s="43"/>
    </row>
    <row r="228" spans="1:17" ht="12.75" customHeight="1">
      <c r="A228" s="32">
        <v>114</v>
      </c>
      <c r="B228" s="34"/>
      <c r="C228" s="4"/>
      <c r="D228" s="4"/>
      <c r="E228" s="4"/>
      <c r="F228" s="25"/>
      <c r="G228" s="14">
        <f>SUM(C228:F228)</f>
        <v>0</v>
      </c>
      <c r="H228" s="3"/>
      <c r="I228" s="64">
        <f>SUM(G228-H229)</f>
        <v>0</v>
      </c>
      <c r="J228" s="62">
        <f>IF(C228=13,1,0)</f>
        <v>0</v>
      </c>
      <c r="K228" s="62">
        <f>IF(D228=13,1,0)</f>
        <v>0</v>
      </c>
      <c r="L228" s="62">
        <f>IF(E228=13,1,0)</f>
        <v>0</v>
      </c>
      <c r="M228" s="62">
        <f>IF(F228=13,1,0)</f>
        <v>0</v>
      </c>
      <c r="N228" s="64">
        <f>SUM(J228:M228)</f>
        <v>0</v>
      </c>
      <c r="O228" s="79">
        <f t="shared" ref="O228" si="224">SUM(N228*$O$1)</f>
        <v>0</v>
      </c>
      <c r="P228" s="81">
        <f>SUM(I228+O228)</f>
        <v>0</v>
      </c>
      <c r="Q228" s="42">
        <f t="shared" ref="Q228" si="225">RANK(P228,P$2:P$301,0)</f>
        <v>1</v>
      </c>
    </row>
    <row r="229" spans="1:17" ht="13.5" customHeight="1" thickBot="1">
      <c r="A229" s="33"/>
      <c r="B229" s="54"/>
      <c r="C229" s="5"/>
      <c r="D229" s="5"/>
      <c r="E229" s="5"/>
      <c r="F229" s="26"/>
      <c r="G229" s="13"/>
      <c r="H229" s="16">
        <f>SUM(C229:F229)</f>
        <v>0</v>
      </c>
      <c r="I229" s="65"/>
      <c r="J229" s="63"/>
      <c r="K229" s="63"/>
      <c r="L229" s="63"/>
      <c r="M229" s="63"/>
      <c r="N229" s="65"/>
      <c r="O229" s="80"/>
      <c r="P229" s="82"/>
      <c r="Q229" s="43"/>
    </row>
    <row r="230" spans="1:17" ht="12.75" customHeight="1">
      <c r="A230" s="44">
        <v>115</v>
      </c>
      <c r="B230" s="46"/>
      <c r="C230" s="6"/>
      <c r="D230" s="6"/>
      <c r="E230" s="6"/>
      <c r="F230" s="27"/>
      <c r="G230" s="12">
        <f>SUM(C230:F230)</f>
        <v>0</v>
      </c>
      <c r="H230" s="3"/>
      <c r="I230" s="57">
        <f>SUM(G230-H231)</f>
        <v>0</v>
      </c>
      <c r="J230" s="55">
        <f>IF(C230=13,1,0)</f>
        <v>0</v>
      </c>
      <c r="K230" s="55">
        <f>IF(D230=13,1,0)</f>
        <v>0</v>
      </c>
      <c r="L230" s="55">
        <f>IF(E230=13,1,0)</f>
        <v>0</v>
      </c>
      <c r="M230" s="55">
        <f>IF(F230=13,1,0)</f>
        <v>0</v>
      </c>
      <c r="N230" s="57">
        <f>SUM(J230:M230)</f>
        <v>0</v>
      </c>
      <c r="O230" s="83">
        <f t="shared" ref="O230" si="226">SUM(N230*$O$1)</f>
        <v>0</v>
      </c>
      <c r="P230" s="77">
        <f>SUM(I230+O230)</f>
        <v>0</v>
      </c>
      <c r="Q230" s="42">
        <f t="shared" ref="Q230" si="227">RANK(P230,P$2:P$301,0)</f>
        <v>1</v>
      </c>
    </row>
    <row r="231" spans="1:17" ht="13.5" customHeight="1" thickBot="1">
      <c r="A231" s="45"/>
      <c r="B231" s="47"/>
      <c r="C231" s="7"/>
      <c r="D231" s="7"/>
      <c r="E231" s="7"/>
      <c r="F231" s="24"/>
      <c r="G231" s="13"/>
      <c r="H231" s="17">
        <f>SUM(C231:F231)</f>
        <v>0</v>
      </c>
      <c r="I231" s="58"/>
      <c r="J231" s="56"/>
      <c r="K231" s="56"/>
      <c r="L231" s="56"/>
      <c r="M231" s="56"/>
      <c r="N231" s="58"/>
      <c r="O231" s="84"/>
      <c r="P231" s="78"/>
      <c r="Q231" s="43"/>
    </row>
    <row r="232" spans="1:17" ht="12.75" customHeight="1">
      <c r="A232" s="32">
        <v>116</v>
      </c>
      <c r="B232" s="34"/>
      <c r="C232" s="4"/>
      <c r="D232" s="4"/>
      <c r="E232" s="4"/>
      <c r="F232" s="25"/>
      <c r="G232" s="14">
        <f>SUM(C232:F232)</f>
        <v>0</v>
      </c>
      <c r="H232" s="3"/>
      <c r="I232" s="64">
        <f>SUM(G232-H233)</f>
        <v>0</v>
      </c>
      <c r="J232" s="62">
        <f>IF(C232=13,1,0)</f>
        <v>0</v>
      </c>
      <c r="K232" s="62">
        <f>IF(D232=13,1,0)</f>
        <v>0</v>
      </c>
      <c r="L232" s="62">
        <f>IF(E232=13,1,0)</f>
        <v>0</v>
      </c>
      <c r="M232" s="62">
        <f>IF(F232=13,1,0)</f>
        <v>0</v>
      </c>
      <c r="N232" s="64">
        <f>SUM(J232:M232)</f>
        <v>0</v>
      </c>
      <c r="O232" s="79">
        <f t="shared" ref="O232" si="228">SUM(N232*$O$1)</f>
        <v>0</v>
      </c>
      <c r="P232" s="81">
        <f>SUM(I232+O232)</f>
        <v>0</v>
      </c>
      <c r="Q232" s="42">
        <f t="shared" ref="Q232" si="229">RANK(P232,P$2:P$301,0)</f>
        <v>1</v>
      </c>
    </row>
    <row r="233" spans="1:17" ht="13.5" customHeight="1" thickBot="1">
      <c r="A233" s="33"/>
      <c r="B233" s="54"/>
      <c r="C233" s="5"/>
      <c r="D233" s="5"/>
      <c r="E233" s="5"/>
      <c r="F233" s="26"/>
      <c r="G233" s="13"/>
      <c r="H233" s="16">
        <f>SUM(C233:F233)</f>
        <v>0</v>
      </c>
      <c r="I233" s="65"/>
      <c r="J233" s="63"/>
      <c r="K233" s="63"/>
      <c r="L233" s="63"/>
      <c r="M233" s="63"/>
      <c r="N233" s="65"/>
      <c r="O233" s="80"/>
      <c r="P233" s="82"/>
      <c r="Q233" s="43"/>
    </row>
    <row r="234" spans="1:17" ht="12.75" customHeight="1">
      <c r="A234" s="44">
        <v>117</v>
      </c>
      <c r="B234" s="46"/>
      <c r="C234" s="6"/>
      <c r="D234" s="6"/>
      <c r="E234" s="6"/>
      <c r="F234" s="27"/>
      <c r="G234" s="12">
        <f>SUM(C234:F234)</f>
        <v>0</v>
      </c>
      <c r="H234" s="3"/>
      <c r="I234" s="57">
        <f>SUM(G234-H235)</f>
        <v>0</v>
      </c>
      <c r="J234" s="55">
        <f>IF(C234=13,1,0)</f>
        <v>0</v>
      </c>
      <c r="K234" s="55">
        <f>IF(D234=13,1,0)</f>
        <v>0</v>
      </c>
      <c r="L234" s="55">
        <f>IF(E234=13,1,0)</f>
        <v>0</v>
      </c>
      <c r="M234" s="55">
        <f>IF(F234=13,1,0)</f>
        <v>0</v>
      </c>
      <c r="N234" s="57">
        <f>SUM(J234:M234)</f>
        <v>0</v>
      </c>
      <c r="O234" s="83">
        <f t="shared" ref="O234" si="230">SUM(N234*$O$1)</f>
        <v>0</v>
      </c>
      <c r="P234" s="77">
        <f>SUM(I234+O234)</f>
        <v>0</v>
      </c>
      <c r="Q234" s="42">
        <f t="shared" ref="Q234" si="231">RANK(P234,P$2:P$301,0)</f>
        <v>1</v>
      </c>
    </row>
    <row r="235" spans="1:17" ht="13.5" customHeight="1" thickBot="1">
      <c r="A235" s="45"/>
      <c r="B235" s="47"/>
      <c r="C235" s="7"/>
      <c r="D235" s="7"/>
      <c r="E235" s="7"/>
      <c r="F235" s="24"/>
      <c r="G235" s="13"/>
      <c r="H235" s="17">
        <f>SUM(C235:F235)</f>
        <v>0</v>
      </c>
      <c r="I235" s="58"/>
      <c r="J235" s="56"/>
      <c r="K235" s="56"/>
      <c r="L235" s="56"/>
      <c r="M235" s="56"/>
      <c r="N235" s="58"/>
      <c r="O235" s="84"/>
      <c r="P235" s="78"/>
      <c r="Q235" s="43"/>
    </row>
    <row r="236" spans="1:17" ht="12.75" customHeight="1">
      <c r="A236" s="32">
        <v>118</v>
      </c>
      <c r="B236" s="34"/>
      <c r="C236" s="4"/>
      <c r="D236" s="4"/>
      <c r="E236" s="4"/>
      <c r="F236" s="25"/>
      <c r="G236" s="14">
        <f>SUM(C236:F236)</f>
        <v>0</v>
      </c>
      <c r="H236" s="3"/>
      <c r="I236" s="64">
        <f>SUM(G236-H237)</f>
        <v>0</v>
      </c>
      <c r="J236" s="62">
        <f>IF(C236=13,1,0)</f>
        <v>0</v>
      </c>
      <c r="K236" s="62">
        <f>IF(D236=13,1,0)</f>
        <v>0</v>
      </c>
      <c r="L236" s="62">
        <f>IF(E236=13,1,0)</f>
        <v>0</v>
      </c>
      <c r="M236" s="62">
        <f>IF(F236=13,1,0)</f>
        <v>0</v>
      </c>
      <c r="N236" s="64">
        <f>SUM(J236:M236)</f>
        <v>0</v>
      </c>
      <c r="O236" s="79">
        <f t="shared" ref="O236" si="232">SUM(N236*$O$1)</f>
        <v>0</v>
      </c>
      <c r="P236" s="81">
        <f>SUM(I236+O236)</f>
        <v>0</v>
      </c>
      <c r="Q236" s="42">
        <f t="shared" ref="Q236" si="233">RANK(P236,P$2:P$301,0)</f>
        <v>1</v>
      </c>
    </row>
    <row r="237" spans="1:17" ht="13.5" customHeight="1" thickBot="1">
      <c r="A237" s="33"/>
      <c r="B237" s="54"/>
      <c r="C237" s="5"/>
      <c r="D237" s="5"/>
      <c r="E237" s="5"/>
      <c r="F237" s="26"/>
      <c r="G237" s="13"/>
      <c r="H237" s="16">
        <f>SUM(C237:F237)</f>
        <v>0</v>
      </c>
      <c r="I237" s="65"/>
      <c r="J237" s="63"/>
      <c r="K237" s="63"/>
      <c r="L237" s="63"/>
      <c r="M237" s="63"/>
      <c r="N237" s="65"/>
      <c r="O237" s="80"/>
      <c r="P237" s="82"/>
      <c r="Q237" s="43"/>
    </row>
    <row r="238" spans="1:17" ht="12.75" customHeight="1">
      <c r="A238" s="44">
        <v>119</v>
      </c>
      <c r="B238" s="46"/>
      <c r="C238" s="6"/>
      <c r="D238" s="6"/>
      <c r="E238" s="6"/>
      <c r="F238" s="27"/>
      <c r="G238" s="12">
        <f>SUM(C238:F238)</f>
        <v>0</v>
      </c>
      <c r="H238" s="3"/>
      <c r="I238" s="57">
        <f>SUM(G238-H239)</f>
        <v>0</v>
      </c>
      <c r="J238" s="55">
        <f>IF(C238=13,1,0)</f>
        <v>0</v>
      </c>
      <c r="K238" s="55">
        <f>IF(D238=13,1,0)</f>
        <v>0</v>
      </c>
      <c r="L238" s="55">
        <f>IF(E238=13,1,0)</f>
        <v>0</v>
      </c>
      <c r="M238" s="55">
        <f>IF(F238=13,1,0)</f>
        <v>0</v>
      </c>
      <c r="N238" s="57">
        <f>SUM(J238:M238)</f>
        <v>0</v>
      </c>
      <c r="O238" s="83">
        <f t="shared" ref="O238" si="234">SUM(N238*$O$1)</f>
        <v>0</v>
      </c>
      <c r="P238" s="77">
        <f>SUM(I238+O238)</f>
        <v>0</v>
      </c>
      <c r="Q238" s="42">
        <f t="shared" ref="Q238" si="235">RANK(P238,P$2:P$301,0)</f>
        <v>1</v>
      </c>
    </row>
    <row r="239" spans="1:17" ht="13.5" customHeight="1" thickBot="1">
      <c r="A239" s="45"/>
      <c r="B239" s="47"/>
      <c r="C239" s="7"/>
      <c r="D239" s="7"/>
      <c r="E239" s="7"/>
      <c r="F239" s="24"/>
      <c r="G239" s="13"/>
      <c r="H239" s="17">
        <f>SUM(C239:F239)</f>
        <v>0</v>
      </c>
      <c r="I239" s="58"/>
      <c r="J239" s="56"/>
      <c r="K239" s="56"/>
      <c r="L239" s="56"/>
      <c r="M239" s="56"/>
      <c r="N239" s="58"/>
      <c r="O239" s="84"/>
      <c r="P239" s="78"/>
      <c r="Q239" s="43"/>
    </row>
    <row r="240" spans="1:17" ht="12.75" customHeight="1">
      <c r="A240" s="32">
        <v>120</v>
      </c>
      <c r="B240" s="34"/>
      <c r="C240" s="4"/>
      <c r="D240" s="4"/>
      <c r="E240" s="4"/>
      <c r="F240" s="25"/>
      <c r="G240" s="14">
        <f>SUM(C240:F240)</f>
        <v>0</v>
      </c>
      <c r="H240" s="3"/>
      <c r="I240" s="64">
        <f>SUM(G240-H241)</f>
        <v>0</v>
      </c>
      <c r="J240" s="62">
        <f>IF(C240=13,1,0)</f>
        <v>0</v>
      </c>
      <c r="K240" s="62">
        <f>IF(D240=13,1,0)</f>
        <v>0</v>
      </c>
      <c r="L240" s="62">
        <f>IF(E240=13,1,0)</f>
        <v>0</v>
      </c>
      <c r="M240" s="62">
        <f>IF(F240=13,1,0)</f>
        <v>0</v>
      </c>
      <c r="N240" s="64">
        <f>SUM(J240:M240)</f>
        <v>0</v>
      </c>
      <c r="O240" s="79">
        <f t="shared" ref="O240" si="236">SUM(N240*$O$1)</f>
        <v>0</v>
      </c>
      <c r="P240" s="81">
        <f>SUM(I240+O240)</f>
        <v>0</v>
      </c>
      <c r="Q240" s="42">
        <f t="shared" ref="Q240" si="237">RANK(P240,P$2:P$301,0)</f>
        <v>1</v>
      </c>
    </row>
    <row r="241" spans="1:17" ht="13.5" customHeight="1" thickBot="1">
      <c r="A241" s="33"/>
      <c r="B241" s="54"/>
      <c r="C241" s="5"/>
      <c r="D241" s="5"/>
      <c r="E241" s="5"/>
      <c r="F241" s="26"/>
      <c r="G241" s="13"/>
      <c r="H241" s="16">
        <f>SUM(C241:F241)</f>
        <v>0</v>
      </c>
      <c r="I241" s="65"/>
      <c r="J241" s="63"/>
      <c r="K241" s="63"/>
      <c r="L241" s="63"/>
      <c r="M241" s="63"/>
      <c r="N241" s="65"/>
      <c r="O241" s="80"/>
      <c r="P241" s="82"/>
      <c r="Q241" s="43"/>
    </row>
    <row r="242" spans="1:17" ht="12.75" customHeight="1">
      <c r="A242" s="44">
        <v>121</v>
      </c>
      <c r="B242" s="46"/>
      <c r="C242" s="6"/>
      <c r="D242" s="6"/>
      <c r="E242" s="6"/>
      <c r="F242" s="27"/>
      <c r="G242" s="12">
        <f>SUM(C242:F242)</f>
        <v>0</v>
      </c>
      <c r="H242" s="3"/>
      <c r="I242" s="57">
        <f>SUM(G242-H243)</f>
        <v>0</v>
      </c>
      <c r="J242" s="55">
        <f>IF(C242=13,1,0)</f>
        <v>0</v>
      </c>
      <c r="K242" s="55">
        <f>IF(D242=13,1,0)</f>
        <v>0</v>
      </c>
      <c r="L242" s="55">
        <f>IF(E242=13,1,0)</f>
        <v>0</v>
      </c>
      <c r="M242" s="55">
        <f>IF(F242=13,1,0)</f>
        <v>0</v>
      </c>
      <c r="N242" s="57">
        <f>SUM(J242:M242)</f>
        <v>0</v>
      </c>
      <c r="O242" s="83">
        <f t="shared" ref="O242" si="238">SUM(N242*$O$1)</f>
        <v>0</v>
      </c>
      <c r="P242" s="77">
        <f>SUM(I242+O242)</f>
        <v>0</v>
      </c>
      <c r="Q242" s="42">
        <f t="shared" ref="Q242" si="239">RANK(P242,P$2:P$301,0)</f>
        <v>1</v>
      </c>
    </row>
    <row r="243" spans="1:17" ht="13.5" customHeight="1" thickBot="1">
      <c r="A243" s="45"/>
      <c r="B243" s="47"/>
      <c r="C243" s="7"/>
      <c r="D243" s="7"/>
      <c r="E243" s="7"/>
      <c r="F243" s="24"/>
      <c r="G243" s="13"/>
      <c r="H243" s="17">
        <f>SUM(C243:F243)</f>
        <v>0</v>
      </c>
      <c r="I243" s="58"/>
      <c r="J243" s="56"/>
      <c r="K243" s="56"/>
      <c r="L243" s="56"/>
      <c r="M243" s="56"/>
      <c r="N243" s="58"/>
      <c r="O243" s="84"/>
      <c r="P243" s="78"/>
      <c r="Q243" s="43"/>
    </row>
    <row r="244" spans="1:17" ht="12.75" customHeight="1">
      <c r="A244" s="32">
        <v>122</v>
      </c>
      <c r="B244" s="34"/>
      <c r="C244" s="4"/>
      <c r="D244" s="4"/>
      <c r="E244" s="4"/>
      <c r="F244" s="25"/>
      <c r="G244" s="14">
        <f>SUM(C244:F244)</f>
        <v>0</v>
      </c>
      <c r="H244" s="3"/>
      <c r="I244" s="64">
        <f>SUM(G244-H245)</f>
        <v>0</v>
      </c>
      <c r="J244" s="62">
        <f>IF(C244=13,1,0)</f>
        <v>0</v>
      </c>
      <c r="K244" s="62">
        <f>IF(D244=13,1,0)</f>
        <v>0</v>
      </c>
      <c r="L244" s="62">
        <f>IF(E244=13,1,0)</f>
        <v>0</v>
      </c>
      <c r="M244" s="62">
        <f>IF(F244=13,1,0)</f>
        <v>0</v>
      </c>
      <c r="N244" s="64">
        <f>SUM(J244:M244)</f>
        <v>0</v>
      </c>
      <c r="O244" s="79">
        <f t="shared" ref="O244" si="240">SUM(N244*$O$1)</f>
        <v>0</v>
      </c>
      <c r="P244" s="81">
        <f>SUM(I244+O244)</f>
        <v>0</v>
      </c>
      <c r="Q244" s="42">
        <f t="shared" ref="Q244" si="241">RANK(P244,P$2:P$301,0)</f>
        <v>1</v>
      </c>
    </row>
    <row r="245" spans="1:17" ht="13.5" customHeight="1" thickBot="1">
      <c r="A245" s="33"/>
      <c r="B245" s="54"/>
      <c r="C245" s="5"/>
      <c r="D245" s="5"/>
      <c r="E245" s="5"/>
      <c r="F245" s="26"/>
      <c r="G245" s="13"/>
      <c r="H245" s="16">
        <f>SUM(C245:F245)</f>
        <v>0</v>
      </c>
      <c r="I245" s="65"/>
      <c r="J245" s="63"/>
      <c r="K245" s="63"/>
      <c r="L245" s="63"/>
      <c r="M245" s="63"/>
      <c r="N245" s="65"/>
      <c r="O245" s="80"/>
      <c r="P245" s="82"/>
      <c r="Q245" s="43"/>
    </row>
    <row r="246" spans="1:17" ht="12.75" customHeight="1">
      <c r="A246" s="44">
        <v>123</v>
      </c>
      <c r="B246" s="46"/>
      <c r="C246" s="6"/>
      <c r="D246" s="6"/>
      <c r="E246" s="6"/>
      <c r="F246" s="27"/>
      <c r="G246" s="12">
        <f>SUM(C246:F246)</f>
        <v>0</v>
      </c>
      <c r="H246" s="3"/>
      <c r="I246" s="57">
        <f>SUM(G246-H247)</f>
        <v>0</v>
      </c>
      <c r="J246" s="55">
        <f>IF(C246=13,1,0)</f>
        <v>0</v>
      </c>
      <c r="K246" s="55">
        <f>IF(D246=13,1,0)</f>
        <v>0</v>
      </c>
      <c r="L246" s="55">
        <f>IF(E246=13,1,0)</f>
        <v>0</v>
      </c>
      <c r="M246" s="55">
        <f>IF(F246=13,1,0)</f>
        <v>0</v>
      </c>
      <c r="N246" s="57">
        <f>SUM(J246:M246)</f>
        <v>0</v>
      </c>
      <c r="O246" s="83">
        <f t="shared" ref="O246" si="242">SUM(N246*$O$1)</f>
        <v>0</v>
      </c>
      <c r="P246" s="77">
        <f>SUM(I246+O246)</f>
        <v>0</v>
      </c>
      <c r="Q246" s="42">
        <f t="shared" ref="Q246" si="243">RANK(P246,P$2:P$301,0)</f>
        <v>1</v>
      </c>
    </row>
    <row r="247" spans="1:17" ht="13.5" customHeight="1" thickBot="1">
      <c r="A247" s="45"/>
      <c r="B247" s="47"/>
      <c r="C247" s="7"/>
      <c r="D247" s="7"/>
      <c r="E247" s="7"/>
      <c r="F247" s="24"/>
      <c r="G247" s="13"/>
      <c r="H247" s="17">
        <f>SUM(C247:F247)</f>
        <v>0</v>
      </c>
      <c r="I247" s="58"/>
      <c r="J247" s="56"/>
      <c r="K247" s="56"/>
      <c r="L247" s="56"/>
      <c r="M247" s="56"/>
      <c r="N247" s="58"/>
      <c r="O247" s="84"/>
      <c r="P247" s="78"/>
      <c r="Q247" s="43"/>
    </row>
    <row r="248" spans="1:17" ht="12.75" customHeight="1">
      <c r="A248" s="32">
        <v>124</v>
      </c>
      <c r="B248" s="34"/>
      <c r="C248" s="4"/>
      <c r="D248" s="4"/>
      <c r="E248" s="4"/>
      <c r="F248" s="25"/>
      <c r="G248" s="14">
        <f>SUM(C248:F248)</f>
        <v>0</v>
      </c>
      <c r="H248" s="3"/>
      <c r="I248" s="64">
        <f>SUM(G248-H249)</f>
        <v>0</v>
      </c>
      <c r="J248" s="62">
        <f>IF(C248=13,1,0)</f>
        <v>0</v>
      </c>
      <c r="K248" s="62">
        <f>IF(D248=13,1,0)</f>
        <v>0</v>
      </c>
      <c r="L248" s="62">
        <f>IF(E248=13,1,0)</f>
        <v>0</v>
      </c>
      <c r="M248" s="62">
        <f>IF(F248=13,1,0)</f>
        <v>0</v>
      </c>
      <c r="N248" s="64">
        <f>SUM(J248:M248)</f>
        <v>0</v>
      </c>
      <c r="O248" s="79">
        <f t="shared" ref="O248" si="244">SUM(N248*$O$1)</f>
        <v>0</v>
      </c>
      <c r="P248" s="81">
        <f>SUM(I248+O248)</f>
        <v>0</v>
      </c>
      <c r="Q248" s="42">
        <f t="shared" ref="Q248" si="245">RANK(P248,P$2:P$301,0)</f>
        <v>1</v>
      </c>
    </row>
    <row r="249" spans="1:17" ht="13.5" customHeight="1" thickBot="1">
      <c r="A249" s="33"/>
      <c r="B249" s="54"/>
      <c r="C249" s="5"/>
      <c r="D249" s="5"/>
      <c r="E249" s="5"/>
      <c r="F249" s="26"/>
      <c r="G249" s="13"/>
      <c r="H249" s="16">
        <f>SUM(C249:F249)</f>
        <v>0</v>
      </c>
      <c r="I249" s="65"/>
      <c r="J249" s="63"/>
      <c r="K249" s="63"/>
      <c r="L249" s="63"/>
      <c r="M249" s="63"/>
      <c r="N249" s="65"/>
      <c r="O249" s="80"/>
      <c r="P249" s="82"/>
      <c r="Q249" s="43"/>
    </row>
    <row r="250" spans="1:17" ht="12.75" customHeight="1">
      <c r="A250" s="44">
        <v>125</v>
      </c>
      <c r="B250" s="46"/>
      <c r="C250" s="6"/>
      <c r="D250" s="6"/>
      <c r="E250" s="6"/>
      <c r="F250" s="27"/>
      <c r="G250" s="12">
        <f>SUM(C250:F250)</f>
        <v>0</v>
      </c>
      <c r="H250" s="3"/>
      <c r="I250" s="57">
        <f>SUM(G250-H251)</f>
        <v>0</v>
      </c>
      <c r="J250" s="55">
        <f>IF(C250=13,1,0)</f>
        <v>0</v>
      </c>
      <c r="K250" s="55">
        <f>IF(D250=13,1,0)</f>
        <v>0</v>
      </c>
      <c r="L250" s="55">
        <f>IF(E250=13,1,0)</f>
        <v>0</v>
      </c>
      <c r="M250" s="55">
        <f>IF(F250=13,1,0)</f>
        <v>0</v>
      </c>
      <c r="N250" s="57">
        <f>SUM(J250:M250)</f>
        <v>0</v>
      </c>
      <c r="O250" s="83">
        <f t="shared" ref="O250" si="246">SUM(N250*$O$1)</f>
        <v>0</v>
      </c>
      <c r="P250" s="77">
        <f>SUM(I250+O250)</f>
        <v>0</v>
      </c>
      <c r="Q250" s="42">
        <f t="shared" ref="Q250" si="247">RANK(P250,P$2:P$301,0)</f>
        <v>1</v>
      </c>
    </row>
    <row r="251" spans="1:17" ht="13.5" customHeight="1" thickBot="1">
      <c r="A251" s="45"/>
      <c r="B251" s="47"/>
      <c r="C251" s="7"/>
      <c r="D251" s="7"/>
      <c r="E251" s="7"/>
      <c r="F251" s="24"/>
      <c r="G251" s="13"/>
      <c r="H251" s="17">
        <f>SUM(C251:F251)</f>
        <v>0</v>
      </c>
      <c r="I251" s="58"/>
      <c r="J251" s="56"/>
      <c r="K251" s="56"/>
      <c r="L251" s="56"/>
      <c r="M251" s="56"/>
      <c r="N251" s="58"/>
      <c r="O251" s="84"/>
      <c r="P251" s="78"/>
      <c r="Q251" s="43"/>
    </row>
    <row r="252" spans="1:17" ht="12.75" customHeight="1">
      <c r="A252" s="32">
        <v>126</v>
      </c>
      <c r="B252" s="34"/>
      <c r="C252" s="4"/>
      <c r="D252" s="4"/>
      <c r="E252" s="4"/>
      <c r="F252" s="25"/>
      <c r="G252" s="14">
        <f>SUM(C252:F252)</f>
        <v>0</v>
      </c>
      <c r="H252" s="3"/>
      <c r="I252" s="64">
        <f>SUM(G252-H253)</f>
        <v>0</v>
      </c>
      <c r="J252" s="62">
        <f>IF(C252=13,1,0)</f>
        <v>0</v>
      </c>
      <c r="K252" s="62">
        <f>IF(D252=13,1,0)</f>
        <v>0</v>
      </c>
      <c r="L252" s="62">
        <f>IF(E252=13,1,0)</f>
        <v>0</v>
      </c>
      <c r="M252" s="62">
        <f>IF(F252=13,1,0)</f>
        <v>0</v>
      </c>
      <c r="N252" s="64">
        <f>SUM(J252:M252)</f>
        <v>0</v>
      </c>
      <c r="O252" s="79">
        <f t="shared" ref="O252" si="248">SUM(N252*$O$1)</f>
        <v>0</v>
      </c>
      <c r="P252" s="81">
        <f>SUM(I252+O252)</f>
        <v>0</v>
      </c>
      <c r="Q252" s="42">
        <f t="shared" ref="Q252" si="249">RANK(P252,P$2:P$301,0)</f>
        <v>1</v>
      </c>
    </row>
    <row r="253" spans="1:17" ht="13.5" customHeight="1" thickBot="1">
      <c r="A253" s="33"/>
      <c r="B253" s="54"/>
      <c r="C253" s="5"/>
      <c r="D253" s="5"/>
      <c r="E253" s="5"/>
      <c r="F253" s="26"/>
      <c r="G253" s="13"/>
      <c r="H253" s="16">
        <f>SUM(C253:F253)</f>
        <v>0</v>
      </c>
      <c r="I253" s="65"/>
      <c r="J253" s="63"/>
      <c r="K253" s="63"/>
      <c r="L253" s="63"/>
      <c r="M253" s="63"/>
      <c r="N253" s="65"/>
      <c r="O253" s="80"/>
      <c r="P253" s="82"/>
      <c r="Q253" s="43"/>
    </row>
    <row r="254" spans="1:17" ht="12.75" customHeight="1">
      <c r="A254" s="44">
        <v>127</v>
      </c>
      <c r="B254" s="46"/>
      <c r="C254" s="6"/>
      <c r="D254" s="6"/>
      <c r="E254" s="6"/>
      <c r="F254" s="27"/>
      <c r="G254" s="12">
        <f>SUM(C254:F254)</f>
        <v>0</v>
      </c>
      <c r="H254" s="3"/>
      <c r="I254" s="57">
        <f>SUM(G254-H255)</f>
        <v>0</v>
      </c>
      <c r="J254" s="55">
        <f>IF(C254=13,1,0)</f>
        <v>0</v>
      </c>
      <c r="K254" s="55">
        <f>IF(D254=13,1,0)</f>
        <v>0</v>
      </c>
      <c r="L254" s="55">
        <f>IF(E254=13,1,0)</f>
        <v>0</v>
      </c>
      <c r="M254" s="55">
        <f>IF(F254=13,1,0)</f>
        <v>0</v>
      </c>
      <c r="N254" s="57">
        <f>SUM(J254:M254)</f>
        <v>0</v>
      </c>
      <c r="O254" s="83">
        <f t="shared" ref="O254" si="250">SUM(N254*$O$1)</f>
        <v>0</v>
      </c>
      <c r="P254" s="77">
        <f>SUM(I254+O254)</f>
        <v>0</v>
      </c>
      <c r="Q254" s="42">
        <f t="shared" ref="Q254" si="251">RANK(P254,P$2:P$301,0)</f>
        <v>1</v>
      </c>
    </row>
    <row r="255" spans="1:17" ht="13.5" customHeight="1" thickBot="1">
      <c r="A255" s="45"/>
      <c r="B255" s="47"/>
      <c r="C255" s="7"/>
      <c r="D255" s="7"/>
      <c r="E255" s="7"/>
      <c r="F255" s="24"/>
      <c r="G255" s="13"/>
      <c r="H255" s="17">
        <f>SUM(C255:F255)</f>
        <v>0</v>
      </c>
      <c r="I255" s="58"/>
      <c r="J255" s="56"/>
      <c r="K255" s="56"/>
      <c r="L255" s="56"/>
      <c r="M255" s="56"/>
      <c r="N255" s="58"/>
      <c r="O255" s="84"/>
      <c r="P255" s="78"/>
      <c r="Q255" s="43"/>
    </row>
    <row r="256" spans="1:17" ht="12.75" customHeight="1">
      <c r="A256" s="32">
        <v>128</v>
      </c>
      <c r="B256" s="34"/>
      <c r="C256" s="4"/>
      <c r="D256" s="4"/>
      <c r="E256" s="4"/>
      <c r="F256" s="25"/>
      <c r="G256" s="14">
        <f>SUM(C256:F256)</f>
        <v>0</v>
      </c>
      <c r="H256" s="3"/>
      <c r="I256" s="64">
        <f>SUM(G256-H257)</f>
        <v>0</v>
      </c>
      <c r="J256" s="62">
        <f>IF(C256=13,1,0)</f>
        <v>0</v>
      </c>
      <c r="K256" s="62">
        <f>IF(D256=13,1,0)</f>
        <v>0</v>
      </c>
      <c r="L256" s="62">
        <f>IF(E256=13,1,0)</f>
        <v>0</v>
      </c>
      <c r="M256" s="62">
        <f>IF(F256=13,1,0)</f>
        <v>0</v>
      </c>
      <c r="N256" s="64">
        <f>SUM(J256:M256)</f>
        <v>0</v>
      </c>
      <c r="O256" s="79">
        <f t="shared" ref="O256" si="252">SUM(N256*$O$1)</f>
        <v>0</v>
      </c>
      <c r="P256" s="81">
        <f>SUM(I256+O256)</f>
        <v>0</v>
      </c>
      <c r="Q256" s="42">
        <f t="shared" ref="Q256" si="253">RANK(P256,P$2:P$301,0)</f>
        <v>1</v>
      </c>
    </row>
    <row r="257" spans="1:17" ht="13.5" customHeight="1" thickBot="1">
      <c r="A257" s="33"/>
      <c r="B257" s="54"/>
      <c r="C257" s="5"/>
      <c r="D257" s="5"/>
      <c r="E257" s="5"/>
      <c r="F257" s="26"/>
      <c r="G257" s="13"/>
      <c r="H257" s="16">
        <f>SUM(C257:F257)</f>
        <v>0</v>
      </c>
      <c r="I257" s="65"/>
      <c r="J257" s="63"/>
      <c r="K257" s="63"/>
      <c r="L257" s="63"/>
      <c r="M257" s="63"/>
      <c r="N257" s="65"/>
      <c r="O257" s="80"/>
      <c r="P257" s="82"/>
      <c r="Q257" s="43"/>
    </row>
    <row r="258" spans="1:17" ht="12.75" customHeight="1">
      <c r="A258" s="44">
        <v>129</v>
      </c>
      <c r="B258" s="46"/>
      <c r="C258" s="6"/>
      <c r="D258" s="6"/>
      <c r="E258" s="6"/>
      <c r="F258" s="27"/>
      <c r="G258" s="12">
        <f>SUM(C258:F258)</f>
        <v>0</v>
      </c>
      <c r="H258" s="3"/>
      <c r="I258" s="57">
        <f>SUM(G258-H259)</f>
        <v>0</v>
      </c>
      <c r="J258" s="55">
        <f>IF(C258=13,1,0)</f>
        <v>0</v>
      </c>
      <c r="K258" s="55">
        <f>IF(D258=13,1,0)</f>
        <v>0</v>
      </c>
      <c r="L258" s="55">
        <f>IF(E258=13,1,0)</f>
        <v>0</v>
      </c>
      <c r="M258" s="55">
        <f>IF(F258=13,1,0)</f>
        <v>0</v>
      </c>
      <c r="N258" s="57">
        <f>SUM(J258:M258)</f>
        <v>0</v>
      </c>
      <c r="O258" s="83">
        <f t="shared" ref="O258" si="254">SUM(N258*$O$1)</f>
        <v>0</v>
      </c>
      <c r="P258" s="77">
        <f>SUM(I258+O258)</f>
        <v>0</v>
      </c>
      <c r="Q258" s="42">
        <f t="shared" ref="Q258" si="255">RANK(P258,P$2:P$301,0)</f>
        <v>1</v>
      </c>
    </row>
    <row r="259" spans="1:17" ht="13.5" customHeight="1" thickBot="1">
      <c r="A259" s="45"/>
      <c r="B259" s="47"/>
      <c r="C259" s="7"/>
      <c r="D259" s="7"/>
      <c r="E259" s="7"/>
      <c r="F259" s="24"/>
      <c r="G259" s="13"/>
      <c r="H259" s="17">
        <f>SUM(C259:F259)</f>
        <v>0</v>
      </c>
      <c r="I259" s="58"/>
      <c r="J259" s="56"/>
      <c r="K259" s="56"/>
      <c r="L259" s="56"/>
      <c r="M259" s="56"/>
      <c r="N259" s="58"/>
      <c r="O259" s="84"/>
      <c r="P259" s="78"/>
      <c r="Q259" s="43"/>
    </row>
    <row r="260" spans="1:17" ht="12.75" customHeight="1">
      <c r="A260" s="32">
        <v>130</v>
      </c>
      <c r="B260" s="34"/>
      <c r="C260" s="4"/>
      <c r="D260" s="4"/>
      <c r="E260" s="4"/>
      <c r="F260" s="25"/>
      <c r="G260" s="14">
        <f>SUM(C260:F260)</f>
        <v>0</v>
      </c>
      <c r="H260" s="3"/>
      <c r="I260" s="64">
        <f>SUM(G260-H261)</f>
        <v>0</v>
      </c>
      <c r="J260" s="62">
        <f>IF(C260=13,1,0)</f>
        <v>0</v>
      </c>
      <c r="K260" s="62">
        <f>IF(D260=13,1,0)</f>
        <v>0</v>
      </c>
      <c r="L260" s="62">
        <f>IF(E260=13,1,0)</f>
        <v>0</v>
      </c>
      <c r="M260" s="62">
        <f>IF(F260=13,1,0)</f>
        <v>0</v>
      </c>
      <c r="N260" s="64">
        <f>SUM(J260:M260)</f>
        <v>0</v>
      </c>
      <c r="O260" s="79">
        <f t="shared" ref="O260" si="256">SUM(N260*$O$1)</f>
        <v>0</v>
      </c>
      <c r="P260" s="81">
        <f>SUM(I260+O260)</f>
        <v>0</v>
      </c>
      <c r="Q260" s="42">
        <f t="shared" ref="Q260" si="257">RANK(P260,P$2:P$301,0)</f>
        <v>1</v>
      </c>
    </row>
    <row r="261" spans="1:17" ht="13.5" customHeight="1" thickBot="1">
      <c r="A261" s="33"/>
      <c r="B261" s="61"/>
      <c r="C261" s="15"/>
      <c r="D261" s="15"/>
      <c r="E261" s="15"/>
      <c r="F261" s="28"/>
      <c r="G261" s="13"/>
      <c r="H261" s="16">
        <f>SUM(C261:F261)</f>
        <v>0</v>
      </c>
      <c r="I261" s="65"/>
      <c r="J261" s="63"/>
      <c r="K261" s="63"/>
      <c r="L261" s="63"/>
      <c r="M261" s="63"/>
      <c r="N261" s="65"/>
      <c r="O261" s="80"/>
      <c r="P261" s="82"/>
      <c r="Q261" s="43"/>
    </row>
    <row r="262" spans="1:17" ht="12.75" customHeight="1">
      <c r="A262" s="44">
        <v>131</v>
      </c>
      <c r="B262" s="46"/>
      <c r="C262" s="6"/>
      <c r="D262" s="6"/>
      <c r="E262" s="6"/>
      <c r="F262" s="27"/>
      <c r="G262" s="21">
        <f>SUM(C262:F262)</f>
        <v>0</v>
      </c>
      <c r="H262" s="19"/>
      <c r="I262" s="50">
        <f>SUM(G262-H263)</f>
        <v>0</v>
      </c>
      <c r="J262" s="48">
        <f>IF(C262=13,1,0)</f>
        <v>0</v>
      </c>
      <c r="K262" s="48">
        <f>IF(D262=13,1,0)</f>
        <v>0</v>
      </c>
      <c r="L262" s="48">
        <f>IF(E262=13,1,0)</f>
        <v>0</v>
      </c>
      <c r="M262" s="48">
        <f>IF(F262=13,1,0)</f>
        <v>0</v>
      </c>
      <c r="N262" s="50">
        <f>SUM(J262:M262)</f>
        <v>0</v>
      </c>
      <c r="O262" s="75">
        <f t="shared" ref="O262" si="258">SUM(N262*$O$1)</f>
        <v>0</v>
      </c>
      <c r="P262" s="69">
        <f>SUM(I262+O262)</f>
        <v>0</v>
      </c>
      <c r="Q262" s="42">
        <f t="shared" ref="Q262" si="259">RANK(P262,P$2:P$301,0)</f>
        <v>1</v>
      </c>
    </row>
    <row r="263" spans="1:17" ht="13.5" customHeight="1" thickBot="1">
      <c r="A263" s="45"/>
      <c r="B263" s="47"/>
      <c r="C263" s="7"/>
      <c r="D263" s="7"/>
      <c r="E263" s="7"/>
      <c r="F263" s="24"/>
      <c r="G263" s="20"/>
      <c r="H263" s="7">
        <f>SUM(C263:F263)</f>
        <v>0</v>
      </c>
      <c r="I263" s="51"/>
      <c r="J263" s="49"/>
      <c r="K263" s="49"/>
      <c r="L263" s="49"/>
      <c r="M263" s="49"/>
      <c r="N263" s="51"/>
      <c r="O263" s="76"/>
      <c r="P263" s="70"/>
      <c r="Q263" s="43"/>
    </row>
    <row r="264" spans="1:17" ht="12.75" customHeight="1">
      <c r="A264" s="32">
        <v>132</v>
      </c>
      <c r="B264" s="34"/>
      <c r="C264" s="4"/>
      <c r="D264" s="4"/>
      <c r="E264" s="4"/>
      <c r="F264" s="25"/>
      <c r="G264" s="18">
        <f>SUM(C264:F264)</f>
        <v>0</v>
      </c>
      <c r="H264" s="19"/>
      <c r="I264" s="38">
        <f>SUM(G264-H265)</f>
        <v>0</v>
      </c>
      <c r="J264" s="36">
        <f>IF(C264=13,1,0)</f>
        <v>0</v>
      </c>
      <c r="K264" s="36">
        <f>IF(D264=13,1,0)</f>
        <v>0</v>
      </c>
      <c r="L264" s="36">
        <f>IF(E264=13,1,0)</f>
        <v>0</v>
      </c>
      <c r="M264" s="36">
        <f>IF(F264=13,1,0)</f>
        <v>0</v>
      </c>
      <c r="N264" s="38">
        <f>SUM(J264:M264)</f>
        <v>0</v>
      </c>
      <c r="O264" s="71">
        <f t="shared" ref="O264" si="260">SUM(N264*$O$1)</f>
        <v>0</v>
      </c>
      <c r="P264" s="73">
        <f>SUM(I264+O264)</f>
        <v>0</v>
      </c>
      <c r="Q264" s="42">
        <f t="shared" ref="Q264" si="261">RANK(P264,P$2:P$301,0)</f>
        <v>1</v>
      </c>
    </row>
    <row r="265" spans="1:17" ht="13.5" customHeight="1" thickBot="1">
      <c r="A265" s="33"/>
      <c r="B265" s="54"/>
      <c r="C265" s="5"/>
      <c r="D265" s="5"/>
      <c r="E265" s="5"/>
      <c r="F265" s="26"/>
      <c r="G265" s="20"/>
      <c r="H265" s="5">
        <f>SUM(C265:F265)</f>
        <v>0</v>
      </c>
      <c r="I265" s="39"/>
      <c r="J265" s="37"/>
      <c r="K265" s="37"/>
      <c r="L265" s="37"/>
      <c r="M265" s="37"/>
      <c r="N265" s="39"/>
      <c r="O265" s="72"/>
      <c r="P265" s="74"/>
      <c r="Q265" s="43"/>
    </row>
    <row r="266" spans="1:17" ht="12.75" customHeight="1">
      <c r="A266" s="44">
        <v>133</v>
      </c>
      <c r="B266" s="46"/>
      <c r="C266" s="6"/>
      <c r="D266" s="6"/>
      <c r="E266" s="6"/>
      <c r="F266" s="27"/>
      <c r="G266" s="21">
        <f>SUM(C266:F266)</f>
        <v>0</v>
      </c>
      <c r="H266" s="19"/>
      <c r="I266" s="50">
        <f>SUM(G266-H267)</f>
        <v>0</v>
      </c>
      <c r="J266" s="48">
        <f>IF(C266=13,1,0)</f>
        <v>0</v>
      </c>
      <c r="K266" s="48">
        <f>IF(D266=13,1,0)</f>
        <v>0</v>
      </c>
      <c r="L266" s="48">
        <f>IF(E266=13,1,0)</f>
        <v>0</v>
      </c>
      <c r="M266" s="48">
        <f>IF(F266=13,1,0)</f>
        <v>0</v>
      </c>
      <c r="N266" s="50">
        <f>SUM(J266:M266)</f>
        <v>0</v>
      </c>
      <c r="O266" s="75">
        <f t="shared" ref="O266" si="262">SUM(N266*$O$1)</f>
        <v>0</v>
      </c>
      <c r="P266" s="69">
        <f>SUM(I266+O266)</f>
        <v>0</v>
      </c>
      <c r="Q266" s="42">
        <f t="shared" ref="Q266" si="263">RANK(P266,P$2:P$301,0)</f>
        <v>1</v>
      </c>
    </row>
    <row r="267" spans="1:17" ht="13.5" customHeight="1" thickBot="1">
      <c r="A267" s="45"/>
      <c r="B267" s="47"/>
      <c r="C267" s="7"/>
      <c r="D267" s="7"/>
      <c r="E267" s="7"/>
      <c r="F267" s="24"/>
      <c r="G267" s="20"/>
      <c r="H267" s="7">
        <f>SUM(C267:F267)</f>
        <v>0</v>
      </c>
      <c r="I267" s="51"/>
      <c r="J267" s="49"/>
      <c r="K267" s="49"/>
      <c r="L267" s="49"/>
      <c r="M267" s="49"/>
      <c r="N267" s="51"/>
      <c r="O267" s="76"/>
      <c r="P267" s="70"/>
      <c r="Q267" s="43"/>
    </row>
    <row r="268" spans="1:17" ht="12.75" customHeight="1">
      <c r="A268" s="32">
        <v>134</v>
      </c>
      <c r="B268" s="34"/>
      <c r="C268" s="4"/>
      <c r="D268" s="4"/>
      <c r="E268" s="4"/>
      <c r="F268" s="25"/>
      <c r="G268" s="18">
        <f>SUM(C268:F268)</f>
        <v>0</v>
      </c>
      <c r="H268" s="19"/>
      <c r="I268" s="38">
        <f>SUM(G268-H269)</f>
        <v>0</v>
      </c>
      <c r="J268" s="36">
        <f>IF(C268=13,1,0)</f>
        <v>0</v>
      </c>
      <c r="K268" s="36">
        <f>IF(D268=13,1,0)</f>
        <v>0</v>
      </c>
      <c r="L268" s="36">
        <f>IF(E268=13,1,0)</f>
        <v>0</v>
      </c>
      <c r="M268" s="36">
        <f>IF(F268=13,1,0)</f>
        <v>0</v>
      </c>
      <c r="N268" s="38">
        <f>SUM(J268:M268)</f>
        <v>0</v>
      </c>
      <c r="O268" s="71">
        <f t="shared" ref="O268" si="264">SUM(N268*$O$1)</f>
        <v>0</v>
      </c>
      <c r="P268" s="73">
        <f>SUM(I268+O268)</f>
        <v>0</v>
      </c>
      <c r="Q268" s="42">
        <f t="shared" ref="Q268" si="265">RANK(P268,P$2:P$301,0)</f>
        <v>1</v>
      </c>
    </row>
    <row r="269" spans="1:17" ht="13.5" customHeight="1" thickBot="1">
      <c r="A269" s="33"/>
      <c r="B269" s="54"/>
      <c r="C269" s="5"/>
      <c r="D269" s="5"/>
      <c r="E269" s="5"/>
      <c r="F269" s="26"/>
      <c r="G269" s="20"/>
      <c r="H269" s="5">
        <f>SUM(C269:F269)</f>
        <v>0</v>
      </c>
      <c r="I269" s="39"/>
      <c r="J269" s="37"/>
      <c r="K269" s="37"/>
      <c r="L269" s="37"/>
      <c r="M269" s="37"/>
      <c r="N269" s="39"/>
      <c r="O269" s="72"/>
      <c r="P269" s="74"/>
      <c r="Q269" s="43"/>
    </row>
    <row r="270" spans="1:17" ht="12.75" customHeight="1">
      <c r="A270" s="44">
        <v>135</v>
      </c>
      <c r="B270" s="46"/>
      <c r="C270" s="6"/>
      <c r="D270" s="6"/>
      <c r="E270" s="6"/>
      <c r="F270" s="27"/>
      <c r="G270" s="21">
        <f>SUM(C270:F270)</f>
        <v>0</v>
      </c>
      <c r="H270" s="19"/>
      <c r="I270" s="50">
        <f>SUM(G270-H271)</f>
        <v>0</v>
      </c>
      <c r="J270" s="48">
        <f>IF(C270=13,1,0)</f>
        <v>0</v>
      </c>
      <c r="K270" s="48">
        <f>IF(D270=13,1,0)</f>
        <v>0</v>
      </c>
      <c r="L270" s="48">
        <f>IF(E270=13,1,0)</f>
        <v>0</v>
      </c>
      <c r="M270" s="48">
        <f>IF(F270=13,1,0)</f>
        <v>0</v>
      </c>
      <c r="N270" s="50">
        <f>SUM(J270:M270)</f>
        <v>0</v>
      </c>
      <c r="O270" s="75">
        <f t="shared" ref="O270" si="266">SUM(N270*$O$1)</f>
        <v>0</v>
      </c>
      <c r="P270" s="69">
        <f>SUM(I270+O270)</f>
        <v>0</v>
      </c>
      <c r="Q270" s="42">
        <f t="shared" ref="Q270" si="267">RANK(P270,P$2:P$301,0)</f>
        <v>1</v>
      </c>
    </row>
    <row r="271" spans="1:17" ht="13.5" customHeight="1" thickBot="1">
      <c r="A271" s="45"/>
      <c r="B271" s="47"/>
      <c r="C271" s="7"/>
      <c r="D271" s="7"/>
      <c r="E271" s="7"/>
      <c r="F271" s="24"/>
      <c r="G271" s="20"/>
      <c r="H271" s="7">
        <f>SUM(C271:F271)</f>
        <v>0</v>
      </c>
      <c r="I271" s="51"/>
      <c r="J271" s="49"/>
      <c r="K271" s="49"/>
      <c r="L271" s="49"/>
      <c r="M271" s="49"/>
      <c r="N271" s="51"/>
      <c r="O271" s="76"/>
      <c r="P271" s="70"/>
      <c r="Q271" s="43"/>
    </row>
    <row r="272" spans="1:17" ht="12.75" customHeight="1">
      <c r="A272" s="32">
        <v>136</v>
      </c>
      <c r="B272" s="34"/>
      <c r="C272" s="4"/>
      <c r="D272" s="4"/>
      <c r="E272" s="4"/>
      <c r="F272" s="25"/>
      <c r="G272" s="18">
        <f>SUM(C272:F272)</f>
        <v>0</v>
      </c>
      <c r="H272" s="19"/>
      <c r="I272" s="38">
        <f>SUM(G272-H273)</f>
        <v>0</v>
      </c>
      <c r="J272" s="36">
        <f>IF(C272=13,1,0)</f>
        <v>0</v>
      </c>
      <c r="K272" s="36">
        <f>IF(D272=13,1,0)</f>
        <v>0</v>
      </c>
      <c r="L272" s="36">
        <f>IF(E272=13,1,0)</f>
        <v>0</v>
      </c>
      <c r="M272" s="36">
        <f>IF(F272=13,1,0)</f>
        <v>0</v>
      </c>
      <c r="N272" s="38">
        <f>SUM(J272:M272)</f>
        <v>0</v>
      </c>
      <c r="O272" s="71">
        <f t="shared" ref="O272" si="268">SUM(N272*$O$1)</f>
        <v>0</v>
      </c>
      <c r="P272" s="73">
        <f>SUM(I272+O272)</f>
        <v>0</v>
      </c>
      <c r="Q272" s="42">
        <f t="shared" ref="Q272" si="269">RANK(P272,P$2:P$301,0)</f>
        <v>1</v>
      </c>
    </row>
    <row r="273" spans="1:17" ht="13.5" customHeight="1" thickBot="1">
      <c r="A273" s="33"/>
      <c r="B273" s="54"/>
      <c r="C273" s="5"/>
      <c r="D273" s="5"/>
      <c r="E273" s="5"/>
      <c r="F273" s="26"/>
      <c r="G273" s="20"/>
      <c r="H273" s="5">
        <f>SUM(C273:F273)</f>
        <v>0</v>
      </c>
      <c r="I273" s="39"/>
      <c r="J273" s="37"/>
      <c r="K273" s="37"/>
      <c r="L273" s="37"/>
      <c r="M273" s="37"/>
      <c r="N273" s="39"/>
      <c r="O273" s="72"/>
      <c r="P273" s="74"/>
      <c r="Q273" s="43"/>
    </row>
    <row r="274" spans="1:17" ht="12.75" customHeight="1">
      <c r="A274" s="44">
        <v>137</v>
      </c>
      <c r="B274" s="46"/>
      <c r="C274" s="6"/>
      <c r="D274" s="6"/>
      <c r="E274" s="6"/>
      <c r="F274" s="27"/>
      <c r="G274" s="21">
        <f>SUM(C274:F274)</f>
        <v>0</v>
      </c>
      <c r="H274" s="19"/>
      <c r="I274" s="50">
        <f>SUM(G274-H275)</f>
        <v>0</v>
      </c>
      <c r="J274" s="48">
        <f>IF(C274=13,1,0)</f>
        <v>0</v>
      </c>
      <c r="K274" s="48">
        <f>IF(D274=13,1,0)</f>
        <v>0</v>
      </c>
      <c r="L274" s="48">
        <f>IF(E274=13,1,0)</f>
        <v>0</v>
      </c>
      <c r="M274" s="48">
        <f>IF(F274=13,1,0)</f>
        <v>0</v>
      </c>
      <c r="N274" s="50">
        <f>SUM(J274:M274)</f>
        <v>0</v>
      </c>
      <c r="O274" s="75">
        <f t="shared" ref="O274" si="270">SUM(N274*$O$1)</f>
        <v>0</v>
      </c>
      <c r="P274" s="69">
        <f>SUM(I274+O274)</f>
        <v>0</v>
      </c>
      <c r="Q274" s="42">
        <f t="shared" ref="Q274" si="271">RANK(P274,P$2:P$301,0)</f>
        <v>1</v>
      </c>
    </row>
    <row r="275" spans="1:17" ht="13.5" customHeight="1" thickBot="1">
      <c r="A275" s="45"/>
      <c r="B275" s="47"/>
      <c r="C275" s="7"/>
      <c r="D275" s="7"/>
      <c r="E275" s="7"/>
      <c r="F275" s="24"/>
      <c r="G275" s="20"/>
      <c r="H275" s="7">
        <f>SUM(C275:F275)</f>
        <v>0</v>
      </c>
      <c r="I275" s="51"/>
      <c r="J275" s="49"/>
      <c r="K275" s="49"/>
      <c r="L275" s="49"/>
      <c r="M275" s="49"/>
      <c r="N275" s="51"/>
      <c r="O275" s="76"/>
      <c r="P275" s="70"/>
      <c r="Q275" s="43"/>
    </row>
    <row r="276" spans="1:17" ht="12.75" customHeight="1">
      <c r="A276" s="32">
        <v>138</v>
      </c>
      <c r="B276" s="34"/>
      <c r="C276" s="4"/>
      <c r="D276" s="4"/>
      <c r="E276" s="4"/>
      <c r="F276" s="25"/>
      <c r="G276" s="18">
        <f>SUM(C276:F276)</f>
        <v>0</v>
      </c>
      <c r="H276" s="19"/>
      <c r="I276" s="38">
        <f>SUM(G276-H277)</f>
        <v>0</v>
      </c>
      <c r="J276" s="36">
        <f>IF(C276=13,1,0)</f>
        <v>0</v>
      </c>
      <c r="K276" s="36">
        <f>IF(D276=13,1,0)</f>
        <v>0</v>
      </c>
      <c r="L276" s="36">
        <f>IF(E276=13,1,0)</f>
        <v>0</v>
      </c>
      <c r="M276" s="36">
        <f>IF(F276=13,1,0)</f>
        <v>0</v>
      </c>
      <c r="N276" s="38">
        <f>SUM(J276:M276)</f>
        <v>0</v>
      </c>
      <c r="O276" s="71">
        <f t="shared" ref="O276" si="272">SUM(N276*$O$1)</f>
        <v>0</v>
      </c>
      <c r="P276" s="73">
        <f>SUM(I276+O276)</f>
        <v>0</v>
      </c>
      <c r="Q276" s="42">
        <f t="shared" ref="Q276" si="273">RANK(P276,P$2:P$301,0)</f>
        <v>1</v>
      </c>
    </row>
    <row r="277" spans="1:17" ht="13.5" customHeight="1" thickBot="1">
      <c r="A277" s="33"/>
      <c r="B277" s="54"/>
      <c r="C277" s="5"/>
      <c r="D277" s="5"/>
      <c r="E277" s="5"/>
      <c r="F277" s="26"/>
      <c r="G277" s="20"/>
      <c r="H277" s="5">
        <f>SUM(C277:F277)</f>
        <v>0</v>
      </c>
      <c r="I277" s="39"/>
      <c r="J277" s="37"/>
      <c r="K277" s="37"/>
      <c r="L277" s="37"/>
      <c r="M277" s="37"/>
      <c r="N277" s="39"/>
      <c r="O277" s="72"/>
      <c r="P277" s="74"/>
      <c r="Q277" s="43"/>
    </row>
    <row r="278" spans="1:17" ht="12.75" customHeight="1">
      <c r="A278" s="44">
        <v>139</v>
      </c>
      <c r="B278" s="46"/>
      <c r="C278" s="6"/>
      <c r="D278" s="6"/>
      <c r="E278" s="6"/>
      <c r="F278" s="27"/>
      <c r="G278" s="21">
        <f>SUM(C278:F278)</f>
        <v>0</v>
      </c>
      <c r="H278" s="19"/>
      <c r="I278" s="50">
        <f>SUM(G278-H279)</f>
        <v>0</v>
      </c>
      <c r="J278" s="48">
        <f>IF(C278=13,1,0)</f>
        <v>0</v>
      </c>
      <c r="K278" s="48">
        <f>IF(D278=13,1,0)</f>
        <v>0</v>
      </c>
      <c r="L278" s="48">
        <f>IF(E278=13,1,0)</f>
        <v>0</v>
      </c>
      <c r="M278" s="48">
        <f>IF(F278=13,1,0)</f>
        <v>0</v>
      </c>
      <c r="N278" s="50">
        <f>SUM(J278:M278)</f>
        <v>0</v>
      </c>
      <c r="O278" s="75">
        <f t="shared" ref="O278" si="274">SUM(N278*$O$1)</f>
        <v>0</v>
      </c>
      <c r="P278" s="69">
        <f>SUM(I278+O278)</f>
        <v>0</v>
      </c>
      <c r="Q278" s="42">
        <f t="shared" ref="Q278" si="275">RANK(P278,P$2:P$301,0)</f>
        <v>1</v>
      </c>
    </row>
    <row r="279" spans="1:17" ht="13.5" customHeight="1" thickBot="1">
      <c r="A279" s="45"/>
      <c r="B279" s="47"/>
      <c r="C279" s="7"/>
      <c r="D279" s="7"/>
      <c r="E279" s="7"/>
      <c r="F279" s="24"/>
      <c r="G279" s="20"/>
      <c r="H279" s="7">
        <f>SUM(C279:F279)</f>
        <v>0</v>
      </c>
      <c r="I279" s="51"/>
      <c r="J279" s="49"/>
      <c r="K279" s="49"/>
      <c r="L279" s="49"/>
      <c r="M279" s="49"/>
      <c r="N279" s="51"/>
      <c r="O279" s="76"/>
      <c r="P279" s="70"/>
      <c r="Q279" s="43"/>
    </row>
    <row r="280" spans="1:17" ht="12.75" customHeight="1">
      <c r="A280" s="32">
        <v>140</v>
      </c>
      <c r="B280" s="34"/>
      <c r="C280" s="4"/>
      <c r="D280" s="4"/>
      <c r="E280" s="4"/>
      <c r="F280" s="25"/>
      <c r="G280" s="18">
        <f>SUM(C280:F280)</f>
        <v>0</v>
      </c>
      <c r="H280" s="19"/>
      <c r="I280" s="38">
        <f>SUM(G280-H281)</f>
        <v>0</v>
      </c>
      <c r="J280" s="36">
        <f>IF(C280=13,1,0)</f>
        <v>0</v>
      </c>
      <c r="K280" s="36">
        <f>IF(D280=13,1,0)</f>
        <v>0</v>
      </c>
      <c r="L280" s="36">
        <f>IF(E280=13,1,0)</f>
        <v>0</v>
      </c>
      <c r="M280" s="36">
        <f>IF(F280=13,1,0)</f>
        <v>0</v>
      </c>
      <c r="N280" s="38">
        <f>SUM(J280:M280)</f>
        <v>0</v>
      </c>
      <c r="O280" s="71">
        <f t="shared" ref="O280" si="276">SUM(N280*$O$1)</f>
        <v>0</v>
      </c>
      <c r="P280" s="73">
        <f>SUM(I280+O280)</f>
        <v>0</v>
      </c>
      <c r="Q280" s="42">
        <f t="shared" ref="Q280" si="277">RANK(P280,P$2:P$301,0)</f>
        <v>1</v>
      </c>
    </row>
    <row r="281" spans="1:17" ht="13.5" customHeight="1" thickBot="1">
      <c r="A281" s="33"/>
      <c r="B281" s="54"/>
      <c r="C281" s="5"/>
      <c r="D281" s="5"/>
      <c r="E281" s="5"/>
      <c r="F281" s="26"/>
      <c r="G281" s="20"/>
      <c r="H281" s="5">
        <f>SUM(C281:F281)</f>
        <v>0</v>
      </c>
      <c r="I281" s="39"/>
      <c r="J281" s="37"/>
      <c r="K281" s="37"/>
      <c r="L281" s="37"/>
      <c r="M281" s="37"/>
      <c r="N281" s="39"/>
      <c r="O281" s="72"/>
      <c r="P281" s="74"/>
      <c r="Q281" s="43"/>
    </row>
    <row r="282" spans="1:17" ht="12.75" customHeight="1">
      <c r="A282" s="44">
        <v>141</v>
      </c>
      <c r="B282" s="46"/>
      <c r="C282" s="6"/>
      <c r="D282" s="6"/>
      <c r="E282" s="6"/>
      <c r="F282" s="27"/>
      <c r="G282" s="21">
        <f>SUM(C282:F282)</f>
        <v>0</v>
      </c>
      <c r="H282" s="19"/>
      <c r="I282" s="50">
        <f>SUM(G282-H283)</f>
        <v>0</v>
      </c>
      <c r="J282" s="48">
        <f>IF(C282=13,1,0)</f>
        <v>0</v>
      </c>
      <c r="K282" s="48">
        <f>IF(D282=13,1,0)</f>
        <v>0</v>
      </c>
      <c r="L282" s="48">
        <f>IF(E282=13,1,0)</f>
        <v>0</v>
      </c>
      <c r="M282" s="48">
        <f>IF(F282=13,1,0)</f>
        <v>0</v>
      </c>
      <c r="N282" s="50">
        <f>SUM(J282:M282)</f>
        <v>0</v>
      </c>
      <c r="O282" s="75">
        <f t="shared" ref="O282" si="278">SUM(N282*$O$1)</f>
        <v>0</v>
      </c>
      <c r="P282" s="69">
        <f>SUM(I282+O282)</f>
        <v>0</v>
      </c>
      <c r="Q282" s="42">
        <f t="shared" ref="Q282" si="279">RANK(P282,P$2:P$301,0)</f>
        <v>1</v>
      </c>
    </row>
    <row r="283" spans="1:17" ht="13.5" customHeight="1" thickBot="1">
      <c r="A283" s="45"/>
      <c r="B283" s="47"/>
      <c r="C283" s="7"/>
      <c r="D283" s="7"/>
      <c r="E283" s="7"/>
      <c r="F283" s="24"/>
      <c r="G283" s="20"/>
      <c r="H283" s="7">
        <f>SUM(C283:F283)</f>
        <v>0</v>
      </c>
      <c r="I283" s="51"/>
      <c r="J283" s="49"/>
      <c r="K283" s="49"/>
      <c r="L283" s="49"/>
      <c r="M283" s="49"/>
      <c r="N283" s="51"/>
      <c r="O283" s="76"/>
      <c r="P283" s="70"/>
      <c r="Q283" s="43"/>
    </row>
    <row r="284" spans="1:17" ht="12.75" customHeight="1">
      <c r="A284" s="32">
        <v>142</v>
      </c>
      <c r="B284" s="34"/>
      <c r="C284" s="4"/>
      <c r="D284" s="4"/>
      <c r="E284" s="4"/>
      <c r="F284" s="25"/>
      <c r="G284" s="18">
        <f>SUM(C284:F284)</f>
        <v>0</v>
      </c>
      <c r="H284" s="19"/>
      <c r="I284" s="38">
        <f>SUM(G284-H285)</f>
        <v>0</v>
      </c>
      <c r="J284" s="36">
        <f>IF(C284=13,1,0)</f>
        <v>0</v>
      </c>
      <c r="K284" s="36">
        <f>IF(D284=13,1,0)</f>
        <v>0</v>
      </c>
      <c r="L284" s="36">
        <f>IF(E284=13,1,0)</f>
        <v>0</v>
      </c>
      <c r="M284" s="36">
        <f>IF(F284=13,1,0)</f>
        <v>0</v>
      </c>
      <c r="N284" s="38">
        <f>SUM(J284:M284)</f>
        <v>0</v>
      </c>
      <c r="O284" s="71">
        <f t="shared" ref="O284" si="280">SUM(N284*$O$1)</f>
        <v>0</v>
      </c>
      <c r="P284" s="73">
        <f>SUM(I284+O284)</f>
        <v>0</v>
      </c>
      <c r="Q284" s="42">
        <f t="shared" ref="Q284" si="281">RANK(P284,P$2:P$301,0)</f>
        <v>1</v>
      </c>
    </row>
    <row r="285" spans="1:17" ht="13.5" customHeight="1" thickBot="1">
      <c r="A285" s="33"/>
      <c r="B285" s="54"/>
      <c r="C285" s="5"/>
      <c r="D285" s="5"/>
      <c r="E285" s="5"/>
      <c r="F285" s="26"/>
      <c r="G285" s="20"/>
      <c r="H285" s="5">
        <f>SUM(C285:F285)</f>
        <v>0</v>
      </c>
      <c r="I285" s="39"/>
      <c r="J285" s="37"/>
      <c r="K285" s="37"/>
      <c r="L285" s="37"/>
      <c r="M285" s="37"/>
      <c r="N285" s="39"/>
      <c r="O285" s="72"/>
      <c r="P285" s="74"/>
      <c r="Q285" s="43"/>
    </row>
    <row r="286" spans="1:17" ht="12.75" customHeight="1">
      <c r="A286" s="44">
        <v>143</v>
      </c>
      <c r="B286" s="46"/>
      <c r="C286" s="6"/>
      <c r="D286" s="6"/>
      <c r="E286" s="6"/>
      <c r="F286" s="27"/>
      <c r="G286" s="21">
        <f>SUM(C286:F286)</f>
        <v>0</v>
      </c>
      <c r="H286" s="19"/>
      <c r="I286" s="50">
        <f>SUM(G286-H287)</f>
        <v>0</v>
      </c>
      <c r="J286" s="48">
        <f>IF(C286=13,1,0)</f>
        <v>0</v>
      </c>
      <c r="K286" s="48">
        <f>IF(D286=13,1,0)</f>
        <v>0</v>
      </c>
      <c r="L286" s="48">
        <f>IF(E286=13,1,0)</f>
        <v>0</v>
      </c>
      <c r="M286" s="48">
        <f>IF(F286=13,1,0)</f>
        <v>0</v>
      </c>
      <c r="N286" s="50">
        <f>SUM(J286:M286)</f>
        <v>0</v>
      </c>
      <c r="O286" s="75">
        <f t="shared" ref="O286" si="282">SUM(N286*$O$1)</f>
        <v>0</v>
      </c>
      <c r="P286" s="69">
        <f>SUM(I286+O286)</f>
        <v>0</v>
      </c>
      <c r="Q286" s="42">
        <f t="shared" ref="Q286" si="283">RANK(P286,P$2:P$301,0)</f>
        <v>1</v>
      </c>
    </row>
    <row r="287" spans="1:17" ht="13.5" customHeight="1" thickBot="1">
      <c r="A287" s="45"/>
      <c r="B287" s="47"/>
      <c r="C287" s="7"/>
      <c r="D287" s="7"/>
      <c r="E287" s="7"/>
      <c r="F287" s="24"/>
      <c r="G287" s="20"/>
      <c r="H287" s="7">
        <f>SUM(C287:F287)</f>
        <v>0</v>
      </c>
      <c r="I287" s="51"/>
      <c r="J287" s="49"/>
      <c r="K287" s="49"/>
      <c r="L287" s="49"/>
      <c r="M287" s="49"/>
      <c r="N287" s="51"/>
      <c r="O287" s="76"/>
      <c r="P287" s="70"/>
      <c r="Q287" s="43"/>
    </row>
    <row r="288" spans="1:17" ht="12.75" customHeight="1">
      <c r="A288" s="32">
        <v>144</v>
      </c>
      <c r="B288" s="34"/>
      <c r="C288" s="4"/>
      <c r="D288" s="4"/>
      <c r="E288" s="4"/>
      <c r="F288" s="25"/>
      <c r="G288" s="18">
        <f>SUM(C288:F288)</f>
        <v>0</v>
      </c>
      <c r="H288" s="19"/>
      <c r="I288" s="38">
        <f>SUM(G288-H289)</f>
        <v>0</v>
      </c>
      <c r="J288" s="36">
        <f>IF(C288=13,1,0)</f>
        <v>0</v>
      </c>
      <c r="K288" s="36">
        <f>IF(D288=13,1,0)</f>
        <v>0</v>
      </c>
      <c r="L288" s="36">
        <f>IF(E288=13,1,0)</f>
        <v>0</v>
      </c>
      <c r="M288" s="36">
        <f>IF(F288=13,1,0)</f>
        <v>0</v>
      </c>
      <c r="N288" s="38">
        <f>SUM(J288:M288)</f>
        <v>0</v>
      </c>
      <c r="O288" s="71">
        <f t="shared" ref="O288" si="284">SUM(N288*$O$1)</f>
        <v>0</v>
      </c>
      <c r="P288" s="73">
        <f>SUM(I288+O288)</f>
        <v>0</v>
      </c>
      <c r="Q288" s="42">
        <f t="shared" ref="Q288" si="285">RANK(P288,P$2:P$301,0)</f>
        <v>1</v>
      </c>
    </row>
    <row r="289" spans="1:17" ht="13.5" customHeight="1" thickBot="1">
      <c r="A289" s="33"/>
      <c r="B289" s="54"/>
      <c r="C289" s="5"/>
      <c r="D289" s="5"/>
      <c r="E289" s="5"/>
      <c r="F289" s="26"/>
      <c r="G289" s="20"/>
      <c r="H289" s="5">
        <f>SUM(C289:F289)</f>
        <v>0</v>
      </c>
      <c r="I289" s="39"/>
      <c r="J289" s="37"/>
      <c r="K289" s="37"/>
      <c r="L289" s="37"/>
      <c r="M289" s="37"/>
      <c r="N289" s="39"/>
      <c r="O289" s="72"/>
      <c r="P289" s="74"/>
      <c r="Q289" s="43"/>
    </row>
    <row r="290" spans="1:17" ht="12.75" customHeight="1">
      <c r="A290" s="44">
        <v>145</v>
      </c>
      <c r="B290" s="46"/>
      <c r="C290" s="6"/>
      <c r="D290" s="6"/>
      <c r="E290" s="6"/>
      <c r="F290" s="27"/>
      <c r="G290" s="21">
        <f>SUM(C290:F290)</f>
        <v>0</v>
      </c>
      <c r="H290" s="19"/>
      <c r="I290" s="50">
        <f>SUM(G290-H291)</f>
        <v>0</v>
      </c>
      <c r="J290" s="48">
        <f>IF(C290=13,1,0)</f>
        <v>0</v>
      </c>
      <c r="K290" s="48">
        <f>IF(D290=13,1,0)</f>
        <v>0</v>
      </c>
      <c r="L290" s="48">
        <f>IF(E290=13,1,0)</f>
        <v>0</v>
      </c>
      <c r="M290" s="48">
        <f>IF(F290=13,1,0)</f>
        <v>0</v>
      </c>
      <c r="N290" s="50">
        <f>SUM(J290:M290)</f>
        <v>0</v>
      </c>
      <c r="O290" s="75">
        <f t="shared" ref="O290" si="286">SUM(N290*$O$1)</f>
        <v>0</v>
      </c>
      <c r="P290" s="69">
        <f>SUM(I290+O290)</f>
        <v>0</v>
      </c>
      <c r="Q290" s="42">
        <f t="shared" ref="Q290" si="287">RANK(P290,P$2:P$301,0)</f>
        <v>1</v>
      </c>
    </row>
    <row r="291" spans="1:17" ht="13.5" customHeight="1" thickBot="1">
      <c r="A291" s="45"/>
      <c r="B291" s="47"/>
      <c r="C291" s="7"/>
      <c r="D291" s="7"/>
      <c r="E291" s="7"/>
      <c r="F291" s="24"/>
      <c r="G291" s="20"/>
      <c r="H291" s="7">
        <f>SUM(C291:F291)</f>
        <v>0</v>
      </c>
      <c r="I291" s="51"/>
      <c r="J291" s="49"/>
      <c r="K291" s="49"/>
      <c r="L291" s="49"/>
      <c r="M291" s="49"/>
      <c r="N291" s="51"/>
      <c r="O291" s="76"/>
      <c r="P291" s="70"/>
      <c r="Q291" s="43"/>
    </row>
    <row r="292" spans="1:17" ht="12.75" customHeight="1">
      <c r="A292" s="32">
        <v>146</v>
      </c>
      <c r="B292" s="34"/>
      <c r="C292" s="4"/>
      <c r="D292" s="4"/>
      <c r="E292" s="4"/>
      <c r="F292" s="25"/>
      <c r="G292" s="18">
        <f>SUM(C292:F292)</f>
        <v>0</v>
      </c>
      <c r="H292" s="19"/>
      <c r="I292" s="38">
        <f>SUM(G292-H293)</f>
        <v>0</v>
      </c>
      <c r="J292" s="36">
        <f>IF(C292=13,1,0)</f>
        <v>0</v>
      </c>
      <c r="K292" s="36">
        <f>IF(D292=13,1,0)</f>
        <v>0</v>
      </c>
      <c r="L292" s="36">
        <f>IF(E292=13,1,0)</f>
        <v>0</v>
      </c>
      <c r="M292" s="36">
        <f>IF(F292=13,1,0)</f>
        <v>0</v>
      </c>
      <c r="N292" s="38">
        <f>SUM(J292:M292)</f>
        <v>0</v>
      </c>
      <c r="O292" s="71">
        <f t="shared" ref="O292" si="288">SUM(N292*$O$1)</f>
        <v>0</v>
      </c>
      <c r="P292" s="73">
        <f>SUM(I292+O292)</f>
        <v>0</v>
      </c>
      <c r="Q292" s="42">
        <f t="shared" ref="Q292" si="289">RANK(P292,P$2:P$301,0)</f>
        <v>1</v>
      </c>
    </row>
    <row r="293" spans="1:17" ht="13.5" customHeight="1" thickBot="1">
      <c r="A293" s="33"/>
      <c r="B293" s="54"/>
      <c r="C293" s="5"/>
      <c r="D293" s="5"/>
      <c r="E293" s="5"/>
      <c r="F293" s="26"/>
      <c r="G293" s="20"/>
      <c r="H293" s="5">
        <f>SUM(C293:F293)</f>
        <v>0</v>
      </c>
      <c r="I293" s="39"/>
      <c r="J293" s="37"/>
      <c r="K293" s="37"/>
      <c r="L293" s="37"/>
      <c r="M293" s="37"/>
      <c r="N293" s="39"/>
      <c r="O293" s="72"/>
      <c r="P293" s="74"/>
      <c r="Q293" s="43"/>
    </row>
    <row r="294" spans="1:17" ht="12.75" customHeight="1">
      <c r="A294" s="44">
        <v>147</v>
      </c>
      <c r="B294" s="46"/>
      <c r="C294" s="6"/>
      <c r="D294" s="6"/>
      <c r="E294" s="6"/>
      <c r="F294" s="27"/>
      <c r="G294" s="21">
        <f>SUM(C294:F294)</f>
        <v>0</v>
      </c>
      <c r="H294" s="19"/>
      <c r="I294" s="50">
        <f>SUM(G294-H295)</f>
        <v>0</v>
      </c>
      <c r="J294" s="48">
        <f>IF(C294=13,1,0)</f>
        <v>0</v>
      </c>
      <c r="K294" s="48">
        <f>IF(D294=13,1,0)</f>
        <v>0</v>
      </c>
      <c r="L294" s="48">
        <f>IF(E294=13,1,0)</f>
        <v>0</v>
      </c>
      <c r="M294" s="48">
        <f>IF(F294=13,1,0)</f>
        <v>0</v>
      </c>
      <c r="N294" s="50">
        <f>SUM(J294:M294)</f>
        <v>0</v>
      </c>
      <c r="O294" s="75">
        <f t="shared" ref="O294" si="290">SUM(N294*$O$1)</f>
        <v>0</v>
      </c>
      <c r="P294" s="69">
        <f>SUM(I294+O294)</f>
        <v>0</v>
      </c>
      <c r="Q294" s="42">
        <f t="shared" ref="Q294" si="291">RANK(P294,P$2:P$301,0)</f>
        <v>1</v>
      </c>
    </row>
    <row r="295" spans="1:17" ht="13.5" customHeight="1" thickBot="1">
      <c r="A295" s="45"/>
      <c r="B295" s="47"/>
      <c r="C295" s="7"/>
      <c r="D295" s="7"/>
      <c r="E295" s="7"/>
      <c r="F295" s="24"/>
      <c r="G295" s="20"/>
      <c r="H295" s="7">
        <f>SUM(C295:F295)</f>
        <v>0</v>
      </c>
      <c r="I295" s="51"/>
      <c r="J295" s="49"/>
      <c r="K295" s="49"/>
      <c r="L295" s="49"/>
      <c r="M295" s="49"/>
      <c r="N295" s="51"/>
      <c r="O295" s="76"/>
      <c r="P295" s="70"/>
      <c r="Q295" s="43"/>
    </row>
    <row r="296" spans="1:17" ht="12.75" customHeight="1">
      <c r="A296" s="32">
        <v>148</v>
      </c>
      <c r="B296" s="34"/>
      <c r="C296" s="4"/>
      <c r="D296" s="4"/>
      <c r="E296" s="4"/>
      <c r="F296" s="25"/>
      <c r="G296" s="18">
        <f>SUM(C296:F296)</f>
        <v>0</v>
      </c>
      <c r="H296" s="19"/>
      <c r="I296" s="38">
        <f>SUM(G296-H297)</f>
        <v>0</v>
      </c>
      <c r="J296" s="36">
        <f>IF(C296=13,1,0)</f>
        <v>0</v>
      </c>
      <c r="K296" s="36">
        <f>IF(D296=13,1,0)</f>
        <v>0</v>
      </c>
      <c r="L296" s="36">
        <f>IF(E296=13,1,0)</f>
        <v>0</v>
      </c>
      <c r="M296" s="36">
        <f>IF(F296=13,1,0)</f>
        <v>0</v>
      </c>
      <c r="N296" s="38">
        <f>SUM(J296:M296)</f>
        <v>0</v>
      </c>
      <c r="O296" s="71">
        <f t="shared" ref="O296" si="292">SUM(N296*$O$1)</f>
        <v>0</v>
      </c>
      <c r="P296" s="73">
        <f>SUM(I296+O296)</f>
        <v>0</v>
      </c>
      <c r="Q296" s="42">
        <f t="shared" ref="Q296" si="293">RANK(P296,P$2:P$301,0)</f>
        <v>1</v>
      </c>
    </row>
    <row r="297" spans="1:17" ht="13.5" customHeight="1" thickBot="1">
      <c r="A297" s="33"/>
      <c r="B297" s="54"/>
      <c r="C297" s="5"/>
      <c r="D297" s="5"/>
      <c r="E297" s="5"/>
      <c r="F297" s="26"/>
      <c r="G297" s="20"/>
      <c r="H297" s="5">
        <f>SUM(C297:F297)</f>
        <v>0</v>
      </c>
      <c r="I297" s="39"/>
      <c r="J297" s="37"/>
      <c r="K297" s="37"/>
      <c r="L297" s="37"/>
      <c r="M297" s="37"/>
      <c r="N297" s="39"/>
      <c r="O297" s="72"/>
      <c r="P297" s="74"/>
      <c r="Q297" s="43"/>
    </row>
    <row r="298" spans="1:17" ht="12.75" customHeight="1">
      <c r="A298" s="44">
        <v>149</v>
      </c>
      <c r="B298" s="46"/>
      <c r="C298" s="6"/>
      <c r="D298" s="6"/>
      <c r="E298" s="6"/>
      <c r="F298" s="27"/>
      <c r="G298" s="21">
        <f>SUM(C298:F298)</f>
        <v>0</v>
      </c>
      <c r="H298" s="19"/>
      <c r="I298" s="50">
        <f>SUM(G298-H299)</f>
        <v>0</v>
      </c>
      <c r="J298" s="48">
        <f>IF(C298=13,1,0)</f>
        <v>0</v>
      </c>
      <c r="K298" s="48">
        <f>IF(D298=13,1,0)</f>
        <v>0</v>
      </c>
      <c r="L298" s="48">
        <f>IF(E298=13,1,0)</f>
        <v>0</v>
      </c>
      <c r="M298" s="48">
        <f>IF(F298=13,1,0)</f>
        <v>0</v>
      </c>
      <c r="N298" s="50">
        <f>SUM(J298:M298)</f>
        <v>0</v>
      </c>
      <c r="O298" s="75">
        <f t="shared" ref="O298" si="294">SUM(N298*$O$1)</f>
        <v>0</v>
      </c>
      <c r="P298" s="69">
        <f>SUM(I298+O298)</f>
        <v>0</v>
      </c>
      <c r="Q298" s="42">
        <f t="shared" ref="Q298" si="295">RANK(P298,P$2:P$301,0)</f>
        <v>1</v>
      </c>
    </row>
    <row r="299" spans="1:17" ht="13.5" customHeight="1" thickBot="1">
      <c r="A299" s="45"/>
      <c r="B299" s="47"/>
      <c r="C299" s="7"/>
      <c r="D299" s="7"/>
      <c r="E299" s="7"/>
      <c r="F299" s="24"/>
      <c r="G299" s="20"/>
      <c r="H299" s="7">
        <f>SUM(C299:F299)</f>
        <v>0</v>
      </c>
      <c r="I299" s="51"/>
      <c r="J299" s="49"/>
      <c r="K299" s="49"/>
      <c r="L299" s="49"/>
      <c r="M299" s="49"/>
      <c r="N299" s="51"/>
      <c r="O299" s="76"/>
      <c r="P299" s="70"/>
      <c r="Q299" s="43"/>
    </row>
    <row r="300" spans="1:17" ht="12.75" customHeight="1">
      <c r="A300" s="32">
        <v>150</v>
      </c>
      <c r="B300" s="34"/>
      <c r="C300" s="4"/>
      <c r="D300" s="4"/>
      <c r="E300" s="4"/>
      <c r="F300" s="25"/>
      <c r="G300" s="18">
        <f>SUM(C300:F300)</f>
        <v>0</v>
      </c>
      <c r="H300" s="19"/>
      <c r="I300" s="38">
        <f>SUM(G300-H301)</f>
        <v>0</v>
      </c>
      <c r="J300" s="36">
        <f>IF(C300=13,1,0)</f>
        <v>0</v>
      </c>
      <c r="K300" s="36">
        <f>IF(D300=13,1,0)</f>
        <v>0</v>
      </c>
      <c r="L300" s="36">
        <f>IF(E300=13,1,0)</f>
        <v>0</v>
      </c>
      <c r="M300" s="36">
        <f>IF(F300=13,1,0)</f>
        <v>0</v>
      </c>
      <c r="N300" s="38">
        <f>SUM(J300:M300)</f>
        <v>0</v>
      </c>
      <c r="O300" s="71">
        <f t="shared" ref="O300" si="296">SUM(N300*$O$1)</f>
        <v>0</v>
      </c>
      <c r="P300" s="73">
        <f>SUM(I300+O300)</f>
        <v>0</v>
      </c>
      <c r="Q300" s="42">
        <f t="shared" ref="Q300" si="297">RANK(P300,P$2:P$301,0)</f>
        <v>1</v>
      </c>
    </row>
    <row r="301" spans="1:17" ht="13.5" customHeight="1" thickBot="1">
      <c r="A301" s="33"/>
      <c r="B301" s="35"/>
      <c r="C301" s="29"/>
      <c r="D301" s="29"/>
      <c r="E301" s="29"/>
      <c r="F301" s="30"/>
      <c r="G301" s="20"/>
      <c r="H301" s="5">
        <f>SUM(C301:F301)</f>
        <v>0</v>
      </c>
      <c r="I301" s="39"/>
      <c r="J301" s="37"/>
      <c r="K301" s="37"/>
      <c r="L301" s="37"/>
      <c r="M301" s="37"/>
      <c r="N301" s="39"/>
      <c r="O301" s="72"/>
      <c r="P301" s="74"/>
      <c r="Q301" s="43"/>
    </row>
  </sheetData>
  <mergeCells count="1650">
    <mergeCell ref="Q160:Q161"/>
    <mergeCell ref="J158:J159"/>
    <mergeCell ref="K158:K159"/>
    <mergeCell ref="L158:L159"/>
    <mergeCell ref="O158:O159"/>
    <mergeCell ref="O160:O161"/>
    <mergeCell ref="M158:M159"/>
    <mergeCell ref="N158:N159"/>
    <mergeCell ref="M154:M155"/>
    <mergeCell ref="N154:N155"/>
    <mergeCell ref="Q154:Q155"/>
    <mergeCell ref="A156:A157"/>
    <mergeCell ref="B156:B157"/>
    <mergeCell ref="I156:I157"/>
    <mergeCell ref="J156:J157"/>
    <mergeCell ref="K156:K157"/>
    <mergeCell ref="L156:L157"/>
    <mergeCell ref="O154:O155"/>
    <mergeCell ref="O156:O157"/>
    <mergeCell ref="Q158:Q159"/>
    <mergeCell ref="Q156:Q157"/>
    <mergeCell ref="P158:P159"/>
    <mergeCell ref="P160:P161"/>
    <mergeCell ref="P138:P139"/>
    <mergeCell ref="P140:P141"/>
    <mergeCell ref="P142:P143"/>
    <mergeCell ref="P144:P145"/>
    <mergeCell ref="P146:P147"/>
    <mergeCell ref="P148:P149"/>
    <mergeCell ref="A160:A161"/>
    <mergeCell ref="B160:B161"/>
    <mergeCell ref="I160:I161"/>
    <mergeCell ref="J160:J161"/>
    <mergeCell ref="K160:K161"/>
    <mergeCell ref="L160:L161"/>
    <mergeCell ref="M160:M161"/>
    <mergeCell ref="N160:N161"/>
    <mergeCell ref="M156:M157"/>
    <mergeCell ref="A154:A155"/>
    <mergeCell ref="B154:B155"/>
    <mergeCell ref="I154:I155"/>
    <mergeCell ref="J154:J155"/>
    <mergeCell ref="K154:K155"/>
    <mergeCell ref="L154:L155"/>
    <mergeCell ref="N156:N157"/>
    <mergeCell ref="A158:A159"/>
    <mergeCell ref="B158:B159"/>
    <mergeCell ref="I158:I159"/>
    <mergeCell ref="P154:P155"/>
    <mergeCell ref="P156:P157"/>
    <mergeCell ref="A150:A151"/>
    <mergeCell ref="B150:B151"/>
    <mergeCell ref="I150:I151"/>
    <mergeCell ref="J150:J151"/>
    <mergeCell ref="K150:K151"/>
    <mergeCell ref="L150:L151"/>
    <mergeCell ref="M150:M151"/>
    <mergeCell ref="N150:N151"/>
    <mergeCell ref="Q150:Q151"/>
    <mergeCell ref="P150:P151"/>
    <mergeCell ref="A152:A153"/>
    <mergeCell ref="B152:B153"/>
    <mergeCell ref="I152:I153"/>
    <mergeCell ref="J152:J153"/>
    <mergeCell ref="K152:K153"/>
    <mergeCell ref="L152:L153"/>
    <mergeCell ref="M152:M153"/>
    <mergeCell ref="N152:N153"/>
    <mergeCell ref="Q152:Q153"/>
    <mergeCell ref="P152:P153"/>
    <mergeCell ref="O150:O151"/>
    <mergeCell ref="O152:O153"/>
    <mergeCell ref="M146:M147"/>
    <mergeCell ref="N146:N147"/>
    <mergeCell ref="Q146:Q147"/>
    <mergeCell ref="A148:A149"/>
    <mergeCell ref="B148:B149"/>
    <mergeCell ref="I148:I149"/>
    <mergeCell ref="J148:J149"/>
    <mergeCell ref="K148:K149"/>
    <mergeCell ref="L148:L149"/>
    <mergeCell ref="M148:M149"/>
    <mergeCell ref="A146:A147"/>
    <mergeCell ref="B146:B147"/>
    <mergeCell ref="I146:I147"/>
    <mergeCell ref="J146:J147"/>
    <mergeCell ref="K146:K147"/>
    <mergeCell ref="L146:L147"/>
    <mergeCell ref="N148:N149"/>
    <mergeCell ref="Q148:Q149"/>
    <mergeCell ref="O146:O147"/>
    <mergeCell ref="O148:O149"/>
    <mergeCell ref="A142:A143"/>
    <mergeCell ref="B142:B143"/>
    <mergeCell ref="I142:I143"/>
    <mergeCell ref="J142:J143"/>
    <mergeCell ref="K142:K143"/>
    <mergeCell ref="L142:L143"/>
    <mergeCell ref="M142:M143"/>
    <mergeCell ref="N142:N143"/>
    <mergeCell ref="Q142:Q143"/>
    <mergeCell ref="A144:A145"/>
    <mergeCell ref="B144:B145"/>
    <mergeCell ref="I144:I145"/>
    <mergeCell ref="J144:J145"/>
    <mergeCell ref="K144:K145"/>
    <mergeCell ref="L144:L145"/>
    <mergeCell ref="M144:M145"/>
    <mergeCell ref="N144:N145"/>
    <mergeCell ref="Q144:Q145"/>
    <mergeCell ref="O144:O145"/>
    <mergeCell ref="O142:O143"/>
    <mergeCell ref="M138:M139"/>
    <mergeCell ref="N138:N139"/>
    <mergeCell ref="Q138:Q139"/>
    <mergeCell ref="A140:A141"/>
    <mergeCell ref="B140:B141"/>
    <mergeCell ref="I140:I141"/>
    <mergeCell ref="J140:J141"/>
    <mergeCell ref="K140:K141"/>
    <mergeCell ref="L140:L141"/>
    <mergeCell ref="M140:M141"/>
    <mergeCell ref="A138:A139"/>
    <mergeCell ref="B138:B139"/>
    <mergeCell ref="I138:I139"/>
    <mergeCell ref="J138:J139"/>
    <mergeCell ref="K138:K139"/>
    <mergeCell ref="L138:L139"/>
    <mergeCell ref="N140:N141"/>
    <mergeCell ref="Q140:Q141"/>
    <mergeCell ref="O138:O139"/>
    <mergeCell ref="O140:O141"/>
    <mergeCell ref="A134:A135"/>
    <mergeCell ref="B134:B135"/>
    <mergeCell ref="I134:I135"/>
    <mergeCell ref="J134:J135"/>
    <mergeCell ref="K134:K135"/>
    <mergeCell ref="L134:L135"/>
    <mergeCell ref="M134:M135"/>
    <mergeCell ref="N134:N135"/>
    <mergeCell ref="Q134:Q135"/>
    <mergeCell ref="P134:P135"/>
    <mergeCell ref="A136:A137"/>
    <mergeCell ref="B136:B137"/>
    <mergeCell ref="I136:I137"/>
    <mergeCell ref="J136:J137"/>
    <mergeCell ref="K136:K137"/>
    <mergeCell ref="L136:L137"/>
    <mergeCell ref="M136:M137"/>
    <mergeCell ref="N136:N137"/>
    <mergeCell ref="Q136:Q137"/>
    <mergeCell ref="P136:P137"/>
    <mergeCell ref="O134:O135"/>
    <mergeCell ref="O136:O137"/>
    <mergeCell ref="M130:M131"/>
    <mergeCell ref="N130:N131"/>
    <mergeCell ref="Q130:Q131"/>
    <mergeCell ref="A132:A133"/>
    <mergeCell ref="B132:B133"/>
    <mergeCell ref="I132:I133"/>
    <mergeCell ref="J132:J133"/>
    <mergeCell ref="K132:K133"/>
    <mergeCell ref="L132:L133"/>
    <mergeCell ref="M132:M133"/>
    <mergeCell ref="A130:A131"/>
    <mergeCell ref="B130:B131"/>
    <mergeCell ref="I130:I131"/>
    <mergeCell ref="J130:J131"/>
    <mergeCell ref="K130:K131"/>
    <mergeCell ref="L130:L131"/>
    <mergeCell ref="N132:N133"/>
    <mergeCell ref="Q132:Q133"/>
    <mergeCell ref="O130:O131"/>
    <mergeCell ref="O132:O133"/>
    <mergeCell ref="P130:P131"/>
    <mergeCell ref="P132:P133"/>
    <mergeCell ref="A126:A127"/>
    <mergeCell ref="B126:B127"/>
    <mergeCell ref="I126:I127"/>
    <mergeCell ref="J126:J127"/>
    <mergeCell ref="K126:K127"/>
    <mergeCell ref="L126:L127"/>
    <mergeCell ref="M126:M127"/>
    <mergeCell ref="N126:N127"/>
    <mergeCell ref="Q126:Q127"/>
    <mergeCell ref="O126:O127"/>
    <mergeCell ref="P126:P127"/>
    <mergeCell ref="A128:A129"/>
    <mergeCell ref="B128:B129"/>
    <mergeCell ref="I128:I129"/>
    <mergeCell ref="J128:J129"/>
    <mergeCell ref="K128:K129"/>
    <mergeCell ref="L128:L129"/>
    <mergeCell ref="M128:M129"/>
    <mergeCell ref="N128:N129"/>
    <mergeCell ref="Q128:Q129"/>
    <mergeCell ref="O128:O129"/>
    <mergeCell ref="P128:P129"/>
    <mergeCell ref="M122:M123"/>
    <mergeCell ref="N122:N123"/>
    <mergeCell ref="Q122:Q123"/>
    <mergeCell ref="A124:A125"/>
    <mergeCell ref="B124:B125"/>
    <mergeCell ref="I124:I125"/>
    <mergeCell ref="J124:J125"/>
    <mergeCell ref="K124:K125"/>
    <mergeCell ref="L124:L125"/>
    <mergeCell ref="M124:M125"/>
    <mergeCell ref="A122:A123"/>
    <mergeCell ref="B122:B123"/>
    <mergeCell ref="I122:I123"/>
    <mergeCell ref="J122:J123"/>
    <mergeCell ref="K122:K123"/>
    <mergeCell ref="L122:L123"/>
    <mergeCell ref="N124:N125"/>
    <mergeCell ref="Q124:Q125"/>
    <mergeCell ref="P122:P123"/>
    <mergeCell ref="P124:P125"/>
    <mergeCell ref="O122:O123"/>
    <mergeCell ref="O124:O125"/>
    <mergeCell ref="A118:A119"/>
    <mergeCell ref="B118:B119"/>
    <mergeCell ref="I118:I119"/>
    <mergeCell ref="J118:J119"/>
    <mergeCell ref="K118:K119"/>
    <mergeCell ref="L118:L119"/>
    <mergeCell ref="M118:M119"/>
    <mergeCell ref="N118:N119"/>
    <mergeCell ref="Q118:Q119"/>
    <mergeCell ref="O118:O119"/>
    <mergeCell ref="P118:P119"/>
    <mergeCell ref="A120:A121"/>
    <mergeCell ref="B120:B121"/>
    <mergeCell ref="I120:I121"/>
    <mergeCell ref="J120:J121"/>
    <mergeCell ref="K120:K121"/>
    <mergeCell ref="L120:L121"/>
    <mergeCell ref="M120:M121"/>
    <mergeCell ref="N120:N121"/>
    <mergeCell ref="Q120:Q121"/>
    <mergeCell ref="O120:O121"/>
    <mergeCell ref="P120:P121"/>
    <mergeCell ref="M114:M115"/>
    <mergeCell ref="N114:N115"/>
    <mergeCell ref="Q114:Q115"/>
    <mergeCell ref="A116:A117"/>
    <mergeCell ref="B116:B117"/>
    <mergeCell ref="I116:I117"/>
    <mergeCell ref="J116:J117"/>
    <mergeCell ref="K116:K117"/>
    <mergeCell ref="L116:L117"/>
    <mergeCell ref="M116:M117"/>
    <mergeCell ref="A114:A115"/>
    <mergeCell ref="B114:B115"/>
    <mergeCell ref="I114:I115"/>
    <mergeCell ref="J114:J115"/>
    <mergeCell ref="K114:K115"/>
    <mergeCell ref="L114:L115"/>
    <mergeCell ref="N116:N117"/>
    <mergeCell ref="Q116:Q117"/>
    <mergeCell ref="O114:O115"/>
    <mergeCell ref="O116:O117"/>
    <mergeCell ref="P114:P115"/>
    <mergeCell ref="P116:P117"/>
    <mergeCell ref="A110:A111"/>
    <mergeCell ref="B110:B111"/>
    <mergeCell ref="I110:I111"/>
    <mergeCell ref="J110:J111"/>
    <mergeCell ref="K110:K111"/>
    <mergeCell ref="L110:L111"/>
    <mergeCell ref="M110:M111"/>
    <mergeCell ref="N110:N111"/>
    <mergeCell ref="Q110:Q111"/>
    <mergeCell ref="O110:O111"/>
    <mergeCell ref="P110:P111"/>
    <mergeCell ref="A112:A113"/>
    <mergeCell ref="B112:B113"/>
    <mergeCell ref="I112:I113"/>
    <mergeCell ref="J112:J113"/>
    <mergeCell ref="K112:K113"/>
    <mergeCell ref="L112:L113"/>
    <mergeCell ref="M112:M113"/>
    <mergeCell ref="N112:N113"/>
    <mergeCell ref="Q112:Q113"/>
    <mergeCell ref="O112:O113"/>
    <mergeCell ref="P112:P113"/>
    <mergeCell ref="M106:M107"/>
    <mergeCell ref="N106:N107"/>
    <mergeCell ref="Q106:Q107"/>
    <mergeCell ref="A108:A109"/>
    <mergeCell ref="B108:B109"/>
    <mergeCell ref="I108:I109"/>
    <mergeCell ref="J108:J109"/>
    <mergeCell ref="K108:K109"/>
    <mergeCell ref="L108:L109"/>
    <mergeCell ref="M108:M109"/>
    <mergeCell ref="A106:A107"/>
    <mergeCell ref="B106:B107"/>
    <mergeCell ref="I106:I107"/>
    <mergeCell ref="J106:J107"/>
    <mergeCell ref="K106:K107"/>
    <mergeCell ref="L106:L107"/>
    <mergeCell ref="N108:N109"/>
    <mergeCell ref="Q108:Q109"/>
    <mergeCell ref="O106:O107"/>
    <mergeCell ref="O108:O109"/>
    <mergeCell ref="P106:P107"/>
    <mergeCell ref="P108:P109"/>
    <mergeCell ref="A102:A103"/>
    <mergeCell ref="B102:B103"/>
    <mergeCell ref="I102:I103"/>
    <mergeCell ref="J102:J103"/>
    <mergeCell ref="K102:K103"/>
    <mergeCell ref="L102:L103"/>
    <mergeCell ref="M102:M103"/>
    <mergeCell ref="N102:N103"/>
    <mergeCell ref="Q102:Q103"/>
    <mergeCell ref="O102:O103"/>
    <mergeCell ref="P102:P103"/>
    <mergeCell ref="A104:A105"/>
    <mergeCell ref="B104:B105"/>
    <mergeCell ref="I104:I105"/>
    <mergeCell ref="J104:J105"/>
    <mergeCell ref="K104:K105"/>
    <mergeCell ref="L104:L105"/>
    <mergeCell ref="M104:M105"/>
    <mergeCell ref="N104:N105"/>
    <mergeCell ref="Q104:Q105"/>
    <mergeCell ref="O104:O105"/>
    <mergeCell ref="P104:P105"/>
    <mergeCell ref="M98:M99"/>
    <mergeCell ref="N98:N99"/>
    <mergeCell ref="Q98:Q99"/>
    <mergeCell ref="A100:A101"/>
    <mergeCell ref="B100:B101"/>
    <mergeCell ref="I100:I101"/>
    <mergeCell ref="J100:J101"/>
    <mergeCell ref="K100:K101"/>
    <mergeCell ref="L100:L101"/>
    <mergeCell ref="M100:M101"/>
    <mergeCell ref="A98:A99"/>
    <mergeCell ref="B98:B99"/>
    <mergeCell ref="I98:I99"/>
    <mergeCell ref="J98:J99"/>
    <mergeCell ref="K98:K99"/>
    <mergeCell ref="L98:L99"/>
    <mergeCell ref="N100:N101"/>
    <mergeCell ref="Q100:Q101"/>
    <mergeCell ref="O98:O99"/>
    <mergeCell ref="O100:O101"/>
    <mergeCell ref="P98:P99"/>
    <mergeCell ref="P100:P101"/>
    <mergeCell ref="A94:A95"/>
    <mergeCell ref="B94:B95"/>
    <mergeCell ref="I94:I95"/>
    <mergeCell ref="J94:J95"/>
    <mergeCell ref="K94:K95"/>
    <mergeCell ref="L94:L95"/>
    <mergeCell ref="M94:M95"/>
    <mergeCell ref="N94:N95"/>
    <mergeCell ref="Q94:Q95"/>
    <mergeCell ref="O94:O95"/>
    <mergeCell ref="P94:P95"/>
    <mergeCell ref="A96:A97"/>
    <mergeCell ref="B96:B97"/>
    <mergeCell ref="I96:I97"/>
    <mergeCell ref="J96:J97"/>
    <mergeCell ref="K96:K97"/>
    <mergeCell ref="L96:L97"/>
    <mergeCell ref="M96:M97"/>
    <mergeCell ref="N96:N97"/>
    <mergeCell ref="Q96:Q97"/>
    <mergeCell ref="O96:O97"/>
    <mergeCell ref="P96:P97"/>
    <mergeCell ref="M90:M91"/>
    <mergeCell ref="N90:N91"/>
    <mergeCell ref="Q90:Q91"/>
    <mergeCell ref="A92:A93"/>
    <mergeCell ref="B92:B93"/>
    <mergeCell ref="I92:I93"/>
    <mergeCell ref="J92:J93"/>
    <mergeCell ref="K92:K93"/>
    <mergeCell ref="L92:L93"/>
    <mergeCell ref="M92:M93"/>
    <mergeCell ref="A90:A91"/>
    <mergeCell ref="B90:B91"/>
    <mergeCell ref="I90:I91"/>
    <mergeCell ref="J90:J91"/>
    <mergeCell ref="K90:K91"/>
    <mergeCell ref="L90:L91"/>
    <mergeCell ref="N92:N93"/>
    <mergeCell ref="Q92:Q93"/>
    <mergeCell ref="O90:O91"/>
    <mergeCell ref="O92:O93"/>
    <mergeCell ref="P90:P91"/>
    <mergeCell ref="P92:P93"/>
    <mergeCell ref="A86:A87"/>
    <mergeCell ref="B86:B87"/>
    <mergeCell ref="I86:I87"/>
    <mergeCell ref="J86:J87"/>
    <mergeCell ref="K86:K87"/>
    <mergeCell ref="L86:L87"/>
    <mergeCell ref="M86:M87"/>
    <mergeCell ref="N86:N87"/>
    <mergeCell ref="Q86:Q87"/>
    <mergeCell ref="O86:O87"/>
    <mergeCell ref="P86:P87"/>
    <mergeCell ref="A88:A89"/>
    <mergeCell ref="B88:B89"/>
    <mergeCell ref="I88:I89"/>
    <mergeCell ref="J88:J89"/>
    <mergeCell ref="K88:K89"/>
    <mergeCell ref="L88:L89"/>
    <mergeCell ref="M88:M89"/>
    <mergeCell ref="N88:N89"/>
    <mergeCell ref="Q88:Q89"/>
    <mergeCell ref="O88:O89"/>
    <mergeCell ref="P88:P89"/>
    <mergeCell ref="M82:M83"/>
    <mergeCell ref="N82:N83"/>
    <mergeCell ref="Q82:Q83"/>
    <mergeCell ref="A84:A85"/>
    <mergeCell ref="B84:B85"/>
    <mergeCell ref="I84:I85"/>
    <mergeCell ref="J84:J85"/>
    <mergeCell ref="K84:K85"/>
    <mergeCell ref="L84:L85"/>
    <mergeCell ref="M84:M85"/>
    <mergeCell ref="A82:A83"/>
    <mergeCell ref="B82:B83"/>
    <mergeCell ref="I82:I83"/>
    <mergeCell ref="J82:J83"/>
    <mergeCell ref="K82:K83"/>
    <mergeCell ref="L82:L83"/>
    <mergeCell ref="N84:N85"/>
    <mergeCell ref="Q84:Q85"/>
    <mergeCell ref="O82:O83"/>
    <mergeCell ref="O84:O85"/>
    <mergeCell ref="P82:P83"/>
    <mergeCell ref="P84:P85"/>
    <mergeCell ref="A78:A79"/>
    <mergeCell ref="B78:B79"/>
    <mergeCell ref="I78:I79"/>
    <mergeCell ref="J78:J79"/>
    <mergeCell ref="K78:K79"/>
    <mergeCell ref="L78:L79"/>
    <mergeCell ref="M78:M79"/>
    <mergeCell ref="N78:N79"/>
    <mergeCell ref="Q78:Q79"/>
    <mergeCell ref="P78:P79"/>
    <mergeCell ref="O78:O79"/>
    <mergeCell ref="A80:A81"/>
    <mergeCell ref="B80:B81"/>
    <mergeCell ref="I80:I81"/>
    <mergeCell ref="J80:J81"/>
    <mergeCell ref="K80:K81"/>
    <mergeCell ref="L80:L81"/>
    <mergeCell ref="M80:M81"/>
    <mergeCell ref="N80:N81"/>
    <mergeCell ref="Q80:Q81"/>
    <mergeCell ref="O80:O81"/>
    <mergeCell ref="P80:P81"/>
    <mergeCell ref="M74:M75"/>
    <mergeCell ref="N74:N75"/>
    <mergeCell ref="Q74:Q75"/>
    <mergeCell ref="A76:A77"/>
    <mergeCell ref="B76:B77"/>
    <mergeCell ref="I76:I77"/>
    <mergeCell ref="J76:J77"/>
    <mergeCell ref="K76:K77"/>
    <mergeCell ref="L76:L77"/>
    <mergeCell ref="M76:M77"/>
    <mergeCell ref="A74:A75"/>
    <mergeCell ref="B74:B75"/>
    <mergeCell ref="I74:I75"/>
    <mergeCell ref="J74:J75"/>
    <mergeCell ref="K74:K75"/>
    <mergeCell ref="L74:L75"/>
    <mergeCell ref="N76:N77"/>
    <mergeCell ref="Q76:Q77"/>
    <mergeCell ref="P74:P75"/>
    <mergeCell ref="P76:P77"/>
    <mergeCell ref="O76:O77"/>
    <mergeCell ref="O74:O75"/>
    <mergeCell ref="A70:A71"/>
    <mergeCell ref="B70:B71"/>
    <mergeCell ref="I70:I71"/>
    <mergeCell ref="J70:J71"/>
    <mergeCell ref="K70:K71"/>
    <mergeCell ref="L70:L71"/>
    <mergeCell ref="M70:M71"/>
    <mergeCell ref="N70:N71"/>
    <mergeCell ref="Q70:Q71"/>
    <mergeCell ref="O70:O71"/>
    <mergeCell ref="P70:P71"/>
    <mergeCell ref="A72:A73"/>
    <mergeCell ref="B72:B73"/>
    <mergeCell ref="I72:I73"/>
    <mergeCell ref="J72:J73"/>
    <mergeCell ref="K72:K73"/>
    <mergeCell ref="L72:L73"/>
    <mergeCell ref="M72:M73"/>
    <mergeCell ref="N72:N73"/>
    <mergeCell ref="Q72:Q73"/>
    <mergeCell ref="O72:O73"/>
    <mergeCell ref="P72:P73"/>
    <mergeCell ref="M66:M67"/>
    <mergeCell ref="N66:N67"/>
    <mergeCell ref="Q66:Q67"/>
    <mergeCell ref="A68:A69"/>
    <mergeCell ref="B68:B69"/>
    <mergeCell ref="I68:I69"/>
    <mergeCell ref="J68:J69"/>
    <mergeCell ref="K68:K69"/>
    <mergeCell ref="L68:L69"/>
    <mergeCell ref="M68:M69"/>
    <mergeCell ref="A66:A67"/>
    <mergeCell ref="B66:B67"/>
    <mergeCell ref="I66:I67"/>
    <mergeCell ref="J66:J67"/>
    <mergeCell ref="K66:K67"/>
    <mergeCell ref="L66:L67"/>
    <mergeCell ref="N68:N69"/>
    <mergeCell ref="Q68:Q69"/>
    <mergeCell ref="O66:O67"/>
    <mergeCell ref="O68:O69"/>
    <mergeCell ref="P66:P67"/>
    <mergeCell ref="P68:P69"/>
    <mergeCell ref="A62:A63"/>
    <mergeCell ref="B62:B63"/>
    <mergeCell ref="I62:I63"/>
    <mergeCell ref="J62:J63"/>
    <mergeCell ref="K62:K63"/>
    <mergeCell ref="L62:L63"/>
    <mergeCell ref="M62:M63"/>
    <mergeCell ref="N62:N63"/>
    <mergeCell ref="Q62:Q63"/>
    <mergeCell ref="O62:O63"/>
    <mergeCell ref="P62:P63"/>
    <mergeCell ref="A64:A65"/>
    <mergeCell ref="B64:B65"/>
    <mergeCell ref="I64:I65"/>
    <mergeCell ref="J64:J65"/>
    <mergeCell ref="K64:K65"/>
    <mergeCell ref="L64:L65"/>
    <mergeCell ref="M64:M65"/>
    <mergeCell ref="N64:N65"/>
    <mergeCell ref="Q64:Q65"/>
    <mergeCell ref="O64:O65"/>
    <mergeCell ref="P64:P65"/>
    <mergeCell ref="M58:M59"/>
    <mergeCell ref="N58:N59"/>
    <mergeCell ref="Q58:Q59"/>
    <mergeCell ref="A60:A61"/>
    <mergeCell ref="B60:B61"/>
    <mergeCell ref="I60:I61"/>
    <mergeCell ref="J60:J61"/>
    <mergeCell ref="K60:K61"/>
    <mergeCell ref="L60:L61"/>
    <mergeCell ref="M60:M61"/>
    <mergeCell ref="A58:A59"/>
    <mergeCell ref="B58:B59"/>
    <mergeCell ref="I58:I59"/>
    <mergeCell ref="J58:J59"/>
    <mergeCell ref="K58:K59"/>
    <mergeCell ref="L58:L59"/>
    <mergeCell ref="N60:N61"/>
    <mergeCell ref="Q60:Q61"/>
    <mergeCell ref="P58:P59"/>
    <mergeCell ref="P60:P61"/>
    <mergeCell ref="O60:O61"/>
    <mergeCell ref="O58:O59"/>
    <mergeCell ref="A54:A55"/>
    <mergeCell ref="B54:B55"/>
    <mergeCell ref="I54:I55"/>
    <mergeCell ref="J54:J55"/>
    <mergeCell ref="K54:K55"/>
    <mergeCell ref="L54:L55"/>
    <mergeCell ref="M54:M55"/>
    <mergeCell ref="N54:N55"/>
    <mergeCell ref="Q54:Q55"/>
    <mergeCell ref="P54:P55"/>
    <mergeCell ref="O54:O55"/>
    <mergeCell ref="A56:A57"/>
    <mergeCell ref="B56:B57"/>
    <mergeCell ref="I56:I57"/>
    <mergeCell ref="J56:J57"/>
    <mergeCell ref="K56:K57"/>
    <mergeCell ref="L56:L57"/>
    <mergeCell ref="M56:M57"/>
    <mergeCell ref="N56:N57"/>
    <mergeCell ref="Q56:Q57"/>
    <mergeCell ref="P56:P57"/>
    <mergeCell ref="O56:O57"/>
    <mergeCell ref="M50:M51"/>
    <mergeCell ref="N50:N51"/>
    <mergeCell ref="Q50:Q51"/>
    <mergeCell ref="A52:A53"/>
    <mergeCell ref="B52:B53"/>
    <mergeCell ref="I52:I53"/>
    <mergeCell ref="J52:J53"/>
    <mergeCell ref="K52:K53"/>
    <mergeCell ref="L52:L53"/>
    <mergeCell ref="M52:M53"/>
    <mergeCell ref="A50:A51"/>
    <mergeCell ref="B50:B51"/>
    <mergeCell ref="I50:I51"/>
    <mergeCell ref="J50:J51"/>
    <mergeCell ref="K50:K51"/>
    <mergeCell ref="L50:L51"/>
    <mergeCell ref="N52:N53"/>
    <mergeCell ref="Q52:Q53"/>
    <mergeCell ref="P50:P51"/>
    <mergeCell ref="P52:P53"/>
    <mergeCell ref="O52:O53"/>
    <mergeCell ref="O50:O51"/>
    <mergeCell ref="A46:A47"/>
    <mergeCell ref="B46:B47"/>
    <mergeCell ref="I46:I47"/>
    <mergeCell ref="J46:J47"/>
    <mergeCell ref="K46:K47"/>
    <mergeCell ref="L46:L47"/>
    <mergeCell ref="M46:M47"/>
    <mergeCell ref="N46:N47"/>
    <mergeCell ref="Q46:Q47"/>
    <mergeCell ref="P46:P47"/>
    <mergeCell ref="O46:O47"/>
    <mergeCell ref="A48:A49"/>
    <mergeCell ref="B48:B49"/>
    <mergeCell ref="I48:I49"/>
    <mergeCell ref="J48:J49"/>
    <mergeCell ref="K48:K49"/>
    <mergeCell ref="L48:L49"/>
    <mergeCell ref="M48:M49"/>
    <mergeCell ref="N48:N49"/>
    <mergeCell ref="Q48:Q49"/>
    <mergeCell ref="P48:P49"/>
    <mergeCell ref="O48:O49"/>
    <mergeCell ref="M42:M43"/>
    <mergeCell ref="N42:N43"/>
    <mergeCell ref="Q42:Q43"/>
    <mergeCell ref="A44:A45"/>
    <mergeCell ref="B44:B45"/>
    <mergeCell ref="I44:I45"/>
    <mergeCell ref="J44:J45"/>
    <mergeCell ref="K44:K45"/>
    <mergeCell ref="L44:L45"/>
    <mergeCell ref="M44:M45"/>
    <mergeCell ref="A42:A43"/>
    <mergeCell ref="B42:B43"/>
    <mergeCell ref="I42:I43"/>
    <mergeCell ref="J42:J43"/>
    <mergeCell ref="K42:K43"/>
    <mergeCell ref="L42:L43"/>
    <mergeCell ref="N44:N45"/>
    <mergeCell ref="Q44:Q45"/>
    <mergeCell ref="P42:P43"/>
    <mergeCell ref="P44:P45"/>
    <mergeCell ref="O44:O45"/>
    <mergeCell ref="O42:O43"/>
    <mergeCell ref="A38:A39"/>
    <mergeCell ref="B38:B39"/>
    <mergeCell ref="I38:I39"/>
    <mergeCell ref="J38:J39"/>
    <mergeCell ref="K38:K39"/>
    <mergeCell ref="L38:L39"/>
    <mergeCell ref="M38:M39"/>
    <mergeCell ref="N38:N39"/>
    <mergeCell ref="Q38:Q39"/>
    <mergeCell ref="P38:P39"/>
    <mergeCell ref="O38:O39"/>
    <mergeCell ref="A40:A41"/>
    <mergeCell ref="B40:B41"/>
    <mergeCell ref="I40:I41"/>
    <mergeCell ref="J40:J41"/>
    <mergeCell ref="K40:K41"/>
    <mergeCell ref="L40:L41"/>
    <mergeCell ref="M40:M41"/>
    <mergeCell ref="N40:N41"/>
    <mergeCell ref="Q40:Q41"/>
    <mergeCell ref="P40:P41"/>
    <mergeCell ref="O40:O41"/>
    <mergeCell ref="M34:M35"/>
    <mergeCell ref="N34:N35"/>
    <mergeCell ref="Q34:Q35"/>
    <mergeCell ref="A36:A37"/>
    <mergeCell ref="B36:B37"/>
    <mergeCell ref="I36:I37"/>
    <mergeCell ref="J36:J37"/>
    <mergeCell ref="K36:K37"/>
    <mergeCell ref="L36:L37"/>
    <mergeCell ref="M36:M37"/>
    <mergeCell ref="A34:A35"/>
    <mergeCell ref="B34:B35"/>
    <mergeCell ref="I34:I35"/>
    <mergeCell ref="J34:J35"/>
    <mergeCell ref="K34:K35"/>
    <mergeCell ref="L34:L35"/>
    <mergeCell ref="N36:N37"/>
    <mergeCell ref="Q36:Q37"/>
    <mergeCell ref="P34:P35"/>
    <mergeCell ref="P36:P37"/>
    <mergeCell ref="O36:O37"/>
    <mergeCell ref="O34:O35"/>
    <mergeCell ref="A30:A31"/>
    <mergeCell ref="B30:B31"/>
    <mergeCell ref="I30:I31"/>
    <mergeCell ref="J30:J31"/>
    <mergeCell ref="K30:K31"/>
    <mergeCell ref="L30:L31"/>
    <mergeCell ref="M30:M31"/>
    <mergeCell ref="N30:N31"/>
    <mergeCell ref="Q30:Q31"/>
    <mergeCell ref="P30:P31"/>
    <mergeCell ref="O30:O31"/>
    <mergeCell ref="A32:A33"/>
    <mergeCell ref="B32:B33"/>
    <mergeCell ref="I32:I33"/>
    <mergeCell ref="J32:J33"/>
    <mergeCell ref="K32:K33"/>
    <mergeCell ref="L32:L33"/>
    <mergeCell ref="M32:M33"/>
    <mergeCell ref="N32:N33"/>
    <mergeCell ref="Q32:Q33"/>
    <mergeCell ref="P32:P33"/>
    <mergeCell ref="O32:O33"/>
    <mergeCell ref="M26:M27"/>
    <mergeCell ref="N26:N27"/>
    <mergeCell ref="Q26:Q27"/>
    <mergeCell ref="A28:A29"/>
    <mergeCell ref="B28:B29"/>
    <mergeCell ref="I28:I29"/>
    <mergeCell ref="J28:J29"/>
    <mergeCell ref="K28:K29"/>
    <mergeCell ref="L28:L29"/>
    <mergeCell ref="M28:M29"/>
    <mergeCell ref="A26:A27"/>
    <mergeCell ref="B26:B27"/>
    <mergeCell ref="I26:I27"/>
    <mergeCell ref="J26:J27"/>
    <mergeCell ref="K26:K27"/>
    <mergeCell ref="L26:L27"/>
    <mergeCell ref="N28:N29"/>
    <mergeCell ref="Q28:Q29"/>
    <mergeCell ref="P26:P27"/>
    <mergeCell ref="P28:P29"/>
    <mergeCell ref="O28:O29"/>
    <mergeCell ref="O26:O27"/>
    <mergeCell ref="A22:A23"/>
    <mergeCell ref="B22:B23"/>
    <mergeCell ref="I22:I23"/>
    <mergeCell ref="J22:J23"/>
    <mergeCell ref="K22:K23"/>
    <mergeCell ref="L22:L23"/>
    <mergeCell ref="M22:M23"/>
    <mergeCell ref="N22:N23"/>
    <mergeCell ref="Q22:Q23"/>
    <mergeCell ref="O22:O23"/>
    <mergeCell ref="P22:P23"/>
    <mergeCell ref="A24:A25"/>
    <mergeCell ref="B24:B25"/>
    <mergeCell ref="I24:I25"/>
    <mergeCell ref="J24:J25"/>
    <mergeCell ref="K24:K25"/>
    <mergeCell ref="L24:L25"/>
    <mergeCell ref="M24:M25"/>
    <mergeCell ref="N24:N25"/>
    <mergeCell ref="Q24:Q25"/>
    <mergeCell ref="O24:O25"/>
    <mergeCell ref="P24:P25"/>
    <mergeCell ref="M18:M19"/>
    <mergeCell ref="N18:N19"/>
    <mergeCell ref="Q18:Q19"/>
    <mergeCell ref="A20:A21"/>
    <mergeCell ref="B20:B21"/>
    <mergeCell ref="I20:I21"/>
    <mergeCell ref="J20:J21"/>
    <mergeCell ref="K20:K21"/>
    <mergeCell ref="L20:L21"/>
    <mergeCell ref="M20:M21"/>
    <mergeCell ref="A18:A19"/>
    <mergeCell ref="B18:B19"/>
    <mergeCell ref="I18:I19"/>
    <mergeCell ref="J18:J19"/>
    <mergeCell ref="K18:K19"/>
    <mergeCell ref="L18:L19"/>
    <mergeCell ref="N20:N21"/>
    <mergeCell ref="Q20:Q21"/>
    <mergeCell ref="O18:O19"/>
    <mergeCell ref="O20:O21"/>
    <mergeCell ref="P18:P19"/>
    <mergeCell ref="P20:P21"/>
    <mergeCell ref="A14:A15"/>
    <mergeCell ref="B14:B15"/>
    <mergeCell ref="I14:I15"/>
    <mergeCell ref="J14:J15"/>
    <mergeCell ref="K14:K15"/>
    <mergeCell ref="L14:L15"/>
    <mergeCell ref="M14:M15"/>
    <mergeCell ref="N14:N15"/>
    <mergeCell ref="Q14:Q15"/>
    <mergeCell ref="O14:O15"/>
    <mergeCell ref="A16:A17"/>
    <mergeCell ref="B16:B17"/>
    <mergeCell ref="I16:I17"/>
    <mergeCell ref="J16:J17"/>
    <mergeCell ref="K16:K17"/>
    <mergeCell ref="L16:L17"/>
    <mergeCell ref="M16:M17"/>
    <mergeCell ref="N16:N17"/>
    <mergeCell ref="Q16:Q17"/>
    <mergeCell ref="O16:O17"/>
    <mergeCell ref="P14:P15"/>
    <mergeCell ref="P16:P17"/>
    <mergeCell ref="M10:M11"/>
    <mergeCell ref="N10:N11"/>
    <mergeCell ref="Q10:Q11"/>
    <mergeCell ref="A12:A13"/>
    <mergeCell ref="B12:B13"/>
    <mergeCell ref="I12:I13"/>
    <mergeCell ref="J12:J13"/>
    <mergeCell ref="K12:K13"/>
    <mergeCell ref="L12:L13"/>
    <mergeCell ref="M12:M13"/>
    <mergeCell ref="A10:A11"/>
    <mergeCell ref="B10:B11"/>
    <mergeCell ref="I10:I11"/>
    <mergeCell ref="J10:J11"/>
    <mergeCell ref="K10:K11"/>
    <mergeCell ref="L10:L11"/>
    <mergeCell ref="N12:N13"/>
    <mergeCell ref="Q12:Q13"/>
    <mergeCell ref="O10:O11"/>
    <mergeCell ref="O12:O13"/>
    <mergeCell ref="P10:P11"/>
    <mergeCell ref="P12:P13"/>
    <mergeCell ref="A6:A7"/>
    <mergeCell ref="B6:B7"/>
    <mergeCell ref="I6:I7"/>
    <mergeCell ref="J6:J7"/>
    <mergeCell ref="K6:K7"/>
    <mergeCell ref="L6:L7"/>
    <mergeCell ref="M6:M7"/>
    <mergeCell ref="N6:N7"/>
    <mergeCell ref="Q6:Q7"/>
    <mergeCell ref="O6:O7"/>
    <mergeCell ref="A8:A9"/>
    <mergeCell ref="B8:B9"/>
    <mergeCell ref="I8:I9"/>
    <mergeCell ref="J8:J9"/>
    <mergeCell ref="K8:K9"/>
    <mergeCell ref="L8:L9"/>
    <mergeCell ref="M8:M9"/>
    <mergeCell ref="N8:N9"/>
    <mergeCell ref="Q8:Q9"/>
    <mergeCell ref="O8:O9"/>
    <mergeCell ref="P6:P7"/>
    <mergeCell ref="P8:P9"/>
    <mergeCell ref="M2:M3"/>
    <mergeCell ref="N2:N3"/>
    <mergeCell ref="Q2:Q3"/>
    <mergeCell ref="A4:A5"/>
    <mergeCell ref="B4:B5"/>
    <mergeCell ref="I4:I5"/>
    <mergeCell ref="J4:J5"/>
    <mergeCell ref="K4:K5"/>
    <mergeCell ref="L4:L5"/>
    <mergeCell ref="M4:M5"/>
    <mergeCell ref="A2:A3"/>
    <mergeCell ref="B2:B3"/>
    <mergeCell ref="I2:I3"/>
    <mergeCell ref="J2:J3"/>
    <mergeCell ref="K2:K3"/>
    <mergeCell ref="L2:L3"/>
    <mergeCell ref="N4:N5"/>
    <mergeCell ref="Q4:Q5"/>
    <mergeCell ref="O2:O3"/>
    <mergeCell ref="O4:O5"/>
    <mergeCell ref="P2:P3"/>
    <mergeCell ref="P4:P5"/>
    <mergeCell ref="P162:P163"/>
    <mergeCell ref="Q162:Q163"/>
    <mergeCell ref="A164:A165"/>
    <mergeCell ref="B164:B165"/>
    <mergeCell ref="I164:I165"/>
    <mergeCell ref="J164:J165"/>
    <mergeCell ref="K164:K165"/>
    <mergeCell ref="L164:L165"/>
    <mergeCell ref="M164:M165"/>
    <mergeCell ref="N164:N165"/>
    <mergeCell ref="O164:O165"/>
    <mergeCell ref="P164:P165"/>
    <mergeCell ref="Q164:Q165"/>
    <mergeCell ref="A162:A163"/>
    <mergeCell ref="B162:B163"/>
    <mergeCell ref="I162:I163"/>
    <mergeCell ref="J162:J163"/>
    <mergeCell ref="K162:K163"/>
    <mergeCell ref="L162:L163"/>
    <mergeCell ref="M162:M163"/>
    <mergeCell ref="N162:N163"/>
    <mergeCell ref="O162:O163"/>
    <mergeCell ref="P166:P167"/>
    <mergeCell ref="Q166:Q167"/>
    <mergeCell ref="A168:A169"/>
    <mergeCell ref="B168:B169"/>
    <mergeCell ref="I168:I169"/>
    <mergeCell ref="J168:J169"/>
    <mergeCell ref="K168:K169"/>
    <mergeCell ref="L168:L169"/>
    <mergeCell ref="M168:M169"/>
    <mergeCell ref="N168:N169"/>
    <mergeCell ref="O168:O169"/>
    <mergeCell ref="P168:P169"/>
    <mergeCell ref="Q168:Q169"/>
    <mergeCell ref="A166:A167"/>
    <mergeCell ref="B166:B167"/>
    <mergeCell ref="I166:I167"/>
    <mergeCell ref="J166:J167"/>
    <mergeCell ref="K166:K167"/>
    <mergeCell ref="L166:L167"/>
    <mergeCell ref="M166:M167"/>
    <mergeCell ref="N166:N167"/>
    <mergeCell ref="O166:O167"/>
    <mergeCell ref="P170:P171"/>
    <mergeCell ref="Q170:Q171"/>
    <mergeCell ref="A172:A173"/>
    <mergeCell ref="B172:B173"/>
    <mergeCell ref="I172:I173"/>
    <mergeCell ref="J172:J173"/>
    <mergeCell ref="K172:K173"/>
    <mergeCell ref="L172:L173"/>
    <mergeCell ref="M172:M173"/>
    <mergeCell ref="N172:N173"/>
    <mergeCell ref="O172:O173"/>
    <mergeCell ref="P172:P173"/>
    <mergeCell ref="Q172:Q173"/>
    <mergeCell ref="A170:A171"/>
    <mergeCell ref="B170:B171"/>
    <mergeCell ref="I170:I171"/>
    <mergeCell ref="J170:J171"/>
    <mergeCell ref="K170:K171"/>
    <mergeCell ref="L170:L171"/>
    <mergeCell ref="M170:M171"/>
    <mergeCell ref="N170:N171"/>
    <mergeCell ref="O170:O171"/>
    <mergeCell ref="P174:P175"/>
    <mergeCell ref="Q174:Q175"/>
    <mergeCell ref="A176:A177"/>
    <mergeCell ref="B176:B177"/>
    <mergeCell ref="I176:I177"/>
    <mergeCell ref="J176:J177"/>
    <mergeCell ref="K176:K177"/>
    <mergeCell ref="L176:L177"/>
    <mergeCell ref="M176:M177"/>
    <mergeCell ref="N176:N177"/>
    <mergeCell ref="O176:O177"/>
    <mergeCell ref="P176:P177"/>
    <mergeCell ref="Q176:Q177"/>
    <mergeCell ref="A174:A175"/>
    <mergeCell ref="B174:B175"/>
    <mergeCell ref="I174:I175"/>
    <mergeCell ref="J174:J175"/>
    <mergeCell ref="K174:K175"/>
    <mergeCell ref="L174:L175"/>
    <mergeCell ref="M174:M175"/>
    <mergeCell ref="N174:N175"/>
    <mergeCell ref="O174:O175"/>
    <mergeCell ref="P178:P179"/>
    <mergeCell ref="Q178:Q179"/>
    <mergeCell ref="A180:A181"/>
    <mergeCell ref="B180:B181"/>
    <mergeCell ref="I180:I181"/>
    <mergeCell ref="J180:J181"/>
    <mergeCell ref="K180:K181"/>
    <mergeCell ref="L180:L181"/>
    <mergeCell ref="M180:M181"/>
    <mergeCell ref="N180:N181"/>
    <mergeCell ref="O180:O181"/>
    <mergeCell ref="P180:P181"/>
    <mergeCell ref="Q180:Q181"/>
    <mergeCell ref="A178:A179"/>
    <mergeCell ref="B178:B179"/>
    <mergeCell ref="I178:I179"/>
    <mergeCell ref="J178:J179"/>
    <mergeCell ref="K178:K179"/>
    <mergeCell ref="L178:L179"/>
    <mergeCell ref="M178:M179"/>
    <mergeCell ref="N178:N179"/>
    <mergeCell ref="O178:O179"/>
    <mergeCell ref="P182:P183"/>
    <mergeCell ref="Q182:Q183"/>
    <mergeCell ref="A184:A185"/>
    <mergeCell ref="B184:B185"/>
    <mergeCell ref="I184:I185"/>
    <mergeCell ref="J184:J185"/>
    <mergeCell ref="K184:K185"/>
    <mergeCell ref="L184:L185"/>
    <mergeCell ref="M184:M185"/>
    <mergeCell ref="N184:N185"/>
    <mergeCell ref="O184:O185"/>
    <mergeCell ref="P184:P185"/>
    <mergeCell ref="Q184:Q185"/>
    <mergeCell ref="A182:A183"/>
    <mergeCell ref="B182:B183"/>
    <mergeCell ref="I182:I183"/>
    <mergeCell ref="J182:J183"/>
    <mergeCell ref="K182:K183"/>
    <mergeCell ref="L182:L183"/>
    <mergeCell ref="M182:M183"/>
    <mergeCell ref="N182:N183"/>
    <mergeCell ref="O182:O183"/>
    <mergeCell ref="P186:P187"/>
    <mergeCell ref="Q186:Q187"/>
    <mergeCell ref="A188:A189"/>
    <mergeCell ref="B188:B189"/>
    <mergeCell ref="I188:I189"/>
    <mergeCell ref="J188:J189"/>
    <mergeCell ref="K188:K189"/>
    <mergeCell ref="L188:L189"/>
    <mergeCell ref="M188:M189"/>
    <mergeCell ref="N188:N189"/>
    <mergeCell ref="O188:O189"/>
    <mergeCell ref="P188:P189"/>
    <mergeCell ref="Q188:Q189"/>
    <mergeCell ref="A186:A187"/>
    <mergeCell ref="B186:B187"/>
    <mergeCell ref="I186:I187"/>
    <mergeCell ref="J186:J187"/>
    <mergeCell ref="K186:K187"/>
    <mergeCell ref="L186:L187"/>
    <mergeCell ref="M186:M187"/>
    <mergeCell ref="N186:N187"/>
    <mergeCell ref="O186:O187"/>
    <mergeCell ref="P190:P191"/>
    <mergeCell ref="Q190:Q191"/>
    <mergeCell ref="A192:A193"/>
    <mergeCell ref="B192:B193"/>
    <mergeCell ref="I192:I193"/>
    <mergeCell ref="J192:J193"/>
    <mergeCell ref="K192:K193"/>
    <mergeCell ref="L192:L193"/>
    <mergeCell ref="M192:M193"/>
    <mergeCell ref="N192:N193"/>
    <mergeCell ref="O192:O193"/>
    <mergeCell ref="P192:P193"/>
    <mergeCell ref="Q192:Q193"/>
    <mergeCell ref="A190:A191"/>
    <mergeCell ref="B190:B191"/>
    <mergeCell ref="I190:I191"/>
    <mergeCell ref="J190:J191"/>
    <mergeCell ref="K190:K191"/>
    <mergeCell ref="L190:L191"/>
    <mergeCell ref="M190:M191"/>
    <mergeCell ref="N190:N191"/>
    <mergeCell ref="O190:O191"/>
    <mergeCell ref="P194:P195"/>
    <mergeCell ref="Q194:Q195"/>
    <mergeCell ref="A196:A197"/>
    <mergeCell ref="B196:B197"/>
    <mergeCell ref="I196:I197"/>
    <mergeCell ref="J196:J197"/>
    <mergeCell ref="K196:K197"/>
    <mergeCell ref="L196:L197"/>
    <mergeCell ref="M196:M197"/>
    <mergeCell ref="N196:N197"/>
    <mergeCell ref="O196:O197"/>
    <mergeCell ref="P196:P197"/>
    <mergeCell ref="Q196:Q197"/>
    <mergeCell ref="A194:A195"/>
    <mergeCell ref="B194:B195"/>
    <mergeCell ref="I194:I195"/>
    <mergeCell ref="J194:J195"/>
    <mergeCell ref="K194:K195"/>
    <mergeCell ref="L194:L195"/>
    <mergeCell ref="M194:M195"/>
    <mergeCell ref="N194:N195"/>
    <mergeCell ref="O194:O195"/>
    <mergeCell ref="P198:P199"/>
    <mergeCell ref="Q198:Q199"/>
    <mergeCell ref="A200:A201"/>
    <mergeCell ref="B200:B201"/>
    <mergeCell ref="I200:I201"/>
    <mergeCell ref="J200:J201"/>
    <mergeCell ref="K200:K201"/>
    <mergeCell ref="L200:L201"/>
    <mergeCell ref="M200:M201"/>
    <mergeCell ref="N200:N201"/>
    <mergeCell ref="O200:O201"/>
    <mergeCell ref="P200:P201"/>
    <mergeCell ref="Q200:Q201"/>
    <mergeCell ref="A198:A199"/>
    <mergeCell ref="B198:B199"/>
    <mergeCell ref="I198:I199"/>
    <mergeCell ref="J198:J199"/>
    <mergeCell ref="K198:K199"/>
    <mergeCell ref="L198:L199"/>
    <mergeCell ref="M198:M199"/>
    <mergeCell ref="N198:N199"/>
    <mergeCell ref="O198:O199"/>
    <mergeCell ref="P202:P203"/>
    <mergeCell ref="Q202:Q203"/>
    <mergeCell ref="A204:A205"/>
    <mergeCell ref="B204:B205"/>
    <mergeCell ref="I204:I205"/>
    <mergeCell ref="J204:J205"/>
    <mergeCell ref="K204:K205"/>
    <mergeCell ref="L204:L205"/>
    <mergeCell ref="M204:M205"/>
    <mergeCell ref="N204:N205"/>
    <mergeCell ref="O204:O205"/>
    <mergeCell ref="P204:P205"/>
    <mergeCell ref="Q204:Q205"/>
    <mergeCell ref="A202:A203"/>
    <mergeCell ref="B202:B203"/>
    <mergeCell ref="I202:I203"/>
    <mergeCell ref="J202:J203"/>
    <mergeCell ref="K202:K203"/>
    <mergeCell ref="L202:L203"/>
    <mergeCell ref="M202:M203"/>
    <mergeCell ref="N202:N203"/>
    <mergeCell ref="O202:O203"/>
    <mergeCell ref="P206:P207"/>
    <mergeCell ref="Q206:Q207"/>
    <mergeCell ref="A208:A209"/>
    <mergeCell ref="B208:B209"/>
    <mergeCell ref="I208:I209"/>
    <mergeCell ref="J208:J209"/>
    <mergeCell ref="K208:K209"/>
    <mergeCell ref="L208:L209"/>
    <mergeCell ref="M208:M209"/>
    <mergeCell ref="N208:N209"/>
    <mergeCell ref="O208:O209"/>
    <mergeCell ref="P208:P209"/>
    <mergeCell ref="Q208:Q209"/>
    <mergeCell ref="A206:A207"/>
    <mergeCell ref="B206:B207"/>
    <mergeCell ref="I206:I207"/>
    <mergeCell ref="J206:J207"/>
    <mergeCell ref="K206:K207"/>
    <mergeCell ref="L206:L207"/>
    <mergeCell ref="M206:M207"/>
    <mergeCell ref="N206:N207"/>
    <mergeCell ref="O206:O207"/>
    <mergeCell ref="P210:P211"/>
    <mergeCell ref="Q210:Q211"/>
    <mergeCell ref="A212:A213"/>
    <mergeCell ref="B212:B213"/>
    <mergeCell ref="I212:I213"/>
    <mergeCell ref="J212:J213"/>
    <mergeCell ref="K212:K213"/>
    <mergeCell ref="L212:L213"/>
    <mergeCell ref="M212:M213"/>
    <mergeCell ref="N212:N213"/>
    <mergeCell ref="O212:O213"/>
    <mergeCell ref="P212:P213"/>
    <mergeCell ref="Q212:Q213"/>
    <mergeCell ref="A210:A211"/>
    <mergeCell ref="B210:B211"/>
    <mergeCell ref="I210:I211"/>
    <mergeCell ref="J210:J211"/>
    <mergeCell ref="K210:K211"/>
    <mergeCell ref="L210:L211"/>
    <mergeCell ref="M210:M211"/>
    <mergeCell ref="N210:N211"/>
    <mergeCell ref="O210:O211"/>
    <mergeCell ref="P214:P215"/>
    <mergeCell ref="Q214:Q215"/>
    <mergeCell ref="A216:A217"/>
    <mergeCell ref="B216:B217"/>
    <mergeCell ref="I216:I217"/>
    <mergeCell ref="J216:J217"/>
    <mergeCell ref="K216:K217"/>
    <mergeCell ref="L216:L217"/>
    <mergeCell ref="M216:M217"/>
    <mergeCell ref="N216:N217"/>
    <mergeCell ref="O216:O217"/>
    <mergeCell ref="P216:P217"/>
    <mergeCell ref="Q216:Q217"/>
    <mergeCell ref="A214:A215"/>
    <mergeCell ref="B214:B215"/>
    <mergeCell ref="I214:I215"/>
    <mergeCell ref="J214:J215"/>
    <mergeCell ref="K214:K215"/>
    <mergeCell ref="L214:L215"/>
    <mergeCell ref="M214:M215"/>
    <mergeCell ref="N214:N215"/>
    <mergeCell ref="O214:O215"/>
    <mergeCell ref="P218:P219"/>
    <mergeCell ref="Q218:Q219"/>
    <mergeCell ref="A220:A221"/>
    <mergeCell ref="B220:B221"/>
    <mergeCell ref="I220:I221"/>
    <mergeCell ref="J220:J221"/>
    <mergeCell ref="K220:K221"/>
    <mergeCell ref="L220:L221"/>
    <mergeCell ref="M220:M221"/>
    <mergeCell ref="N220:N221"/>
    <mergeCell ref="O220:O221"/>
    <mergeCell ref="P220:P221"/>
    <mergeCell ref="Q220:Q221"/>
    <mergeCell ref="A218:A219"/>
    <mergeCell ref="B218:B219"/>
    <mergeCell ref="I218:I219"/>
    <mergeCell ref="J218:J219"/>
    <mergeCell ref="K218:K219"/>
    <mergeCell ref="L218:L219"/>
    <mergeCell ref="M218:M219"/>
    <mergeCell ref="N218:N219"/>
    <mergeCell ref="O218:O219"/>
    <mergeCell ref="P222:P223"/>
    <mergeCell ref="Q222:Q223"/>
    <mergeCell ref="A224:A225"/>
    <mergeCell ref="B224:B225"/>
    <mergeCell ref="I224:I225"/>
    <mergeCell ref="J224:J225"/>
    <mergeCell ref="K224:K225"/>
    <mergeCell ref="L224:L225"/>
    <mergeCell ref="M224:M225"/>
    <mergeCell ref="N224:N225"/>
    <mergeCell ref="O224:O225"/>
    <mergeCell ref="P224:P225"/>
    <mergeCell ref="Q224:Q225"/>
    <mergeCell ref="A222:A223"/>
    <mergeCell ref="B222:B223"/>
    <mergeCell ref="I222:I223"/>
    <mergeCell ref="J222:J223"/>
    <mergeCell ref="K222:K223"/>
    <mergeCell ref="L222:L223"/>
    <mergeCell ref="M222:M223"/>
    <mergeCell ref="N222:N223"/>
    <mergeCell ref="O222:O223"/>
    <mergeCell ref="P226:P227"/>
    <mergeCell ref="Q226:Q227"/>
    <mergeCell ref="A228:A229"/>
    <mergeCell ref="B228:B229"/>
    <mergeCell ref="I228:I229"/>
    <mergeCell ref="J228:J229"/>
    <mergeCell ref="K228:K229"/>
    <mergeCell ref="L228:L229"/>
    <mergeCell ref="M228:M229"/>
    <mergeCell ref="N228:N229"/>
    <mergeCell ref="O228:O229"/>
    <mergeCell ref="P228:P229"/>
    <mergeCell ref="Q228:Q229"/>
    <mergeCell ref="A226:A227"/>
    <mergeCell ref="B226:B227"/>
    <mergeCell ref="I226:I227"/>
    <mergeCell ref="J226:J227"/>
    <mergeCell ref="K226:K227"/>
    <mergeCell ref="L226:L227"/>
    <mergeCell ref="M226:M227"/>
    <mergeCell ref="N226:N227"/>
    <mergeCell ref="O226:O227"/>
    <mergeCell ref="P230:P231"/>
    <mergeCell ref="Q230:Q231"/>
    <mergeCell ref="A232:A233"/>
    <mergeCell ref="B232:B233"/>
    <mergeCell ref="I232:I233"/>
    <mergeCell ref="J232:J233"/>
    <mergeCell ref="K232:K233"/>
    <mergeCell ref="L232:L233"/>
    <mergeCell ref="M232:M233"/>
    <mergeCell ref="N232:N233"/>
    <mergeCell ref="O232:O233"/>
    <mergeCell ref="P232:P233"/>
    <mergeCell ref="Q232:Q233"/>
    <mergeCell ref="A230:A231"/>
    <mergeCell ref="B230:B231"/>
    <mergeCell ref="I230:I231"/>
    <mergeCell ref="J230:J231"/>
    <mergeCell ref="K230:K231"/>
    <mergeCell ref="L230:L231"/>
    <mergeCell ref="M230:M231"/>
    <mergeCell ref="N230:N231"/>
    <mergeCell ref="O230:O231"/>
    <mergeCell ref="P234:P235"/>
    <mergeCell ref="Q234:Q235"/>
    <mergeCell ref="A236:A237"/>
    <mergeCell ref="B236:B237"/>
    <mergeCell ref="I236:I237"/>
    <mergeCell ref="J236:J237"/>
    <mergeCell ref="K236:K237"/>
    <mergeCell ref="L236:L237"/>
    <mergeCell ref="M236:M237"/>
    <mergeCell ref="N236:N237"/>
    <mergeCell ref="O236:O237"/>
    <mergeCell ref="P236:P237"/>
    <mergeCell ref="Q236:Q237"/>
    <mergeCell ref="A234:A235"/>
    <mergeCell ref="B234:B235"/>
    <mergeCell ref="I234:I235"/>
    <mergeCell ref="J234:J235"/>
    <mergeCell ref="K234:K235"/>
    <mergeCell ref="L234:L235"/>
    <mergeCell ref="M234:M235"/>
    <mergeCell ref="N234:N235"/>
    <mergeCell ref="O234:O235"/>
    <mergeCell ref="P238:P239"/>
    <mergeCell ref="Q238:Q239"/>
    <mergeCell ref="A240:A241"/>
    <mergeCell ref="B240:B241"/>
    <mergeCell ref="I240:I241"/>
    <mergeCell ref="J240:J241"/>
    <mergeCell ref="K240:K241"/>
    <mergeCell ref="L240:L241"/>
    <mergeCell ref="M240:M241"/>
    <mergeCell ref="N240:N241"/>
    <mergeCell ref="O240:O241"/>
    <mergeCell ref="P240:P241"/>
    <mergeCell ref="Q240:Q241"/>
    <mergeCell ref="A238:A239"/>
    <mergeCell ref="B238:B239"/>
    <mergeCell ref="I238:I239"/>
    <mergeCell ref="J238:J239"/>
    <mergeCell ref="K238:K239"/>
    <mergeCell ref="L238:L239"/>
    <mergeCell ref="M238:M239"/>
    <mergeCell ref="N238:N239"/>
    <mergeCell ref="O238:O239"/>
    <mergeCell ref="P242:P243"/>
    <mergeCell ref="Q242:Q243"/>
    <mergeCell ref="A244:A245"/>
    <mergeCell ref="B244:B245"/>
    <mergeCell ref="I244:I245"/>
    <mergeCell ref="J244:J245"/>
    <mergeCell ref="K244:K245"/>
    <mergeCell ref="L244:L245"/>
    <mergeCell ref="M244:M245"/>
    <mergeCell ref="N244:N245"/>
    <mergeCell ref="O244:O245"/>
    <mergeCell ref="P244:P245"/>
    <mergeCell ref="Q244:Q245"/>
    <mergeCell ref="A242:A243"/>
    <mergeCell ref="B242:B243"/>
    <mergeCell ref="I242:I243"/>
    <mergeCell ref="J242:J243"/>
    <mergeCell ref="K242:K243"/>
    <mergeCell ref="L242:L243"/>
    <mergeCell ref="M242:M243"/>
    <mergeCell ref="N242:N243"/>
    <mergeCell ref="O242:O243"/>
    <mergeCell ref="P246:P247"/>
    <mergeCell ref="Q246:Q247"/>
    <mergeCell ref="A248:A249"/>
    <mergeCell ref="B248:B249"/>
    <mergeCell ref="I248:I249"/>
    <mergeCell ref="J248:J249"/>
    <mergeCell ref="K248:K249"/>
    <mergeCell ref="L248:L249"/>
    <mergeCell ref="M248:M249"/>
    <mergeCell ref="N248:N249"/>
    <mergeCell ref="O248:O249"/>
    <mergeCell ref="P248:P249"/>
    <mergeCell ref="Q248:Q249"/>
    <mergeCell ref="A246:A247"/>
    <mergeCell ref="B246:B247"/>
    <mergeCell ref="I246:I247"/>
    <mergeCell ref="J246:J247"/>
    <mergeCell ref="K246:K247"/>
    <mergeCell ref="L246:L247"/>
    <mergeCell ref="M246:M247"/>
    <mergeCell ref="N246:N247"/>
    <mergeCell ref="O246:O247"/>
    <mergeCell ref="P250:P251"/>
    <mergeCell ref="Q250:Q251"/>
    <mergeCell ref="A252:A253"/>
    <mergeCell ref="B252:B253"/>
    <mergeCell ref="I252:I253"/>
    <mergeCell ref="J252:J253"/>
    <mergeCell ref="K252:K253"/>
    <mergeCell ref="L252:L253"/>
    <mergeCell ref="M252:M253"/>
    <mergeCell ref="N252:N253"/>
    <mergeCell ref="O252:O253"/>
    <mergeCell ref="P252:P253"/>
    <mergeCell ref="Q252:Q253"/>
    <mergeCell ref="A250:A251"/>
    <mergeCell ref="B250:B251"/>
    <mergeCell ref="I250:I251"/>
    <mergeCell ref="J250:J251"/>
    <mergeCell ref="K250:K251"/>
    <mergeCell ref="L250:L251"/>
    <mergeCell ref="M250:M251"/>
    <mergeCell ref="N250:N251"/>
    <mergeCell ref="O250:O251"/>
    <mergeCell ref="P254:P255"/>
    <mergeCell ref="Q254:Q255"/>
    <mergeCell ref="A256:A257"/>
    <mergeCell ref="B256:B257"/>
    <mergeCell ref="I256:I257"/>
    <mergeCell ref="J256:J257"/>
    <mergeCell ref="K256:K257"/>
    <mergeCell ref="L256:L257"/>
    <mergeCell ref="M256:M257"/>
    <mergeCell ref="N256:N257"/>
    <mergeCell ref="O256:O257"/>
    <mergeCell ref="P256:P257"/>
    <mergeCell ref="Q256:Q257"/>
    <mergeCell ref="A254:A255"/>
    <mergeCell ref="B254:B255"/>
    <mergeCell ref="I254:I255"/>
    <mergeCell ref="J254:J255"/>
    <mergeCell ref="K254:K255"/>
    <mergeCell ref="L254:L255"/>
    <mergeCell ref="M254:M255"/>
    <mergeCell ref="N254:N255"/>
    <mergeCell ref="O254:O255"/>
    <mergeCell ref="P258:P259"/>
    <mergeCell ref="Q258:Q259"/>
    <mergeCell ref="A260:A261"/>
    <mergeCell ref="B260:B261"/>
    <mergeCell ref="I260:I261"/>
    <mergeCell ref="J260:J261"/>
    <mergeCell ref="K260:K261"/>
    <mergeCell ref="L260:L261"/>
    <mergeCell ref="M260:M261"/>
    <mergeCell ref="N260:N261"/>
    <mergeCell ref="O260:O261"/>
    <mergeCell ref="P260:P261"/>
    <mergeCell ref="Q260:Q261"/>
    <mergeCell ref="A258:A259"/>
    <mergeCell ref="B258:B259"/>
    <mergeCell ref="I258:I259"/>
    <mergeCell ref="J258:J259"/>
    <mergeCell ref="K258:K259"/>
    <mergeCell ref="L258:L259"/>
    <mergeCell ref="M258:M259"/>
    <mergeCell ref="N258:N259"/>
    <mergeCell ref="O258:O259"/>
    <mergeCell ref="P262:P263"/>
    <mergeCell ref="Q262:Q263"/>
    <mergeCell ref="A264:A265"/>
    <mergeCell ref="B264:B265"/>
    <mergeCell ref="I264:I265"/>
    <mergeCell ref="J264:J265"/>
    <mergeCell ref="K264:K265"/>
    <mergeCell ref="L264:L265"/>
    <mergeCell ref="M264:M265"/>
    <mergeCell ref="N264:N265"/>
    <mergeCell ref="O264:O265"/>
    <mergeCell ref="P264:P265"/>
    <mergeCell ref="Q264:Q265"/>
    <mergeCell ref="A262:A263"/>
    <mergeCell ref="B262:B263"/>
    <mergeCell ref="I262:I263"/>
    <mergeCell ref="J262:J263"/>
    <mergeCell ref="K262:K263"/>
    <mergeCell ref="L262:L263"/>
    <mergeCell ref="M262:M263"/>
    <mergeCell ref="N262:N263"/>
    <mergeCell ref="O262:O263"/>
    <mergeCell ref="P266:P267"/>
    <mergeCell ref="Q266:Q267"/>
    <mergeCell ref="A268:A269"/>
    <mergeCell ref="B268:B269"/>
    <mergeCell ref="I268:I269"/>
    <mergeCell ref="J268:J269"/>
    <mergeCell ref="K268:K269"/>
    <mergeCell ref="L268:L269"/>
    <mergeCell ref="M268:M269"/>
    <mergeCell ref="N268:N269"/>
    <mergeCell ref="O268:O269"/>
    <mergeCell ref="P268:P269"/>
    <mergeCell ref="Q268:Q269"/>
    <mergeCell ref="A266:A267"/>
    <mergeCell ref="B266:B267"/>
    <mergeCell ref="I266:I267"/>
    <mergeCell ref="J266:J267"/>
    <mergeCell ref="K266:K267"/>
    <mergeCell ref="L266:L267"/>
    <mergeCell ref="M266:M267"/>
    <mergeCell ref="N266:N267"/>
    <mergeCell ref="O266:O267"/>
    <mergeCell ref="P270:P271"/>
    <mergeCell ref="Q270:Q271"/>
    <mergeCell ref="A272:A273"/>
    <mergeCell ref="B272:B273"/>
    <mergeCell ref="I272:I273"/>
    <mergeCell ref="J272:J273"/>
    <mergeCell ref="K272:K273"/>
    <mergeCell ref="L272:L273"/>
    <mergeCell ref="M272:M273"/>
    <mergeCell ref="N272:N273"/>
    <mergeCell ref="O272:O273"/>
    <mergeCell ref="P272:P273"/>
    <mergeCell ref="Q272:Q273"/>
    <mergeCell ref="A270:A271"/>
    <mergeCell ref="B270:B271"/>
    <mergeCell ref="I270:I271"/>
    <mergeCell ref="J270:J271"/>
    <mergeCell ref="K270:K271"/>
    <mergeCell ref="L270:L271"/>
    <mergeCell ref="M270:M271"/>
    <mergeCell ref="N270:N271"/>
    <mergeCell ref="O270:O271"/>
    <mergeCell ref="P274:P275"/>
    <mergeCell ref="Q274:Q275"/>
    <mergeCell ref="A276:A277"/>
    <mergeCell ref="B276:B277"/>
    <mergeCell ref="I276:I277"/>
    <mergeCell ref="J276:J277"/>
    <mergeCell ref="K276:K277"/>
    <mergeCell ref="L276:L277"/>
    <mergeCell ref="M276:M277"/>
    <mergeCell ref="N276:N277"/>
    <mergeCell ref="O276:O277"/>
    <mergeCell ref="P276:P277"/>
    <mergeCell ref="Q276:Q277"/>
    <mergeCell ref="A274:A275"/>
    <mergeCell ref="B274:B275"/>
    <mergeCell ref="I274:I275"/>
    <mergeCell ref="J274:J275"/>
    <mergeCell ref="K274:K275"/>
    <mergeCell ref="L274:L275"/>
    <mergeCell ref="M274:M275"/>
    <mergeCell ref="N274:N275"/>
    <mergeCell ref="O274:O275"/>
    <mergeCell ref="P278:P279"/>
    <mergeCell ref="Q278:Q279"/>
    <mergeCell ref="A280:A281"/>
    <mergeCell ref="B280:B281"/>
    <mergeCell ref="I280:I281"/>
    <mergeCell ref="J280:J281"/>
    <mergeCell ref="K280:K281"/>
    <mergeCell ref="L280:L281"/>
    <mergeCell ref="M280:M281"/>
    <mergeCell ref="N280:N281"/>
    <mergeCell ref="O280:O281"/>
    <mergeCell ref="P280:P281"/>
    <mergeCell ref="Q280:Q281"/>
    <mergeCell ref="A278:A279"/>
    <mergeCell ref="B278:B279"/>
    <mergeCell ref="I278:I279"/>
    <mergeCell ref="J278:J279"/>
    <mergeCell ref="K278:K279"/>
    <mergeCell ref="L278:L279"/>
    <mergeCell ref="M278:M279"/>
    <mergeCell ref="N278:N279"/>
    <mergeCell ref="O278:O279"/>
    <mergeCell ref="P282:P283"/>
    <mergeCell ref="Q282:Q283"/>
    <mergeCell ref="A284:A285"/>
    <mergeCell ref="B284:B285"/>
    <mergeCell ref="I284:I285"/>
    <mergeCell ref="J284:J285"/>
    <mergeCell ref="K284:K285"/>
    <mergeCell ref="L284:L285"/>
    <mergeCell ref="M284:M285"/>
    <mergeCell ref="N284:N285"/>
    <mergeCell ref="O284:O285"/>
    <mergeCell ref="P284:P285"/>
    <mergeCell ref="Q284:Q285"/>
    <mergeCell ref="A282:A283"/>
    <mergeCell ref="B282:B283"/>
    <mergeCell ref="I282:I283"/>
    <mergeCell ref="J282:J283"/>
    <mergeCell ref="K282:K283"/>
    <mergeCell ref="L282:L283"/>
    <mergeCell ref="M282:M283"/>
    <mergeCell ref="N282:N283"/>
    <mergeCell ref="O282:O283"/>
    <mergeCell ref="P286:P287"/>
    <mergeCell ref="Q286:Q287"/>
    <mergeCell ref="A288:A289"/>
    <mergeCell ref="B288:B289"/>
    <mergeCell ref="I288:I289"/>
    <mergeCell ref="J288:J289"/>
    <mergeCell ref="K288:K289"/>
    <mergeCell ref="L288:L289"/>
    <mergeCell ref="M288:M289"/>
    <mergeCell ref="N288:N289"/>
    <mergeCell ref="O288:O289"/>
    <mergeCell ref="P288:P289"/>
    <mergeCell ref="Q288:Q289"/>
    <mergeCell ref="A286:A287"/>
    <mergeCell ref="B286:B287"/>
    <mergeCell ref="I286:I287"/>
    <mergeCell ref="J286:J287"/>
    <mergeCell ref="K286:K287"/>
    <mergeCell ref="L286:L287"/>
    <mergeCell ref="M286:M287"/>
    <mergeCell ref="N286:N287"/>
    <mergeCell ref="O286:O287"/>
    <mergeCell ref="P290:P291"/>
    <mergeCell ref="Q290:Q291"/>
    <mergeCell ref="A292:A293"/>
    <mergeCell ref="B292:B293"/>
    <mergeCell ref="I292:I293"/>
    <mergeCell ref="J292:J293"/>
    <mergeCell ref="K292:K293"/>
    <mergeCell ref="L292:L293"/>
    <mergeCell ref="M292:M293"/>
    <mergeCell ref="N292:N293"/>
    <mergeCell ref="O292:O293"/>
    <mergeCell ref="P292:P293"/>
    <mergeCell ref="Q292:Q293"/>
    <mergeCell ref="A290:A291"/>
    <mergeCell ref="B290:B291"/>
    <mergeCell ref="I290:I291"/>
    <mergeCell ref="J290:J291"/>
    <mergeCell ref="K290:K291"/>
    <mergeCell ref="L290:L291"/>
    <mergeCell ref="M290:M291"/>
    <mergeCell ref="N290:N291"/>
    <mergeCell ref="O290:O291"/>
    <mergeCell ref="P294:P295"/>
    <mergeCell ref="Q294:Q295"/>
    <mergeCell ref="A296:A297"/>
    <mergeCell ref="B296:B297"/>
    <mergeCell ref="I296:I297"/>
    <mergeCell ref="J296:J297"/>
    <mergeCell ref="K296:K297"/>
    <mergeCell ref="L296:L297"/>
    <mergeCell ref="M296:M297"/>
    <mergeCell ref="N296:N297"/>
    <mergeCell ref="O296:O297"/>
    <mergeCell ref="P296:P297"/>
    <mergeCell ref="Q296:Q297"/>
    <mergeCell ref="A294:A295"/>
    <mergeCell ref="B294:B295"/>
    <mergeCell ref="I294:I295"/>
    <mergeCell ref="J294:J295"/>
    <mergeCell ref="K294:K295"/>
    <mergeCell ref="L294:L295"/>
    <mergeCell ref="M294:M295"/>
    <mergeCell ref="N294:N295"/>
    <mergeCell ref="O294:O295"/>
    <mergeCell ref="P298:P299"/>
    <mergeCell ref="Q298:Q299"/>
    <mergeCell ref="A300:A301"/>
    <mergeCell ref="B300:B301"/>
    <mergeCell ref="I300:I301"/>
    <mergeCell ref="J300:J301"/>
    <mergeCell ref="K300:K301"/>
    <mergeCell ref="L300:L301"/>
    <mergeCell ref="M300:M301"/>
    <mergeCell ref="N300:N301"/>
    <mergeCell ref="O300:O301"/>
    <mergeCell ref="P300:P301"/>
    <mergeCell ref="Q300:Q301"/>
    <mergeCell ref="A298:A299"/>
    <mergeCell ref="B298:B299"/>
    <mergeCell ref="I298:I299"/>
    <mergeCell ref="J298:J299"/>
    <mergeCell ref="K298:K299"/>
    <mergeCell ref="L298:L299"/>
    <mergeCell ref="M298:M299"/>
    <mergeCell ref="N298:N299"/>
    <mergeCell ref="O298:O299"/>
  </mergeCells>
  <pageMargins left="0.19652777777777777" right="0.19652777777777777" top="0.45" bottom="0.28000000000000003" header="0.14000000000000001" footer="0.12"/>
  <pageSetup paperSize="9" orientation="landscape" useFirstPageNumber="1" horizontalDpi="300" verticalDpi="300" r:id="rId1"/>
  <headerFooter alignWithMargins="0">
    <oddHeader xml:space="preserve">&amp;C&amp;14Concours de Pétanque du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4 Part sans bonus</vt:lpstr>
      <vt:lpstr>4 Part+Bonus</vt:lpstr>
      <vt:lpstr>Concours 4 part. Doub sans bonu</vt:lpstr>
      <vt:lpstr>Concours 4 part. Doub (points)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Lataupe</dc:creator>
  <cp:lastModifiedBy>Lataupe</cp:lastModifiedBy>
  <cp:lastPrinted>2022-04-19T16:19:22Z</cp:lastPrinted>
  <dcterms:created xsi:type="dcterms:W3CDTF">2022-04-01T15:30:45Z</dcterms:created>
  <dcterms:modified xsi:type="dcterms:W3CDTF">2022-04-19T16:29:25Z</dcterms:modified>
</cp:coreProperties>
</file>