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u\Desktop\"/>
    </mc:Choice>
  </mc:AlternateContent>
  <xr:revisionPtr revIDLastSave="0" documentId="8_{A67117B2-F07A-4E7E-B6EA-8DECE4DE4156}" xr6:coauthVersionLast="36" xr6:coauthVersionMax="36" xr10:uidLastSave="{00000000-0000-0000-0000-000000000000}"/>
  <bookViews>
    <workbookView xWindow="0" yWindow="0" windowWidth="23040" windowHeight="906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n">Feuil2!#REF!</definedName>
    <definedName name="annee">Feuil2!#REF!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3" l="1"/>
  <c r="F6" i="3"/>
  <c r="F7" i="3"/>
  <c r="F4" i="3"/>
  <c r="F3" i="3"/>
  <c r="F2" i="3"/>
  <c r="K2" i="2" l="1"/>
  <c r="D6" i="1" l="1"/>
  <c r="E6" i="1" l="1"/>
  <c r="F6" i="1" l="1"/>
  <c r="G6" i="1" l="1"/>
  <c r="H6" i="1" l="1"/>
  <c r="I6" i="1" l="1"/>
  <c r="J6" i="1" l="1"/>
  <c r="K6" i="1" l="1"/>
  <c r="L6" i="1" l="1"/>
  <c r="M6" i="1" l="1"/>
  <c r="N6" i="1" l="1"/>
  <c r="O6" i="1" l="1"/>
  <c r="P6" i="1" l="1"/>
  <c r="Q6" i="1" l="1"/>
  <c r="R6" i="1" l="1"/>
  <c r="S6" i="1" l="1"/>
  <c r="T6" i="1" l="1"/>
  <c r="U6" i="1" l="1"/>
  <c r="V6" i="1" l="1"/>
  <c r="W6" i="1" l="1"/>
  <c r="X6" i="1" l="1"/>
  <c r="Y6" i="1" l="1"/>
  <c r="Z6" i="1" l="1"/>
  <c r="AA6" i="1" l="1"/>
  <c r="AB6" i="1" l="1"/>
  <c r="AC6" i="1" l="1"/>
  <c r="AD6" i="1" l="1"/>
  <c r="AE6" i="1" l="1"/>
  <c r="AF6" i="1" l="1"/>
  <c r="AG6" i="1" l="1"/>
  <c r="AH6" i="1" l="1"/>
</calcChain>
</file>

<file path=xl/sharedStrings.xml><?xml version="1.0" encoding="utf-8"?>
<sst xmlns="http://schemas.openxmlformats.org/spreadsheetml/2006/main" count="43" uniqueCount="30">
  <si>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</si>
  <si>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</si>
  <si>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</si>
  <si>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</si>
  <si>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</si>
  <si>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</si>
  <si>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</si>
  <si>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</si>
  <si>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</si>
  <si>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</si>
  <si>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</si>
  <si>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</si>
  <si>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</si>
  <si>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Mois</t>
  </si>
  <si>
    <t>Date</t>
  </si>
  <si>
    <t>Commentaires</t>
  </si>
  <si>
    <t>VA</t>
  </si>
  <si>
    <t>RC</t>
  </si>
  <si>
    <t>RHS</t>
  </si>
  <si>
    <t>CA</t>
  </si>
  <si>
    <t>CV</t>
  </si>
  <si>
    <t>RJFP</t>
  </si>
  <si>
    <t>HSP</t>
  </si>
  <si>
    <t>CRJF</t>
  </si>
  <si>
    <t>METTRE LES DATES A LA SUITE DES AUTRES</t>
  </si>
  <si>
    <t>A LA SUITE DES AUTRES</t>
  </si>
  <si>
    <t>RAISONS</t>
  </si>
  <si>
    <t xml:space="preserve">RECHERCHER LES DATES OU J'AI MIS DES DONNEES DANS LES CELLULES "RAISONS" </t>
  </si>
  <si>
    <t>COLLER CELLULES DE "D7" A "AH7" SI UNE RAISON EST MISE AVEC LA DATE CORRESPONDANTE</t>
  </si>
  <si>
    <t>(VOIR 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</si>
</sst>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d\ dd"/>
    <numFmt numFmtId="166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medium">
        <color theme="5"/>
      </left>
      <right/>
      <top/>
      <bottom/>
      <diagonal/>
    </border>
    <border>
      <left/>
      <right style="medium">
        <color theme="5"/>
      </right>
      <top/>
      <bottom/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65" fontId="0" fillId="2" borderId="0" xfId="0" applyNumberFormat="1" applyFill="1" applyAlignment="1">
      <alignment horizontal="center" textRotation="90"/>
    </xf>
    <xf numFmtId="165" fontId="0" fillId="2" borderId="0" xfId="0" applyNumberFormat="1" applyFill="1" applyAlignment="1">
      <alignment horizontal="center"/>
    </xf>
    <xf numFmtId="166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 textRotation="90"/>
    </xf>
    <xf numFmtId="165" fontId="0" fillId="3" borderId="0" xfId="0" applyNumberFormat="1" applyFill="1" applyAlignment="1">
      <alignment horizontal="center"/>
    </xf>
    <xf numFmtId="165" fontId="0" fillId="3" borderId="1" xfId="0" applyNumberForma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0" fillId="4" borderId="5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3" borderId="1" xfId="0" applyFill="1" applyBorder="1" applyAlignment="1">
      <alignment horizontal="center" vertical="center"/>
    </xf>
    <xf numFmtId="165" fontId="0" fillId="3" borderId="8" xfId="0" applyNumberForma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Feuil2!$F$6" fmlaRange="Feuil2!$G$1:$G$12" noThreeD="1" sel="7"/>
</file>

<file path=xl/ctrlProps/ctrlProp2.xml><?xml version="1.0" encoding="utf-8"?>
<formControlPr xmlns="http://schemas.microsoft.com/office/spreadsheetml/2009/9/main" objectType="Drop" dropStyle="combo" dx="26" fmlaLink="Feuil2!$F$1" fmlaRange="Feuil2!$H$1:$H$23" noThreeD="1" sel="1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1</xdr:row>
          <xdr:rowOff>30480</xdr:rowOff>
        </xdr:from>
        <xdr:to>
          <xdr:col>4</xdr:col>
          <xdr:colOff>106680</xdr:colOff>
          <xdr:row>2</xdr:row>
          <xdr:rowOff>167640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30480</xdr:rowOff>
        </xdr:from>
        <xdr:to>
          <xdr:col>10</xdr:col>
          <xdr:colOff>7620</xdr:colOff>
          <xdr:row>2</xdr:row>
          <xdr:rowOff>167640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678180</xdr:colOff>
          <xdr:row>0</xdr:row>
          <xdr:rowOff>114300</xdr:rowOff>
        </xdr:from>
        <xdr:to>
          <xdr:col>34</xdr:col>
          <xdr:colOff>2324100</xdr:colOff>
          <xdr:row>3</xdr:row>
          <xdr:rowOff>228600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1219200</xdr:colOff>
      <xdr:row>3</xdr:row>
      <xdr:rowOff>114300</xdr:rowOff>
    </xdr:from>
    <xdr:to>
      <xdr:col>6</xdr:col>
      <xdr:colOff>518160</xdr:colOff>
      <xdr:row>7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E111B57-7087-4F06-8E13-4641C9754F7C}"/>
            </a:ext>
          </a:extLst>
        </xdr:cNvPr>
        <xdr:cNvCxnSpPr/>
      </xdr:nvCxnSpPr>
      <xdr:spPr>
        <a:xfrm>
          <a:off x="1219200" y="868680"/>
          <a:ext cx="5349240" cy="7315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792480</xdr:colOff>
      <xdr:row>6</xdr:row>
      <xdr:rowOff>76200</xdr:rowOff>
    </xdr:from>
    <xdr:to>
      <xdr:col>8</xdr:col>
      <xdr:colOff>182880</xdr:colOff>
      <xdr:row>10</xdr:row>
      <xdr:rowOff>83820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7A22CCF-60C4-42B0-8F0D-D168D0A3C6CB}"/>
            </a:ext>
          </a:extLst>
        </xdr:cNvPr>
        <xdr:cNvCxnSpPr/>
      </xdr:nvCxnSpPr>
      <xdr:spPr>
        <a:xfrm>
          <a:off x="2087880" y="1379220"/>
          <a:ext cx="5730240" cy="7391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28"/>
  <sheetViews>
    <sheetView tabSelected="1" workbookViewId="0">
      <selection activeCell="F18" sqref="F18"/>
    </sheetView>
  </sheetViews>
  <sheetFormatPr baseColWidth="10" defaultRowHeight="14.4" x14ac:dyDescent="0.3"/>
  <cols>
    <col min="1" max="1" width="5.33203125" style="2" customWidth="1"/>
    <col min="2" max="2" width="1.6640625" style="2" customWidth="1"/>
    <col min="3" max="3" width="10.6640625" style="3" customWidth="1"/>
    <col min="4" max="34" width="4.109375" style="2" customWidth="1"/>
    <col min="35" max="35" width="36" style="2" customWidth="1"/>
    <col min="36" max="16384" width="11.5546875" style="2"/>
  </cols>
  <sheetData>
    <row r="1" spans="1:36" x14ac:dyDescent="0.3">
      <c r="A1" s="7"/>
      <c r="B1" s="7"/>
      <c r="C1" s="8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</row>
    <row r="2" spans="1:36" x14ac:dyDescent="0.3">
      <c r="A2" s="7"/>
      <c r="B2" s="7"/>
      <c r="C2" s="8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6" x14ac:dyDescent="0.3">
      <c r="A3" s="7"/>
      <c r="B3" s="7"/>
      <c r="C3" s="8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</row>
    <row r="4" spans="1:36" ht="19.95" customHeight="1" x14ac:dyDescent="0.3">
      <c r="A4" s="7"/>
      <c r="B4" s="7"/>
      <c r="C4" s="8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6" ht="14.4" customHeight="1" x14ac:dyDescent="0.3">
      <c r="A5" s="7"/>
      <c r="B5" s="7"/>
      <c r="C5" s="8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9"/>
      <c r="AJ5" s="4"/>
    </row>
    <row r="6" spans="1:36" s="3" customFormat="1" ht="52.2" customHeight="1" x14ac:dyDescent="0.3">
      <c r="A6" s="8"/>
      <c r="B6" s="8"/>
      <c r="C6" s="8"/>
      <c r="D6" s="23">
        <f>Feuil2!K2</f>
        <v>44743</v>
      </c>
      <c r="E6" s="11">
        <f>D6+1</f>
        <v>44744</v>
      </c>
      <c r="F6" s="11">
        <f t="shared" ref="F6:AH6" si="0">E6+1</f>
        <v>44745</v>
      </c>
      <c r="G6" s="11">
        <f t="shared" si="0"/>
        <v>44746</v>
      </c>
      <c r="H6" s="11">
        <f t="shared" si="0"/>
        <v>44747</v>
      </c>
      <c r="I6" s="11">
        <f t="shared" si="0"/>
        <v>44748</v>
      </c>
      <c r="J6" s="11">
        <f t="shared" si="0"/>
        <v>44749</v>
      </c>
      <c r="K6" s="11">
        <f t="shared" si="0"/>
        <v>44750</v>
      </c>
      <c r="L6" s="11">
        <f t="shared" si="0"/>
        <v>44751</v>
      </c>
      <c r="M6" s="11">
        <f t="shared" si="0"/>
        <v>44752</v>
      </c>
      <c r="N6" s="11">
        <f t="shared" si="0"/>
        <v>44753</v>
      </c>
      <c r="O6" s="11">
        <f t="shared" si="0"/>
        <v>44754</v>
      </c>
      <c r="P6" s="11">
        <f t="shared" si="0"/>
        <v>44755</v>
      </c>
      <c r="Q6" s="11">
        <f t="shared" si="0"/>
        <v>44756</v>
      </c>
      <c r="R6" s="11">
        <f t="shared" si="0"/>
        <v>44757</v>
      </c>
      <c r="S6" s="11">
        <f t="shared" si="0"/>
        <v>44758</v>
      </c>
      <c r="T6" s="11">
        <f t="shared" si="0"/>
        <v>44759</v>
      </c>
      <c r="U6" s="11">
        <f t="shared" si="0"/>
        <v>44760</v>
      </c>
      <c r="V6" s="11">
        <f t="shared" si="0"/>
        <v>44761</v>
      </c>
      <c r="W6" s="11">
        <f t="shared" si="0"/>
        <v>44762</v>
      </c>
      <c r="X6" s="11">
        <f t="shared" si="0"/>
        <v>44763</v>
      </c>
      <c r="Y6" s="11">
        <f t="shared" si="0"/>
        <v>44764</v>
      </c>
      <c r="Z6" s="11">
        <f t="shared" si="0"/>
        <v>44765</v>
      </c>
      <c r="AA6" s="11">
        <f t="shared" si="0"/>
        <v>44766</v>
      </c>
      <c r="AB6" s="11">
        <f t="shared" si="0"/>
        <v>44767</v>
      </c>
      <c r="AC6" s="11">
        <f t="shared" si="0"/>
        <v>44768</v>
      </c>
      <c r="AD6" s="11">
        <f t="shared" si="0"/>
        <v>44769</v>
      </c>
      <c r="AE6" s="11">
        <f t="shared" si="0"/>
        <v>44770</v>
      </c>
      <c r="AF6" s="11">
        <f t="shared" si="0"/>
        <v>44771</v>
      </c>
      <c r="AG6" s="11">
        <f t="shared" si="0"/>
        <v>44772</v>
      </c>
      <c r="AH6" s="11">
        <f t="shared" si="0"/>
        <v>44773</v>
      </c>
      <c r="AI6" s="8"/>
    </row>
    <row r="7" spans="1:36" ht="67.2" customHeight="1" x14ac:dyDescent="0.3">
      <c r="A7" s="7"/>
      <c r="B7" s="7"/>
      <c r="C7" s="24" t="s">
        <v>26</v>
      </c>
      <c r="D7" s="22" t="s">
        <v>17</v>
      </c>
      <c r="E7" s="22"/>
      <c r="F7" s="22"/>
      <c r="G7" s="22" t="s">
        <v>16</v>
      </c>
      <c r="H7" s="22"/>
      <c r="I7" s="22"/>
      <c r="J7" s="22" t="s">
        <v>16</v>
      </c>
      <c r="K7" s="22" t="s">
        <v>16</v>
      </c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7"/>
    </row>
    <row r="8" spans="1:36" x14ac:dyDescent="0.3">
      <c r="A8" s="10"/>
      <c r="B8" s="7"/>
      <c r="C8" s="8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</row>
    <row r="9" spans="1:36" x14ac:dyDescent="0.3">
      <c r="A9" s="5"/>
    </row>
    <row r="10" spans="1:36" x14ac:dyDescent="0.3">
      <c r="A10" s="5"/>
    </row>
    <row r="11" spans="1:36" x14ac:dyDescent="0.3">
      <c r="A11" s="5"/>
    </row>
    <row r="12" spans="1:36" x14ac:dyDescent="0.3">
      <c r="A12" s="5"/>
    </row>
    <row r="13" spans="1:36" x14ac:dyDescent="0.3">
      <c r="A13" s="5"/>
      <c r="AJ13" s="6"/>
    </row>
    <row r="14" spans="1:36" x14ac:dyDescent="0.3">
      <c r="A14" s="5"/>
    </row>
    <row r="15" spans="1:36" x14ac:dyDescent="0.3">
      <c r="A15" s="5"/>
    </row>
    <row r="16" spans="1:36" x14ac:dyDescent="0.3">
      <c r="A16" s="5"/>
    </row>
    <row r="17" spans="1:1" x14ac:dyDescent="0.3">
      <c r="A17" s="5"/>
    </row>
    <row r="18" spans="1:1" x14ac:dyDescent="0.3">
      <c r="A18" s="5"/>
    </row>
    <row r="19" spans="1:1" x14ac:dyDescent="0.3">
      <c r="A19" s="5"/>
    </row>
    <row r="20" spans="1:1" x14ac:dyDescent="0.3">
      <c r="A20" s="5"/>
    </row>
    <row r="21" spans="1:1" x14ac:dyDescent="0.3">
      <c r="A21" s="5"/>
    </row>
    <row r="22" spans="1:1" x14ac:dyDescent="0.3">
      <c r="A22" s="5"/>
    </row>
    <row r="23" spans="1:1" x14ac:dyDescent="0.3">
      <c r="A23" s="5"/>
    </row>
    <row r="24" spans="1:1" x14ac:dyDescent="0.3">
      <c r="A24" s="5"/>
    </row>
    <row r="25" spans="1:1" x14ac:dyDescent="0.3">
      <c r="A25" s="5"/>
    </row>
    <row r="26" spans="1:1" x14ac:dyDescent="0.3">
      <c r="A26" s="5"/>
    </row>
    <row r="27" spans="1:1" x14ac:dyDescent="0.3">
      <c r="A27" s="5"/>
    </row>
    <row r="28" spans="1:1" x14ac:dyDescent="0.3">
      <c r="A28" s="5"/>
    </row>
  </sheetData>
  <conditionalFormatting sqref="D6:AC7">
    <cfRule type="expression" dxfId="1" priority="3">
      <formula>WEEKDAY(D$6,2)&gt;5</formula>
    </cfRule>
  </conditionalFormatting>
  <conditionalFormatting sqref="AD6:AH7">
    <cfRule type="expression" dxfId="0" priority="1">
      <formula>WEEKDAY(AD$6,2)&gt;5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Drop Down 7">
              <controlPr defaultSize="0" autoLine="0" autoPict="0" macro="[0]!Masquer_Jour">
                <anchor moveWithCells="1">
                  <from>
                    <xdr:col>0</xdr:col>
                    <xdr:colOff>175260</xdr:colOff>
                    <xdr:row>1</xdr:row>
                    <xdr:rowOff>30480</xdr:rowOff>
                  </from>
                  <to>
                    <xdr:col>4</xdr:col>
                    <xdr:colOff>106680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Drop Down 9">
              <controlPr defaultSize="0" autoLine="0" autoPict="0" macro="[0]!Masquer_Jour">
                <anchor moveWithCells="1">
                  <from>
                    <xdr:col>5</xdr:col>
                    <xdr:colOff>0</xdr:colOff>
                    <xdr:row>1</xdr:row>
                    <xdr:rowOff>30480</xdr:rowOff>
                  </from>
                  <to>
                    <xdr:col>10</xdr:col>
                    <xdr:colOff>7620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copier">
                <anchor moveWithCells="1" sizeWithCells="1">
                  <from>
                    <xdr:col>34</xdr:col>
                    <xdr:colOff>678180</xdr:colOff>
                    <xdr:row>0</xdr:row>
                    <xdr:rowOff>114300</xdr:rowOff>
                  </from>
                  <to>
                    <xdr:col>34</xdr:col>
                    <xdr:colOff>2324100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9D287C2-019E-4929-8E62-DB01BC74CBD7}">
          <x14:formula1>
            <xm:f>Feuil2!$A$1:$A$7</xm:f>
          </x14:formula1>
          <xm:sqref>D7:AE7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23"/>
  <sheetViews>
    <sheetView workbookViewId="0">
      <selection activeCell="B13" sqref="B13"/>
    </sheetView>
  </sheetViews>
  <sheetFormatPr baseColWidth="10" defaultRowHeight="14.4" x14ac:dyDescent="0.3"/>
  <cols>
    <col min="5" max="5" width="6.88671875" bestFit="1" customWidth="1"/>
    <col min="6" max="6" width="2" bestFit="1" customWidth="1"/>
    <col min="11" max="11" width="28.5546875" customWidth="1"/>
  </cols>
  <sheetData>
    <row r="1" spans="1:11" x14ac:dyDescent="0.3">
      <c r="A1" t="s">
        <v>17</v>
      </c>
      <c r="E1" t="s">
        <v>12</v>
      </c>
      <c r="F1">
        <v>1</v>
      </c>
      <c r="G1" t="s">
        <v>0</v>
      </c>
      <c r="H1">
        <v>2022</v>
      </c>
    </row>
    <row r="2" spans="1:11" x14ac:dyDescent="0.3">
      <c r="A2" t="s">
        <v>16</v>
      </c>
      <c r="G2" t="s">
        <v>1</v>
      </c>
      <c r="H2">
        <v>2023</v>
      </c>
      <c r="K2" s="1">
        <f>VALUE("1 "&amp;INDEX(G:G,F6)&amp;" "&amp;INDEX(H:H,F1))</f>
        <v>44743</v>
      </c>
    </row>
    <row r="3" spans="1:11" x14ac:dyDescent="0.3">
      <c r="A3" t="s">
        <v>20</v>
      </c>
      <c r="G3" t="s">
        <v>2</v>
      </c>
      <c r="H3">
        <v>2024</v>
      </c>
    </row>
    <row r="4" spans="1:11" x14ac:dyDescent="0.3">
      <c r="A4" t="s">
        <v>19</v>
      </c>
      <c r="G4" t="s">
        <v>3</v>
      </c>
      <c r="H4">
        <v>2025</v>
      </c>
    </row>
    <row r="5" spans="1:11" x14ac:dyDescent="0.3">
      <c r="A5" t="s">
        <v>18</v>
      </c>
      <c r="G5" t="s">
        <v>4</v>
      </c>
      <c r="H5">
        <v>2026</v>
      </c>
    </row>
    <row r="6" spans="1:11" x14ac:dyDescent="0.3">
      <c r="A6" t="s">
        <v>22</v>
      </c>
      <c r="E6" t="s">
        <v>13</v>
      </c>
      <c r="F6">
        <v>7</v>
      </c>
      <c r="G6" t="s">
        <v>5</v>
      </c>
      <c r="H6">
        <v>2027</v>
      </c>
    </row>
    <row r="7" spans="1:11" x14ac:dyDescent="0.3">
      <c r="A7" t="s">
        <v>23</v>
      </c>
      <c r="G7" t="s">
        <v>6</v>
      </c>
      <c r="H7">
        <v>2028</v>
      </c>
    </row>
    <row r="8" spans="1:11" x14ac:dyDescent="0.3">
      <c r="G8" t="s">
        <v>7</v>
      </c>
      <c r="H8">
        <v>2029</v>
      </c>
    </row>
    <row r="9" spans="1:11" x14ac:dyDescent="0.3">
      <c r="G9" t="s">
        <v>8</v>
      </c>
      <c r="H9">
        <v>2030</v>
      </c>
    </row>
    <row r="10" spans="1:11" x14ac:dyDescent="0.3">
      <c r="G10" t="s">
        <v>9</v>
      </c>
      <c r="H10">
        <v>2031</v>
      </c>
    </row>
    <row r="11" spans="1:11" x14ac:dyDescent="0.3">
      <c r="G11" t="s">
        <v>10</v>
      </c>
      <c r="H11">
        <v>2032</v>
      </c>
    </row>
    <row r="12" spans="1:11" x14ac:dyDescent="0.3">
      <c r="G12" t="s">
        <v>11</v>
      </c>
      <c r="H12">
        <v>2033</v>
      </c>
    </row>
    <row r="13" spans="1:11" x14ac:dyDescent="0.3">
      <c r="H13">
        <v>2034</v>
      </c>
    </row>
    <row r="14" spans="1:11" x14ac:dyDescent="0.3">
      <c r="H14">
        <v>2035</v>
      </c>
    </row>
    <row r="15" spans="1:11" x14ac:dyDescent="0.3">
      <c r="H15">
        <v>2036</v>
      </c>
    </row>
    <row r="16" spans="1:11" x14ac:dyDescent="0.3">
      <c r="H16">
        <v>2037</v>
      </c>
    </row>
    <row r="17" spans="8:8" x14ac:dyDescent="0.3">
      <c r="H17">
        <v>2038</v>
      </c>
    </row>
    <row r="18" spans="8:8" x14ac:dyDescent="0.3">
      <c r="H18">
        <v>2039</v>
      </c>
    </row>
    <row r="19" spans="8:8" x14ac:dyDescent="0.3">
      <c r="H19">
        <v>2040</v>
      </c>
    </row>
    <row r="20" spans="8:8" x14ac:dyDescent="0.3">
      <c r="H20">
        <v>2041</v>
      </c>
    </row>
    <row r="21" spans="8:8" x14ac:dyDescent="0.3">
      <c r="H21">
        <v>2042</v>
      </c>
    </row>
    <row r="22" spans="8:8" x14ac:dyDescent="0.3">
      <c r="H22">
        <v>2043</v>
      </c>
    </row>
    <row r="23" spans="8:8" x14ac:dyDescent="0.3">
      <c r="H23">
        <v>2044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66CA9-3026-45DE-BAC2-D9F2778FDF92}">
  <sheetPr codeName="Feuil3"/>
  <dimension ref="A1:J237"/>
  <sheetViews>
    <sheetView workbookViewId="0">
      <selection activeCell="K23" sqref="K23"/>
    </sheetView>
  </sheetViews>
  <sheetFormatPr baseColWidth="10" defaultRowHeight="14.4" x14ac:dyDescent="0.3"/>
  <cols>
    <col min="1" max="1" width="18.88671875" style="15" bestFit="1" customWidth="1"/>
    <col min="2" max="2" width="23.109375" style="16" customWidth="1"/>
    <col min="3" max="4" width="11.5546875" style="12"/>
    <col min="5" max="6" width="11.5546875" style="21"/>
    <col min="7" max="16384" width="11.5546875" style="12"/>
  </cols>
  <sheetData>
    <row r="1" spans="1:10" s="13" customFormat="1" ht="30.6" customHeight="1" thickBot="1" x14ac:dyDescent="0.35">
      <c r="A1" s="17" t="s">
        <v>14</v>
      </c>
      <c r="B1" s="14" t="s">
        <v>15</v>
      </c>
      <c r="E1" s="20"/>
      <c r="F1" s="20"/>
    </row>
    <row r="2" spans="1:10" x14ac:dyDescent="0.3">
      <c r="A2" s="18">
        <v>44743</v>
      </c>
      <c r="B2" s="16" t="s">
        <v>17</v>
      </c>
      <c r="E2" s="21" t="s">
        <v>17</v>
      </c>
      <c r="F2" s="21">
        <f>COUNTIF(B2:B100000,"RC")</f>
        <v>1</v>
      </c>
    </row>
    <row r="3" spans="1:10" x14ac:dyDescent="0.3">
      <c r="A3" s="18">
        <v>44746</v>
      </c>
      <c r="B3" s="16" t="s">
        <v>16</v>
      </c>
      <c r="E3" s="21" t="s">
        <v>16</v>
      </c>
      <c r="F3" s="21">
        <f>COUNTIF(B2:B100000,"VA")</f>
        <v>3</v>
      </c>
    </row>
    <row r="4" spans="1:10" x14ac:dyDescent="0.3">
      <c r="A4" s="18">
        <v>44749</v>
      </c>
      <c r="B4" s="16" t="s">
        <v>16</v>
      </c>
      <c r="E4" s="21" t="s">
        <v>18</v>
      </c>
      <c r="F4" s="21">
        <f>COUNTIF(B2:B100001,"rhs")</f>
        <v>0</v>
      </c>
    </row>
    <row r="5" spans="1:10" x14ac:dyDescent="0.3">
      <c r="A5" s="18">
        <v>44750</v>
      </c>
      <c r="B5" s="16" t="s">
        <v>16</v>
      </c>
      <c r="E5" s="21" t="s">
        <v>19</v>
      </c>
      <c r="F5" s="21">
        <f>COUNTIF(B2:B100000,"CA")</f>
        <v>0</v>
      </c>
    </row>
    <row r="6" spans="1:10" x14ac:dyDescent="0.3">
      <c r="A6" s="18"/>
      <c r="E6" s="21" t="s">
        <v>20</v>
      </c>
      <c r="F6" s="21">
        <f>COUNTIF(B2:B100000,"CV")</f>
        <v>0</v>
      </c>
    </row>
    <row r="7" spans="1:10" x14ac:dyDescent="0.3">
      <c r="A7" s="18"/>
      <c r="E7" s="21" t="s">
        <v>21</v>
      </c>
      <c r="F7" s="21">
        <f>COUNTIF(B2:B100000,"RJFP")</f>
        <v>0</v>
      </c>
      <c r="J7" s="12" t="s">
        <v>27</v>
      </c>
    </row>
    <row r="8" spans="1:10" x14ac:dyDescent="0.3">
      <c r="A8" s="18"/>
      <c r="I8" s="12" t="s">
        <v>24</v>
      </c>
    </row>
    <row r="9" spans="1:10" x14ac:dyDescent="0.3">
      <c r="A9" s="18"/>
    </row>
    <row r="10" spans="1:10" x14ac:dyDescent="0.3">
      <c r="A10" s="18"/>
    </row>
    <row r="11" spans="1:10" x14ac:dyDescent="0.3">
      <c r="A11" s="18"/>
    </row>
    <row r="12" spans="1:10" x14ac:dyDescent="0.3">
      <c r="A12" s="18"/>
      <c r="J12" s="12" t="s">
        <v>28</v>
      </c>
    </row>
    <row r="13" spans="1:10" x14ac:dyDescent="0.3">
      <c r="A13" s="18"/>
      <c r="I13" s="12" t="s">
        <v>25</v>
      </c>
    </row>
    <row r="14" spans="1:10" x14ac:dyDescent="0.3">
      <c r="A14" s="18"/>
    </row>
    <row r="15" spans="1:10" x14ac:dyDescent="0.3">
      <c r="A15" s="18"/>
      <c r="I15" s="12" t="s">
        <v>29</v>
      </c>
    </row>
    <row r="16" spans="1:10" x14ac:dyDescent="0.3">
      <c r="A16" s="18"/>
    </row>
    <row r="17" spans="1:1" x14ac:dyDescent="0.3">
      <c r="A17" s="18"/>
    </row>
    <row r="18" spans="1:1" x14ac:dyDescent="0.3">
      <c r="A18" s="18"/>
    </row>
    <row r="19" spans="1:1" x14ac:dyDescent="0.3">
      <c r="A19" s="18"/>
    </row>
    <row r="20" spans="1:1" x14ac:dyDescent="0.3">
      <c r="A20" s="18"/>
    </row>
    <row r="21" spans="1:1" x14ac:dyDescent="0.3">
      <c r="A21" s="18"/>
    </row>
    <row r="22" spans="1:1" x14ac:dyDescent="0.3">
      <c r="A22" s="18"/>
    </row>
    <row r="23" spans="1:1" x14ac:dyDescent="0.3">
      <c r="A23" s="18"/>
    </row>
    <row r="24" spans="1:1" x14ac:dyDescent="0.3">
      <c r="A24" s="18"/>
    </row>
    <row r="25" spans="1:1" x14ac:dyDescent="0.3">
      <c r="A25" s="18"/>
    </row>
    <row r="26" spans="1:1" x14ac:dyDescent="0.3">
      <c r="A26" s="18"/>
    </row>
    <row r="27" spans="1:1" x14ac:dyDescent="0.3">
      <c r="A27" s="18"/>
    </row>
    <row r="28" spans="1:1" x14ac:dyDescent="0.3">
      <c r="A28" s="18"/>
    </row>
    <row r="29" spans="1:1" x14ac:dyDescent="0.3">
      <c r="A29" s="18"/>
    </row>
    <row r="30" spans="1:1" x14ac:dyDescent="0.3">
      <c r="A30" s="18"/>
    </row>
    <row r="31" spans="1:1" x14ac:dyDescent="0.3">
      <c r="A31" s="18"/>
    </row>
    <row r="32" spans="1:1" x14ac:dyDescent="0.3">
      <c r="A32" s="18"/>
    </row>
    <row r="33" spans="1:1" x14ac:dyDescent="0.3">
      <c r="A33" s="18"/>
    </row>
    <row r="34" spans="1:1" x14ac:dyDescent="0.3">
      <c r="A34" s="18"/>
    </row>
    <row r="35" spans="1:1" x14ac:dyDescent="0.3">
      <c r="A35" s="18"/>
    </row>
    <row r="36" spans="1:1" x14ac:dyDescent="0.3">
      <c r="A36" s="18"/>
    </row>
    <row r="37" spans="1:1" x14ac:dyDescent="0.3">
      <c r="A37" s="18"/>
    </row>
    <row r="38" spans="1:1" x14ac:dyDescent="0.3">
      <c r="A38" s="18"/>
    </row>
    <row r="39" spans="1:1" x14ac:dyDescent="0.3">
      <c r="A39" s="18"/>
    </row>
    <row r="40" spans="1:1" x14ac:dyDescent="0.3">
      <c r="A40" s="18"/>
    </row>
    <row r="41" spans="1:1" x14ac:dyDescent="0.3">
      <c r="A41" s="18"/>
    </row>
    <row r="42" spans="1:1" x14ac:dyDescent="0.3">
      <c r="A42" s="18"/>
    </row>
    <row r="43" spans="1:1" x14ac:dyDescent="0.3">
      <c r="A43" s="18"/>
    </row>
    <row r="44" spans="1:1" x14ac:dyDescent="0.3">
      <c r="A44" s="18"/>
    </row>
    <row r="45" spans="1:1" x14ac:dyDescent="0.3">
      <c r="A45" s="18"/>
    </row>
    <row r="46" spans="1:1" x14ac:dyDescent="0.3">
      <c r="A46" s="18"/>
    </row>
    <row r="47" spans="1:1" x14ac:dyDescent="0.3">
      <c r="A47" s="18"/>
    </row>
    <row r="48" spans="1:1" x14ac:dyDescent="0.3">
      <c r="A48" s="18"/>
    </row>
    <row r="49" spans="1:1" x14ac:dyDescent="0.3">
      <c r="A49" s="18"/>
    </row>
    <row r="50" spans="1:1" x14ac:dyDescent="0.3">
      <c r="A50" s="18"/>
    </row>
    <row r="51" spans="1:1" x14ac:dyDescent="0.3">
      <c r="A51" s="18"/>
    </row>
    <row r="52" spans="1:1" x14ac:dyDescent="0.3">
      <c r="A52" s="18"/>
    </row>
    <row r="53" spans="1:1" x14ac:dyDescent="0.3">
      <c r="A53" s="18"/>
    </row>
    <row r="54" spans="1:1" x14ac:dyDescent="0.3">
      <c r="A54" s="18"/>
    </row>
    <row r="55" spans="1:1" x14ac:dyDescent="0.3">
      <c r="A55" s="18"/>
    </row>
    <row r="56" spans="1:1" x14ac:dyDescent="0.3">
      <c r="A56" s="18"/>
    </row>
    <row r="57" spans="1:1" x14ac:dyDescent="0.3">
      <c r="A57" s="18"/>
    </row>
    <row r="58" spans="1:1" x14ac:dyDescent="0.3">
      <c r="A58" s="18"/>
    </row>
    <row r="59" spans="1:1" x14ac:dyDescent="0.3">
      <c r="A59" s="18"/>
    </row>
    <row r="60" spans="1:1" x14ac:dyDescent="0.3">
      <c r="A60" s="18"/>
    </row>
    <row r="61" spans="1:1" x14ac:dyDescent="0.3">
      <c r="A61" s="18"/>
    </row>
    <row r="62" spans="1:1" x14ac:dyDescent="0.3">
      <c r="A62" s="18"/>
    </row>
    <row r="63" spans="1:1" x14ac:dyDescent="0.3">
      <c r="A63" s="18"/>
    </row>
    <row r="64" spans="1:1" x14ac:dyDescent="0.3">
      <c r="A64" s="18"/>
    </row>
    <row r="65" spans="1:1" x14ac:dyDescent="0.3">
      <c r="A65" s="18"/>
    </row>
    <row r="66" spans="1:1" x14ac:dyDescent="0.3">
      <c r="A66" s="18"/>
    </row>
    <row r="67" spans="1:1" x14ac:dyDescent="0.3">
      <c r="A67" s="18"/>
    </row>
    <row r="68" spans="1:1" x14ac:dyDescent="0.3">
      <c r="A68" s="18"/>
    </row>
    <row r="69" spans="1:1" x14ac:dyDescent="0.3">
      <c r="A69" s="18"/>
    </row>
    <row r="70" spans="1:1" x14ac:dyDescent="0.3">
      <c r="A70" s="18"/>
    </row>
    <row r="71" spans="1:1" x14ac:dyDescent="0.3">
      <c r="A71" s="18"/>
    </row>
    <row r="72" spans="1:1" x14ac:dyDescent="0.3">
      <c r="A72" s="18"/>
    </row>
    <row r="73" spans="1:1" x14ac:dyDescent="0.3">
      <c r="A73" s="18"/>
    </row>
    <row r="74" spans="1:1" x14ac:dyDescent="0.3">
      <c r="A74" s="18"/>
    </row>
    <row r="75" spans="1:1" x14ac:dyDescent="0.3">
      <c r="A75" s="18"/>
    </row>
    <row r="76" spans="1:1" x14ac:dyDescent="0.3">
      <c r="A76" s="18"/>
    </row>
    <row r="77" spans="1:1" x14ac:dyDescent="0.3">
      <c r="A77" s="18"/>
    </row>
    <row r="78" spans="1:1" x14ac:dyDescent="0.3">
      <c r="A78" s="18"/>
    </row>
    <row r="79" spans="1:1" x14ac:dyDescent="0.3">
      <c r="A79" s="18"/>
    </row>
    <row r="80" spans="1:1" x14ac:dyDescent="0.3">
      <c r="A80" s="18"/>
    </row>
    <row r="81" spans="1:1" x14ac:dyDescent="0.3">
      <c r="A81" s="18"/>
    </row>
    <row r="82" spans="1:1" x14ac:dyDescent="0.3">
      <c r="A82" s="18"/>
    </row>
    <row r="83" spans="1:1" x14ac:dyDescent="0.3">
      <c r="A83" s="18"/>
    </row>
    <row r="84" spans="1:1" x14ac:dyDescent="0.3">
      <c r="A84" s="18"/>
    </row>
    <row r="85" spans="1:1" x14ac:dyDescent="0.3">
      <c r="A85" s="18"/>
    </row>
    <row r="86" spans="1:1" x14ac:dyDescent="0.3">
      <c r="A86" s="18"/>
    </row>
    <row r="87" spans="1:1" x14ac:dyDescent="0.3">
      <c r="A87" s="18"/>
    </row>
    <row r="88" spans="1:1" x14ac:dyDescent="0.3">
      <c r="A88" s="18"/>
    </row>
    <row r="89" spans="1:1" x14ac:dyDescent="0.3">
      <c r="A89" s="18"/>
    </row>
    <row r="90" spans="1:1" x14ac:dyDescent="0.3">
      <c r="A90" s="18"/>
    </row>
    <row r="91" spans="1:1" x14ac:dyDescent="0.3">
      <c r="A91" s="18"/>
    </row>
    <row r="92" spans="1:1" x14ac:dyDescent="0.3">
      <c r="A92" s="18"/>
    </row>
    <row r="93" spans="1:1" x14ac:dyDescent="0.3">
      <c r="A93" s="18"/>
    </row>
    <row r="94" spans="1:1" x14ac:dyDescent="0.3">
      <c r="A94" s="18"/>
    </row>
    <row r="95" spans="1:1" x14ac:dyDescent="0.3">
      <c r="A95" s="18"/>
    </row>
    <row r="96" spans="1:1" x14ac:dyDescent="0.3">
      <c r="A96" s="18"/>
    </row>
    <row r="97" spans="1:1" x14ac:dyDescent="0.3">
      <c r="A97" s="18"/>
    </row>
    <row r="98" spans="1:1" x14ac:dyDescent="0.3">
      <c r="A98" s="18"/>
    </row>
    <row r="99" spans="1:1" x14ac:dyDescent="0.3">
      <c r="A99" s="18"/>
    </row>
    <row r="100" spans="1:1" x14ac:dyDescent="0.3">
      <c r="A100" s="18"/>
    </row>
    <row r="101" spans="1:1" x14ac:dyDescent="0.3">
      <c r="A101" s="18"/>
    </row>
    <row r="102" spans="1:1" x14ac:dyDescent="0.3">
      <c r="A102" s="18"/>
    </row>
    <row r="103" spans="1:1" x14ac:dyDescent="0.3">
      <c r="A103" s="18"/>
    </row>
    <row r="104" spans="1:1" x14ac:dyDescent="0.3">
      <c r="A104" s="18"/>
    </row>
    <row r="105" spans="1:1" x14ac:dyDescent="0.3">
      <c r="A105" s="18"/>
    </row>
    <row r="106" spans="1:1" x14ac:dyDescent="0.3">
      <c r="A106" s="18"/>
    </row>
    <row r="107" spans="1:1" x14ac:dyDescent="0.3">
      <c r="A107" s="18"/>
    </row>
    <row r="108" spans="1:1" x14ac:dyDescent="0.3">
      <c r="A108" s="18"/>
    </row>
    <row r="109" spans="1:1" x14ac:dyDescent="0.3">
      <c r="A109" s="18"/>
    </row>
    <row r="110" spans="1:1" x14ac:dyDescent="0.3">
      <c r="A110" s="18"/>
    </row>
    <row r="111" spans="1:1" x14ac:dyDescent="0.3">
      <c r="A111" s="18"/>
    </row>
    <row r="112" spans="1:1" x14ac:dyDescent="0.3">
      <c r="A112" s="18"/>
    </row>
    <row r="113" spans="1:1" x14ac:dyDescent="0.3">
      <c r="A113" s="18"/>
    </row>
    <row r="114" spans="1:1" x14ac:dyDescent="0.3">
      <c r="A114" s="18"/>
    </row>
    <row r="115" spans="1:1" x14ac:dyDescent="0.3">
      <c r="A115" s="18"/>
    </row>
    <row r="116" spans="1:1" x14ac:dyDescent="0.3">
      <c r="A116" s="18"/>
    </row>
    <row r="117" spans="1:1" x14ac:dyDescent="0.3">
      <c r="A117" s="18"/>
    </row>
    <row r="118" spans="1:1" x14ac:dyDescent="0.3">
      <c r="A118" s="18"/>
    </row>
    <row r="119" spans="1:1" x14ac:dyDescent="0.3">
      <c r="A119" s="18"/>
    </row>
    <row r="120" spans="1:1" x14ac:dyDescent="0.3">
      <c r="A120" s="18"/>
    </row>
    <row r="121" spans="1:1" x14ac:dyDescent="0.3">
      <c r="A121" s="18"/>
    </row>
    <row r="122" spans="1:1" x14ac:dyDescent="0.3">
      <c r="A122" s="18"/>
    </row>
    <row r="123" spans="1:1" x14ac:dyDescent="0.3">
      <c r="A123" s="18"/>
    </row>
    <row r="124" spans="1:1" x14ac:dyDescent="0.3">
      <c r="A124" s="18"/>
    </row>
    <row r="125" spans="1:1" x14ac:dyDescent="0.3">
      <c r="A125" s="18"/>
    </row>
    <row r="126" spans="1:1" x14ac:dyDescent="0.3">
      <c r="A126" s="18"/>
    </row>
    <row r="127" spans="1:1" x14ac:dyDescent="0.3">
      <c r="A127" s="18"/>
    </row>
    <row r="128" spans="1:1" x14ac:dyDescent="0.3">
      <c r="A128" s="18"/>
    </row>
    <row r="129" spans="1:1" x14ac:dyDescent="0.3">
      <c r="A129" s="18"/>
    </row>
    <row r="130" spans="1:1" x14ac:dyDescent="0.3">
      <c r="A130" s="18"/>
    </row>
    <row r="131" spans="1:1" x14ac:dyDescent="0.3">
      <c r="A131" s="18"/>
    </row>
    <row r="132" spans="1:1" x14ac:dyDescent="0.3">
      <c r="A132" s="18"/>
    </row>
    <row r="133" spans="1:1" x14ac:dyDescent="0.3">
      <c r="A133" s="18"/>
    </row>
    <row r="134" spans="1:1" x14ac:dyDescent="0.3">
      <c r="A134" s="18"/>
    </row>
    <row r="135" spans="1:1" x14ac:dyDescent="0.3">
      <c r="A135" s="18"/>
    </row>
    <row r="136" spans="1:1" x14ac:dyDescent="0.3">
      <c r="A136" s="18"/>
    </row>
    <row r="137" spans="1:1" x14ac:dyDescent="0.3">
      <c r="A137" s="18"/>
    </row>
    <row r="138" spans="1:1" x14ac:dyDescent="0.3">
      <c r="A138" s="18"/>
    </row>
    <row r="139" spans="1:1" x14ac:dyDescent="0.3">
      <c r="A139" s="18"/>
    </row>
    <row r="140" spans="1:1" x14ac:dyDescent="0.3">
      <c r="A140" s="18"/>
    </row>
    <row r="141" spans="1:1" x14ac:dyDescent="0.3">
      <c r="A141" s="18"/>
    </row>
    <row r="142" spans="1:1" x14ac:dyDescent="0.3">
      <c r="A142" s="18"/>
    </row>
    <row r="143" spans="1:1" x14ac:dyDescent="0.3">
      <c r="A143" s="18"/>
    </row>
    <row r="144" spans="1:1" x14ac:dyDescent="0.3">
      <c r="A144" s="18"/>
    </row>
    <row r="145" spans="1:1" x14ac:dyDescent="0.3">
      <c r="A145" s="18"/>
    </row>
    <row r="146" spans="1:1" x14ac:dyDescent="0.3">
      <c r="A146" s="18"/>
    </row>
    <row r="147" spans="1:1" x14ac:dyDescent="0.3">
      <c r="A147" s="18"/>
    </row>
    <row r="148" spans="1:1" x14ac:dyDescent="0.3">
      <c r="A148" s="18"/>
    </row>
    <row r="149" spans="1:1" x14ac:dyDescent="0.3">
      <c r="A149" s="18"/>
    </row>
    <row r="150" spans="1:1" x14ac:dyDescent="0.3">
      <c r="A150" s="18"/>
    </row>
    <row r="151" spans="1:1" x14ac:dyDescent="0.3">
      <c r="A151" s="18"/>
    </row>
    <row r="152" spans="1:1" x14ac:dyDescent="0.3">
      <c r="A152" s="18"/>
    </row>
    <row r="153" spans="1:1" x14ac:dyDescent="0.3">
      <c r="A153" s="18"/>
    </row>
    <row r="154" spans="1:1" x14ac:dyDescent="0.3">
      <c r="A154" s="18"/>
    </row>
    <row r="155" spans="1:1" x14ac:dyDescent="0.3">
      <c r="A155" s="18"/>
    </row>
    <row r="156" spans="1:1" x14ac:dyDescent="0.3">
      <c r="A156" s="18"/>
    </row>
    <row r="157" spans="1:1" x14ac:dyDescent="0.3">
      <c r="A157" s="18"/>
    </row>
    <row r="158" spans="1:1" x14ac:dyDescent="0.3">
      <c r="A158" s="18"/>
    </row>
    <row r="159" spans="1:1" x14ac:dyDescent="0.3">
      <c r="A159" s="18"/>
    </row>
    <row r="160" spans="1:1" x14ac:dyDescent="0.3">
      <c r="A160" s="18"/>
    </row>
    <row r="161" spans="1:1" x14ac:dyDescent="0.3">
      <c r="A161" s="18"/>
    </row>
    <row r="162" spans="1:1" x14ac:dyDescent="0.3">
      <c r="A162" s="18"/>
    </row>
    <row r="163" spans="1:1" x14ac:dyDescent="0.3">
      <c r="A163" s="18"/>
    </row>
    <row r="164" spans="1:1" x14ac:dyDescent="0.3">
      <c r="A164" s="18"/>
    </row>
    <row r="165" spans="1:1" x14ac:dyDescent="0.3">
      <c r="A165" s="18"/>
    </row>
    <row r="166" spans="1:1" x14ac:dyDescent="0.3">
      <c r="A166" s="18"/>
    </row>
    <row r="167" spans="1:1" x14ac:dyDescent="0.3">
      <c r="A167" s="18"/>
    </row>
    <row r="168" spans="1:1" x14ac:dyDescent="0.3">
      <c r="A168" s="18"/>
    </row>
    <row r="169" spans="1:1" x14ac:dyDescent="0.3">
      <c r="A169" s="18"/>
    </row>
    <row r="170" spans="1:1" x14ac:dyDescent="0.3">
      <c r="A170" s="18"/>
    </row>
    <row r="171" spans="1:1" x14ac:dyDescent="0.3">
      <c r="A171" s="18"/>
    </row>
    <row r="172" spans="1:1" x14ac:dyDescent="0.3">
      <c r="A172" s="18"/>
    </row>
    <row r="173" spans="1:1" x14ac:dyDescent="0.3">
      <c r="A173" s="18"/>
    </row>
    <row r="174" spans="1:1" x14ac:dyDescent="0.3">
      <c r="A174" s="18"/>
    </row>
    <row r="175" spans="1:1" x14ac:dyDescent="0.3">
      <c r="A175" s="18"/>
    </row>
    <row r="176" spans="1:1" x14ac:dyDescent="0.3">
      <c r="A176" s="18"/>
    </row>
    <row r="177" spans="1:1" x14ac:dyDescent="0.3">
      <c r="A177" s="18"/>
    </row>
    <row r="178" spans="1:1" x14ac:dyDescent="0.3">
      <c r="A178" s="18"/>
    </row>
    <row r="179" spans="1:1" x14ac:dyDescent="0.3">
      <c r="A179" s="18"/>
    </row>
    <row r="180" spans="1:1" x14ac:dyDescent="0.3">
      <c r="A180" s="18"/>
    </row>
    <row r="181" spans="1:1" x14ac:dyDescent="0.3">
      <c r="A181" s="18"/>
    </row>
    <row r="182" spans="1:1" x14ac:dyDescent="0.3">
      <c r="A182" s="18"/>
    </row>
    <row r="183" spans="1:1" x14ac:dyDescent="0.3">
      <c r="A183" s="18"/>
    </row>
    <row r="184" spans="1:1" x14ac:dyDescent="0.3">
      <c r="A184" s="18"/>
    </row>
    <row r="185" spans="1:1" x14ac:dyDescent="0.3">
      <c r="A185" s="18"/>
    </row>
    <row r="186" spans="1:1" x14ac:dyDescent="0.3">
      <c r="A186" s="18"/>
    </row>
    <row r="187" spans="1:1" x14ac:dyDescent="0.3">
      <c r="A187" s="18"/>
    </row>
    <row r="188" spans="1:1" x14ac:dyDescent="0.3">
      <c r="A188" s="18"/>
    </row>
    <row r="189" spans="1:1" x14ac:dyDescent="0.3">
      <c r="A189" s="18"/>
    </row>
    <row r="190" spans="1:1" x14ac:dyDescent="0.3">
      <c r="A190" s="18"/>
    </row>
    <row r="191" spans="1:1" x14ac:dyDescent="0.3">
      <c r="A191" s="18"/>
    </row>
    <row r="192" spans="1:1" x14ac:dyDescent="0.3">
      <c r="A192" s="18"/>
    </row>
    <row r="193" spans="1:1" x14ac:dyDescent="0.3">
      <c r="A193" s="18"/>
    </row>
    <row r="194" spans="1:1" x14ac:dyDescent="0.3">
      <c r="A194" s="18"/>
    </row>
    <row r="195" spans="1:1" x14ac:dyDescent="0.3">
      <c r="A195" s="18"/>
    </row>
    <row r="196" spans="1:1" x14ac:dyDescent="0.3">
      <c r="A196" s="18"/>
    </row>
    <row r="197" spans="1:1" x14ac:dyDescent="0.3">
      <c r="A197" s="18"/>
    </row>
    <row r="198" spans="1:1" x14ac:dyDescent="0.3">
      <c r="A198" s="18"/>
    </row>
    <row r="199" spans="1:1" x14ac:dyDescent="0.3">
      <c r="A199" s="18"/>
    </row>
    <row r="200" spans="1:1" x14ac:dyDescent="0.3">
      <c r="A200" s="18"/>
    </row>
    <row r="201" spans="1:1" x14ac:dyDescent="0.3">
      <c r="A201" s="18"/>
    </row>
    <row r="202" spans="1:1" x14ac:dyDescent="0.3">
      <c r="A202" s="18"/>
    </row>
    <row r="203" spans="1:1" x14ac:dyDescent="0.3">
      <c r="A203" s="18"/>
    </row>
    <row r="204" spans="1:1" x14ac:dyDescent="0.3">
      <c r="A204" s="18"/>
    </row>
    <row r="205" spans="1:1" x14ac:dyDescent="0.3">
      <c r="A205" s="18"/>
    </row>
    <row r="206" spans="1:1" x14ac:dyDescent="0.3">
      <c r="A206" s="18"/>
    </row>
    <row r="207" spans="1:1" x14ac:dyDescent="0.3">
      <c r="A207" s="18"/>
    </row>
    <row r="208" spans="1:1" x14ac:dyDescent="0.3">
      <c r="A208" s="18"/>
    </row>
    <row r="209" spans="1:1" x14ac:dyDescent="0.3">
      <c r="A209" s="18"/>
    </row>
    <row r="210" spans="1:1" x14ac:dyDescent="0.3">
      <c r="A210" s="18"/>
    </row>
    <row r="211" spans="1:1" x14ac:dyDescent="0.3">
      <c r="A211" s="18"/>
    </row>
    <row r="212" spans="1:1" x14ac:dyDescent="0.3">
      <c r="A212" s="18"/>
    </row>
    <row r="213" spans="1:1" x14ac:dyDescent="0.3">
      <c r="A213" s="18"/>
    </row>
    <row r="214" spans="1:1" x14ac:dyDescent="0.3">
      <c r="A214" s="18"/>
    </row>
    <row r="215" spans="1:1" x14ac:dyDescent="0.3">
      <c r="A215" s="18"/>
    </row>
    <row r="216" spans="1:1" x14ac:dyDescent="0.3">
      <c r="A216" s="18"/>
    </row>
    <row r="217" spans="1:1" x14ac:dyDescent="0.3">
      <c r="A217" s="18"/>
    </row>
    <row r="218" spans="1:1" x14ac:dyDescent="0.3">
      <c r="A218" s="18"/>
    </row>
    <row r="219" spans="1:1" x14ac:dyDescent="0.3">
      <c r="A219" s="18"/>
    </row>
    <row r="220" spans="1:1" x14ac:dyDescent="0.3">
      <c r="A220" s="18"/>
    </row>
    <row r="221" spans="1:1" x14ac:dyDescent="0.3">
      <c r="A221" s="18"/>
    </row>
    <row r="222" spans="1:1" x14ac:dyDescent="0.3">
      <c r="A222" s="18"/>
    </row>
    <row r="223" spans="1:1" x14ac:dyDescent="0.3">
      <c r="A223" s="18"/>
    </row>
    <row r="224" spans="1:1" x14ac:dyDescent="0.3">
      <c r="A224" s="18"/>
    </row>
    <row r="225" spans="1:1" x14ac:dyDescent="0.3">
      <c r="A225" s="18"/>
    </row>
    <row r="226" spans="1:1" x14ac:dyDescent="0.3">
      <c r="A226" s="18"/>
    </row>
    <row r="227" spans="1:1" x14ac:dyDescent="0.3">
      <c r="A227" s="18"/>
    </row>
    <row r="228" spans="1:1" x14ac:dyDescent="0.3">
      <c r="A228" s="18"/>
    </row>
    <row r="229" spans="1:1" x14ac:dyDescent="0.3">
      <c r="A229" s="18"/>
    </row>
    <row r="230" spans="1:1" x14ac:dyDescent="0.3">
      <c r="A230" s="18"/>
    </row>
    <row r="231" spans="1:1" x14ac:dyDescent="0.3">
      <c r="A231" s="18"/>
    </row>
    <row r="232" spans="1:1" x14ac:dyDescent="0.3">
      <c r="A232" s="18"/>
    </row>
    <row r="233" spans="1:1" x14ac:dyDescent="0.3">
      <c r="A233" s="18"/>
    </row>
    <row r="234" spans="1:1" x14ac:dyDescent="0.3">
      <c r="A234" s="18"/>
    </row>
    <row r="235" spans="1:1" x14ac:dyDescent="0.3">
      <c r="A235" s="18"/>
    </row>
    <row r="236" spans="1:1" x14ac:dyDescent="0.3">
      <c r="A236" s="18"/>
    </row>
    <row r="237" spans="1:1" x14ac:dyDescent="0.3">
      <c r="A237" s="1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2022-04-06T09:26:39Z</dcterms:created>
  <dcterms:modified xsi:type="dcterms:W3CDTF">2022-04-22T13:04:18Z</dcterms:modified>
</cp:coreProperties>
</file>