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espana\Desktop\"/>
    </mc:Choice>
  </mc:AlternateContent>
  <xr:revisionPtr revIDLastSave="0" documentId="8_{FDB6020E-DCA1-4B16-B68B-05E46E69A31F}" xr6:coauthVersionLast="47" xr6:coauthVersionMax="47" xr10:uidLastSave="{00000000-0000-0000-0000-000000000000}"/>
  <bookViews>
    <workbookView xWindow="900" yWindow="-110" windowWidth="18410" windowHeight="11020" activeTab="1" xr2:uid="{02B8FDA4-EC32-456D-AB20-BDEC9C4FC194}"/>
  </bookViews>
  <sheets>
    <sheet name="Feuil1" sheetId="1" r:id="rId1"/>
    <sheet name="Feuil5" sheetId="5" r:id="rId2"/>
  </sheets>
  <definedNames>
    <definedName name="_xlnm._FilterDatabase" localSheetId="0" hidden="1">Feuil1!$A$1:$AJ$302</definedName>
    <definedName name="_xlnm._FilterDatabase" localSheetId="1" hidden="1">Feuil5!$A$1:$H$176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6" i="5" l="1"/>
  <c r="G175" i="5"/>
  <c r="G174" i="5"/>
  <c r="G173" i="5"/>
  <c r="G172" i="5"/>
  <c r="G171" i="5"/>
  <c r="G170" i="5"/>
  <c r="G169" i="5"/>
  <c r="G168" i="5"/>
  <c r="G167" i="5"/>
  <c r="G166" i="5"/>
  <c r="G165" i="5"/>
  <c r="G164" i="5"/>
  <c r="G163" i="5"/>
  <c r="G162" i="5"/>
  <c r="G161" i="5"/>
  <c r="G160" i="5"/>
  <c r="G159" i="5"/>
  <c r="G158" i="5"/>
  <c r="G157" i="5"/>
  <c r="G156" i="5"/>
  <c r="G155" i="5"/>
  <c r="G154" i="5"/>
  <c r="G153" i="5"/>
  <c r="G152" i="5"/>
  <c r="G151" i="5"/>
  <c r="G150" i="5"/>
  <c r="G149" i="5"/>
  <c r="G148" i="5"/>
  <c r="G147" i="5"/>
  <c r="G146" i="5"/>
  <c r="G145" i="5"/>
  <c r="G144" i="5"/>
  <c r="G143" i="5"/>
  <c r="G142" i="5"/>
  <c r="G141" i="5"/>
  <c r="G140" i="5"/>
  <c r="G139" i="5"/>
  <c r="G138" i="5"/>
  <c r="G137" i="5"/>
  <c r="G136" i="5"/>
  <c r="G135" i="5"/>
  <c r="G134" i="5"/>
  <c r="G133" i="5"/>
  <c r="G132" i="5"/>
  <c r="G131" i="5"/>
  <c r="G130" i="5"/>
  <c r="G129" i="5"/>
  <c r="G128" i="5"/>
  <c r="G127" i="5"/>
  <c r="G126" i="5"/>
  <c r="G125" i="5"/>
  <c r="G124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0" i="5"/>
  <c r="G58" i="5"/>
  <c r="G57" i="5"/>
  <c r="G55" i="5"/>
  <c r="G52" i="5"/>
  <c r="G51" i="5"/>
  <c r="G49" i="5"/>
  <c r="G47" i="5"/>
  <c r="G45" i="5"/>
  <c r="G44" i="5"/>
  <c r="G41" i="5"/>
  <c r="G34" i="5"/>
  <c r="G32" i="5"/>
  <c r="G30" i="5"/>
  <c r="G28" i="5"/>
  <c r="G25" i="5"/>
  <c r="G24" i="5"/>
  <c r="G22" i="5"/>
  <c r="G20" i="5"/>
  <c r="G18" i="5"/>
  <c r="G17" i="5"/>
  <c r="G14" i="5"/>
  <c r="G11" i="5"/>
  <c r="G9" i="5"/>
  <c r="G6" i="5"/>
  <c r="G3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" i="5"/>
  <c r="E176" i="5"/>
  <c r="E174" i="5"/>
  <c r="E172" i="5"/>
  <c r="E168" i="5"/>
  <c r="E166" i="5"/>
  <c r="E162" i="5"/>
  <c r="E160" i="5"/>
  <c r="E159" i="5"/>
  <c r="E158" i="5"/>
  <c r="E157" i="5"/>
  <c r="E156" i="5"/>
  <c r="E155" i="5"/>
  <c r="E153" i="5"/>
  <c r="E152" i="5"/>
  <c r="E151" i="5"/>
  <c r="E149" i="5"/>
  <c r="E148" i="5"/>
  <c r="E147" i="5"/>
  <c r="E146" i="5"/>
  <c r="E143" i="5"/>
  <c r="E142" i="5"/>
  <c r="E140" i="5"/>
  <c r="E139" i="5"/>
  <c r="E137" i="5"/>
  <c r="E135" i="5"/>
  <c r="E134" i="5"/>
  <c r="E132" i="5"/>
  <c r="E130" i="5"/>
  <c r="E128" i="5"/>
  <c r="E126" i="5"/>
  <c r="E122" i="5"/>
  <c r="E121" i="5"/>
  <c r="E119" i="5"/>
  <c r="E118" i="5"/>
  <c r="E116" i="5"/>
  <c r="E114" i="5"/>
  <c r="E113" i="5"/>
  <c r="E112" i="5"/>
  <c r="E111" i="5"/>
  <c r="E109" i="5"/>
  <c r="E108" i="5"/>
  <c r="E107" i="5"/>
  <c r="E103" i="5"/>
  <c r="E102" i="5"/>
  <c r="E100" i="5"/>
  <c r="E98" i="5"/>
  <c r="E97" i="5"/>
  <c r="E95" i="5"/>
  <c r="E94" i="5"/>
  <c r="E93" i="5"/>
  <c r="E92" i="5"/>
  <c r="E90" i="5"/>
  <c r="E87" i="5"/>
  <c r="E86" i="5"/>
  <c r="E84" i="5"/>
  <c r="E82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E3" i="1"/>
  <c r="E4" i="1"/>
  <c r="E5" i="1"/>
  <c r="E145" i="1" s="1"/>
  <c r="E7" i="1"/>
  <c r="E8" i="1"/>
  <c r="E9" i="1"/>
  <c r="E10" i="1" s="1"/>
  <c r="E11" i="1"/>
  <c r="E12" i="1" s="1"/>
  <c r="E14" i="1"/>
  <c r="E15" i="1"/>
  <c r="E168" i="1" s="1"/>
  <c r="E16" i="1"/>
  <c r="E17" i="1" s="1"/>
  <c r="E18" i="1"/>
  <c r="E19" i="1" s="1"/>
  <c r="E20" i="1"/>
  <c r="E21" i="1" s="1"/>
  <c r="E22" i="1"/>
  <c r="E25" i="1"/>
  <c r="E26" i="1"/>
  <c r="E27" i="1" s="1"/>
  <c r="E28" i="1"/>
  <c r="E29" i="1"/>
  <c r="E30" i="1" s="1"/>
  <c r="E31" i="1"/>
  <c r="E32" i="1"/>
  <c r="E36" i="1"/>
  <c r="E37" i="1" s="1"/>
  <c r="E38" i="1"/>
  <c r="E39" i="1" s="1"/>
  <c r="E41" i="1"/>
  <c r="E42" i="1" s="1"/>
  <c r="E43" i="1" s="1"/>
  <c r="E44" i="1" s="1"/>
  <c r="E45" i="1"/>
  <c r="E46" i="1" s="1"/>
  <c r="E47" i="1" s="1"/>
  <c r="E53" i="1"/>
  <c r="E54" i="1"/>
  <c r="E55" i="1" s="1"/>
  <c r="E56" i="1" s="1"/>
  <c r="E57" i="1"/>
  <c r="E58" i="1" s="1"/>
  <c r="E59" i="1"/>
  <c r="E60" i="1"/>
  <c r="E61" i="1" s="1"/>
  <c r="E62" i="1" s="1"/>
  <c r="E63" i="1"/>
  <c r="E64" i="1"/>
  <c r="E65" i="1"/>
  <c r="E66" i="1" s="1"/>
  <c r="E67" i="1" s="1"/>
  <c r="E68" i="1"/>
  <c r="E71" i="1"/>
  <c r="E72" i="1" s="1"/>
  <c r="E73" i="1" s="1"/>
  <c r="E74" i="1"/>
  <c r="E75" i="1"/>
  <c r="E76" i="1"/>
  <c r="E77" i="1" s="1"/>
  <c r="E80" i="1"/>
  <c r="E81" i="1"/>
  <c r="E82" i="1" s="1"/>
  <c r="E83" i="1"/>
  <c r="E84" i="1" s="1"/>
  <c r="E85" i="1"/>
  <c r="E86" i="1"/>
  <c r="E87" i="1"/>
  <c r="E88" i="1"/>
  <c r="E89" i="1"/>
  <c r="E91" i="1"/>
  <c r="E92" i="1"/>
  <c r="E93" i="1"/>
  <c r="E94" i="1" s="1"/>
  <c r="E95" i="1"/>
  <c r="E96" i="1" s="1"/>
  <c r="E97" i="1"/>
  <c r="E98" i="1"/>
  <c r="E99" i="1"/>
  <c r="E100" i="1"/>
  <c r="E101" i="1" s="1"/>
  <c r="E102" i="1" s="1"/>
  <c r="E103" i="1" s="1"/>
  <c r="E104" i="1"/>
  <c r="E105" i="1"/>
  <c r="E106" i="1"/>
  <c r="E107" i="1"/>
  <c r="E108" i="1"/>
  <c r="E109" i="1" s="1"/>
  <c r="E110" i="1" s="1"/>
  <c r="E111" i="1" s="1"/>
  <c r="E116" i="1"/>
  <c r="E117" i="1"/>
  <c r="E118" i="1" s="1"/>
  <c r="E119" i="1"/>
  <c r="E120" i="1"/>
  <c r="E121" i="1" s="1"/>
  <c r="E122" i="1" s="1"/>
  <c r="E123" i="1"/>
  <c r="E124" i="1" s="1"/>
  <c r="E125" i="1" s="1"/>
  <c r="E126" i="1"/>
  <c r="E127" i="1"/>
  <c r="E128" i="1" s="1"/>
  <c r="E129" i="1" s="1"/>
  <c r="E130" i="1" s="1"/>
  <c r="E131" i="1"/>
  <c r="E136" i="1"/>
  <c r="E137" i="1"/>
  <c r="E140" i="1"/>
  <c r="E141" i="1"/>
  <c r="E142" i="1" s="1"/>
  <c r="E143" i="1"/>
  <c r="E144" i="1"/>
  <c r="E146" i="1"/>
  <c r="E147" i="1" s="1"/>
  <c r="E149" i="1"/>
  <c r="E150" i="1"/>
  <c r="E151" i="1"/>
  <c r="E154" i="1"/>
  <c r="E155" i="1" s="1"/>
  <c r="E156" i="1"/>
  <c r="E157" i="1"/>
  <c r="E158" i="1" s="1"/>
  <c r="E159" i="1" s="1"/>
  <c r="E160" i="1" s="1"/>
  <c r="E161" i="1" s="1"/>
  <c r="E165" i="1"/>
  <c r="E173" i="1"/>
  <c r="E174" i="1"/>
  <c r="E175" i="1" s="1"/>
  <c r="E176" i="1"/>
  <c r="E177" i="1"/>
  <c r="E178" i="1"/>
  <c r="E179" i="1" s="1"/>
  <c r="E180" i="1"/>
  <c r="E183" i="1"/>
  <c r="E184" i="1"/>
  <c r="E191" i="1"/>
  <c r="E192" i="1"/>
  <c r="E197" i="1"/>
  <c r="E202" i="1"/>
  <c r="E203" i="1"/>
  <c r="E204" i="1" s="1"/>
  <c r="E205" i="1"/>
  <c r="E206" i="1" s="1"/>
  <c r="E207" i="1" s="1"/>
  <c r="E208" i="1"/>
  <c r="E215" i="1"/>
  <c r="E218" i="1"/>
  <c r="E219" i="1"/>
  <c r="E220" i="1"/>
  <c r="E223" i="1"/>
  <c r="E224" i="1"/>
  <c r="E225" i="1"/>
  <c r="E228" i="1"/>
  <c r="E229" i="1"/>
  <c r="E232" i="1"/>
  <c r="E235" i="1"/>
  <c r="E236" i="1" s="1"/>
  <c r="E237" i="1"/>
  <c r="E238" i="1"/>
  <c r="E239" i="1"/>
  <c r="E240" i="1"/>
  <c r="E241" i="1"/>
  <c r="E244" i="1"/>
  <c r="E245" i="1"/>
  <c r="E246" i="1"/>
  <c r="E249" i="1"/>
  <c r="E250" i="1"/>
  <c r="E255" i="1"/>
  <c r="E258" i="1"/>
  <c r="E259" i="1"/>
  <c r="E260" i="1"/>
  <c r="E261" i="1"/>
  <c r="E262" i="1"/>
  <c r="E263" i="1" s="1"/>
  <c r="E266" i="1"/>
  <c r="E269" i="1"/>
  <c r="E272" i="1"/>
  <c r="E273" i="1"/>
  <c r="E278" i="1"/>
  <c r="E279" i="1"/>
  <c r="E280" i="1"/>
  <c r="E281" i="1" s="1"/>
  <c r="E282" i="1" s="1"/>
  <c r="E283" i="1" s="1"/>
  <c r="E284" i="1"/>
  <c r="E285" i="1"/>
  <c r="E286" i="1"/>
  <c r="E287" i="1" s="1"/>
  <c r="E288" i="1" s="1"/>
  <c r="E289" i="1" s="1"/>
  <c r="E292" i="1"/>
  <c r="E295" i="1"/>
  <c r="E298" i="1"/>
  <c r="E299" i="1"/>
  <c r="E302" i="1"/>
  <c r="E2" i="1"/>
  <c r="E90" i="1" s="1"/>
  <c r="E23" i="1" l="1"/>
  <c r="E6" i="1"/>
  <c r="E40" i="1"/>
  <c r="E13" i="1"/>
  <c r="E132" i="1"/>
  <c r="E114" i="1"/>
  <c r="E78" i="1"/>
  <c r="E112" i="1"/>
  <c r="E152" i="1"/>
  <c r="E138" i="1"/>
  <c r="E69" i="1"/>
  <c r="E166" i="1"/>
  <c r="E24" i="1" l="1"/>
  <c r="E70" i="1"/>
  <c r="E153" i="1"/>
  <c r="E148" i="1"/>
  <c r="E169" i="1"/>
  <c r="E133" i="1"/>
  <c r="E193" i="1"/>
  <c r="E113" i="1"/>
  <c r="E139" i="1"/>
  <c r="E167" i="1"/>
  <c r="E79" i="1"/>
  <c r="E115" i="1"/>
  <c r="E48" i="1"/>
  <c r="E33" i="1"/>
  <c r="E134" i="1"/>
  <c r="E34" i="1" l="1"/>
  <c r="E194" i="1"/>
  <c r="E35" i="1"/>
  <c r="E170" i="1"/>
  <c r="E135" i="1"/>
  <c r="E49" i="1"/>
  <c r="E162" i="1"/>
  <c r="E171" i="1" l="1"/>
  <c r="E163" i="1"/>
  <c r="E50" i="1"/>
  <c r="E164" i="1" l="1"/>
  <c r="E51" i="1"/>
  <c r="E172" i="1"/>
  <c r="E52" i="1"/>
  <c r="E226" i="1"/>
  <c r="E216" i="1"/>
  <c r="E251" i="1"/>
  <c r="E290" i="1"/>
  <c r="E296" i="1"/>
  <c r="E297" i="1" s="1"/>
  <c r="E185" i="1"/>
  <c r="E256" i="1"/>
  <c r="E230" i="1"/>
  <c r="E242" i="1"/>
  <c r="E247" i="1"/>
  <c r="E270" i="1"/>
  <c r="E300" i="1"/>
  <c r="E189" i="1"/>
  <c r="E190" i="1" s="1"/>
  <c r="E213" i="1"/>
  <c r="E267" i="1"/>
  <c r="E200" i="1"/>
  <c r="E253" i="1"/>
  <c r="E198" i="1"/>
  <c r="E264" i="1"/>
  <c r="E211" i="1"/>
  <c r="E187" i="1"/>
  <c r="E188" i="1" s="1"/>
  <c r="E293" i="1"/>
  <c r="E276" i="1"/>
  <c r="E209" i="1"/>
  <c r="E195" i="1"/>
  <c r="E196" i="1" s="1"/>
  <c r="E181" i="1"/>
  <c r="E274" i="1"/>
  <c r="E221" i="1"/>
  <c r="E233" i="1"/>
  <c r="E234" i="1" s="1"/>
  <c r="E275" i="1" l="1"/>
  <c r="E268" i="1"/>
  <c r="E217" i="1"/>
  <c r="E212" i="1"/>
  <c r="E182" i="1"/>
  <c r="E214" i="1"/>
  <c r="E231" i="1"/>
  <c r="E227" i="1"/>
  <c r="E265" i="1"/>
  <c r="E199" i="1"/>
  <c r="E301" i="1"/>
  <c r="E186" i="1"/>
  <c r="E277" i="1"/>
  <c r="E254" i="1"/>
  <c r="E271" i="1"/>
  <c r="E257" i="1"/>
  <c r="E248" i="1"/>
  <c r="E291" i="1"/>
  <c r="E210" i="1"/>
  <c r="E222" i="1"/>
  <c r="E294" i="1"/>
  <c r="E201" i="1"/>
  <c r="E243" i="1"/>
  <c r="E252" i="1"/>
</calcChain>
</file>

<file path=xl/sharedStrings.xml><?xml version="1.0" encoding="utf-8"?>
<sst xmlns="http://schemas.openxmlformats.org/spreadsheetml/2006/main" count="490" uniqueCount="30">
  <si>
    <t>Annee</t>
  </si>
  <si>
    <t>Mois</t>
  </si>
  <si>
    <t>Nom</t>
  </si>
  <si>
    <t>Total EUR</t>
  </si>
  <si>
    <t>Thierry</t>
  </si>
  <si>
    <t>Laurie</t>
  </si>
  <si>
    <t>Fatima</t>
  </si>
  <si>
    <t>Joséphine</t>
  </si>
  <si>
    <t>Anna</t>
  </si>
  <si>
    <t>Omar</t>
  </si>
  <si>
    <t>Solene</t>
  </si>
  <si>
    <t>Quentin</t>
  </si>
  <si>
    <t>Kate</t>
  </si>
  <si>
    <t>Richard</t>
  </si>
  <si>
    <t>Harold</t>
  </si>
  <si>
    <t>Natasha</t>
  </si>
  <si>
    <t>Pierre</t>
  </si>
  <si>
    <t>Elodie</t>
  </si>
  <si>
    <t>Damien</t>
  </si>
  <si>
    <t>Mohamed</t>
  </si>
  <si>
    <t>Gaetan</t>
  </si>
  <si>
    <t>Baptiste</t>
  </si>
  <si>
    <t>Igor</t>
  </si>
  <si>
    <t>Caroline</t>
  </si>
  <si>
    <t>Totaliser les ventes par clients par mois</t>
  </si>
  <si>
    <t>N'avoir plus qu'une ligne par client (conserver que les 1)</t>
  </si>
  <si>
    <t>2022- 2021</t>
  </si>
  <si>
    <t>Valeur colonne E</t>
  </si>
  <si>
    <t>2021-2020</t>
  </si>
  <si>
    <t>Valeur colonne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</si>
</sst>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C55EC-02B9-4826-A3E4-B21D204CE1F7}">
  <sheetPr filterMode="1"/>
  <dimension ref="A1:F302"/>
  <sheetViews>
    <sheetView workbookViewId="0">
      <selection sqref="A1:E1048576"/>
    </sheetView>
  </sheetViews>
  <sheetFormatPr baseColWidth="10" defaultRowHeight="14.4" x14ac:dyDescent="0.3"/>
  <cols>
    <col min="5" max="6" width="11.5546875" style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s="1" t="s">
        <v>24</v>
      </c>
      <c r="F1" s="1" t="s">
        <v>25</v>
      </c>
    </row>
    <row r="2" spans="1:6" x14ac:dyDescent="0.3">
      <c r="A2">
        <v>2020</v>
      </c>
      <c r="B2">
        <v>2</v>
      </c>
      <c r="C2" t="s">
        <v>8</v>
      </c>
      <c r="D2">
        <v>815.25</v>
      </c>
      <c r="E2" s="1">
        <f>IF(AND(B2=B1,C2=C1),D2+E1,D2)</f>
        <v>815.25</v>
      </c>
      <c r="F2" s="1">
        <f>IF(AND(B2=B3,C2=C3),0,1)</f>
        <v>1</v>
      </c>
    </row>
    <row r="3" spans="1:6" x14ac:dyDescent="0.3">
      <c r="A3">
        <v>2020</v>
      </c>
      <c r="B3">
        <v>3</v>
      </c>
      <c r="C3" t="s">
        <v>8</v>
      </c>
      <c r="D3">
        <v>849</v>
      </c>
      <c r="E3" s="1">
        <f>IF(AND(B3=B2,C3=C2),D3+E2,D3)</f>
        <v>849</v>
      </c>
      <c r="F3" s="1">
        <f>IF(AND(B3=B4,C3=C4),0,1)</f>
        <v>1</v>
      </c>
    </row>
    <row r="4" spans="1:6" x14ac:dyDescent="0.3">
      <c r="A4">
        <v>2020</v>
      </c>
      <c r="B4">
        <v>3</v>
      </c>
      <c r="C4" t="s">
        <v>10</v>
      </c>
      <c r="D4">
        <v>778</v>
      </c>
      <c r="E4" s="1">
        <f>IF(AND(B4=B3,C4=C3),D4+E3,D4)</f>
        <v>778</v>
      </c>
      <c r="F4" s="1">
        <f>IF(AND(B4=B5,C4=C5),0,1)</f>
        <v>1</v>
      </c>
    </row>
    <row r="5" spans="1:6" x14ac:dyDescent="0.3">
      <c r="A5">
        <v>2020</v>
      </c>
      <c r="B5">
        <v>5</v>
      </c>
      <c r="C5" t="s">
        <v>10</v>
      </c>
      <c r="D5">
        <v>359</v>
      </c>
      <c r="E5" s="1">
        <f>IF(AND(B5=B4,C5=C4),D5+E4,D5)</f>
        <v>359</v>
      </c>
      <c r="F5" s="1">
        <f>IF(AND(B5=B6,C5=C6),0,1)</f>
        <v>1</v>
      </c>
    </row>
    <row r="6" spans="1:6" x14ac:dyDescent="0.3">
      <c r="A6">
        <v>2020</v>
      </c>
      <c r="B6">
        <v>5</v>
      </c>
      <c r="C6" t="s">
        <v>4</v>
      </c>
      <c r="D6">
        <v>207</v>
      </c>
      <c r="E6" s="1">
        <f>IF(AND(B6=B5,C6=C5),D6+E5,D6)</f>
        <v>207</v>
      </c>
      <c r="F6" s="1">
        <f>IF(AND(B6=B7,C6=C7),0,1)</f>
        <v>1</v>
      </c>
    </row>
    <row r="7" spans="1:6" x14ac:dyDescent="0.3">
      <c r="A7">
        <v>2020</v>
      </c>
      <c r="B7">
        <v>6</v>
      </c>
      <c r="C7" t="s">
        <v>8</v>
      </c>
      <c r="D7">
        <v>229.5</v>
      </c>
      <c r="E7" s="1">
        <f>IF(AND(B7=B6,C7=C6),D7+E6,D7)</f>
        <v>229.5</v>
      </c>
      <c r="F7" s="1">
        <f>IF(AND(B7=B8,C7=C8),0,1)</f>
        <v>1</v>
      </c>
    </row>
    <row r="8" spans="1:6" x14ac:dyDescent="0.3">
      <c r="A8">
        <v>2020</v>
      </c>
      <c r="B8">
        <v>6</v>
      </c>
      <c r="C8" t="s">
        <v>20</v>
      </c>
      <c r="D8">
        <v>479</v>
      </c>
      <c r="E8" s="1">
        <f>IF(AND(B8=B7,C8=C7),D8+E7,D8)</f>
        <v>479</v>
      </c>
      <c r="F8" s="1">
        <f>IF(AND(B8=B9,C8=C9),0,1)</f>
        <v>1</v>
      </c>
    </row>
    <row r="9" spans="1:6" hidden="1" x14ac:dyDescent="0.3">
      <c r="A9">
        <v>2020</v>
      </c>
      <c r="B9">
        <v>6</v>
      </c>
      <c r="C9" t="s">
        <v>22</v>
      </c>
      <c r="D9">
        <v>869.6</v>
      </c>
      <c r="E9" s="1">
        <f>IF(AND(B9=B8,C9=C8),D9+E8,D9)</f>
        <v>869.6</v>
      </c>
      <c r="F9" s="1">
        <f>IF(AND(B9=B10,C9=C10),0,1)</f>
        <v>0</v>
      </c>
    </row>
    <row r="10" spans="1:6" x14ac:dyDescent="0.3">
      <c r="A10">
        <v>2020</v>
      </c>
      <c r="B10">
        <v>6</v>
      </c>
      <c r="C10" t="s">
        <v>22</v>
      </c>
      <c r="D10">
        <v>318.60000000000002</v>
      </c>
      <c r="E10" s="1">
        <f>IF(AND(B10=B9,C10=C9),D10+E9,D10)</f>
        <v>1188.2</v>
      </c>
      <c r="F10" s="1">
        <f>IF(AND(B10=B11,C10=C11),0,1)</f>
        <v>1</v>
      </c>
    </row>
    <row r="11" spans="1:6" hidden="1" x14ac:dyDescent="0.3">
      <c r="A11">
        <v>2020</v>
      </c>
      <c r="B11">
        <v>6</v>
      </c>
      <c r="C11" t="s">
        <v>12</v>
      </c>
      <c r="D11">
        <v>4344</v>
      </c>
      <c r="E11" s="1">
        <f>IF(AND(B11=B10,C11=C10),D11+E10,D11)</f>
        <v>4344</v>
      </c>
      <c r="F11" s="1">
        <f>IF(AND(B11=B12,C11=C12),0,1)</f>
        <v>0</v>
      </c>
    </row>
    <row r="12" spans="1:6" x14ac:dyDescent="0.3">
      <c r="A12">
        <v>2020</v>
      </c>
      <c r="B12">
        <v>6</v>
      </c>
      <c r="C12" t="s">
        <v>12</v>
      </c>
      <c r="D12">
        <v>5396</v>
      </c>
      <c r="E12" s="1">
        <f>IF(AND(B12=B11,C12=C11),D12+E11,D12)</f>
        <v>9740</v>
      </c>
      <c r="F12" s="1">
        <f>IF(AND(B12=B13,C12=C13),0,1)</f>
        <v>1</v>
      </c>
    </row>
    <row r="13" spans="1:6" x14ac:dyDescent="0.3">
      <c r="A13">
        <v>2020</v>
      </c>
      <c r="B13">
        <v>7</v>
      </c>
      <c r="C13" t="s">
        <v>8</v>
      </c>
      <c r="D13">
        <v>89.1</v>
      </c>
      <c r="E13" s="1">
        <f>IF(AND(B13=B12,C13=C12),D13+E12,D13)</f>
        <v>89.1</v>
      </c>
      <c r="F13" s="1">
        <f>IF(AND(B13=B14,C13=C14),0,1)</f>
        <v>1</v>
      </c>
    </row>
    <row r="14" spans="1:6" x14ac:dyDescent="0.3">
      <c r="A14">
        <v>2020</v>
      </c>
      <c r="B14">
        <v>7</v>
      </c>
      <c r="C14" t="s">
        <v>23</v>
      </c>
      <c r="D14">
        <v>1629</v>
      </c>
      <c r="E14" s="1">
        <f>IF(AND(B14=B13,C14=C13),D14+E13,D14)</f>
        <v>1629</v>
      </c>
      <c r="F14" s="1">
        <f>IF(AND(B14=B15,C14=C15),0,1)</f>
        <v>1</v>
      </c>
    </row>
    <row r="15" spans="1:6" x14ac:dyDescent="0.3">
      <c r="A15">
        <v>2020</v>
      </c>
      <c r="B15">
        <v>7</v>
      </c>
      <c r="C15" t="s">
        <v>14</v>
      </c>
      <c r="D15">
        <v>229.5</v>
      </c>
      <c r="E15" s="1">
        <f>IF(AND(B15=B14,C15=C14),D15+E14,D15)</f>
        <v>229.5</v>
      </c>
      <c r="F15" s="1">
        <f>IF(AND(B15=B16,C15=C16),0,1)</f>
        <v>1</v>
      </c>
    </row>
    <row r="16" spans="1:6" hidden="1" x14ac:dyDescent="0.3">
      <c r="A16">
        <v>2020</v>
      </c>
      <c r="B16">
        <v>7</v>
      </c>
      <c r="C16" t="s">
        <v>7</v>
      </c>
      <c r="D16">
        <v>558</v>
      </c>
      <c r="E16" s="1">
        <f>IF(AND(B16=B15,C16=C15),D16+E15,D16)</f>
        <v>558</v>
      </c>
      <c r="F16" s="1">
        <f>IF(AND(B16=B17,C16=C17),0,1)</f>
        <v>0</v>
      </c>
    </row>
    <row r="17" spans="1:6" x14ac:dyDescent="0.3">
      <c r="A17">
        <v>2020</v>
      </c>
      <c r="B17">
        <v>7</v>
      </c>
      <c r="C17" t="s">
        <v>7</v>
      </c>
      <c r="D17">
        <v>973</v>
      </c>
      <c r="E17" s="1">
        <f>IF(AND(B17=B16,C17=C16),D17+E16,D17)</f>
        <v>1531</v>
      </c>
      <c r="F17" s="1">
        <f>IF(AND(B17=B18,C17=C18),0,1)</f>
        <v>1</v>
      </c>
    </row>
    <row r="18" spans="1:6" hidden="1" x14ac:dyDescent="0.3">
      <c r="A18">
        <v>2020</v>
      </c>
      <c r="B18">
        <v>7</v>
      </c>
      <c r="C18" t="s">
        <v>12</v>
      </c>
      <c r="D18">
        <v>424</v>
      </c>
      <c r="E18" s="1">
        <f>IF(AND(B18=B17,C18=C17),D18+E17,D18)</f>
        <v>424</v>
      </c>
      <c r="F18" s="1">
        <f>IF(AND(B18=B19,C18=C19),0,1)</f>
        <v>0</v>
      </c>
    </row>
    <row r="19" spans="1:6" x14ac:dyDescent="0.3">
      <c r="A19">
        <v>2020</v>
      </c>
      <c r="B19">
        <v>7</v>
      </c>
      <c r="C19" t="s">
        <v>12</v>
      </c>
      <c r="D19">
        <v>708</v>
      </c>
      <c r="E19" s="1">
        <f>IF(AND(B19=B18,C19=C18),D19+E18,D19)</f>
        <v>1132</v>
      </c>
      <c r="F19" s="1">
        <f>IF(AND(B19=B20,C19=C20),0,1)</f>
        <v>1</v>
      </c>
    </row>
    <row r="20" spans="1:6" hidden="1" x14ac:dyDescent="0.3">
      <c r="A20">
        <v>2020</v>
      </c>
      <c r="B20">
        <v>7</v>
      </c>
      <c r="C20" t="s">
        <v>5</v>
      </c>
      <c r="D20">
        <v>872.1</v>
      </c>
      <c r="E20" s="1">
        <f>IF(AND(B20=B19,C20=C19),D20+E19,D20)</f>
        <v>872.1</v>
      </c>
      <c r="F20" s="1">
        <f>IF(AND(B20=B21,C20=C21),0,1)</f>
        <v>0</v>
      </c>
    </row>
    <row r="21" spans="1:6" x14ac:dyDescent="0.3">
      <c r="A21">
        <v>2020</v>
      </c>
      <c r="B21">
        <v>7</v>
      </c>
      <c r="C21" t="s">
        <v>5</v>
      </c>
      <c r="D21">
        <v>1793.55</v>
      </c>
      <c r="E21" s="1">
        <f>IF(AND(B21=B20,C21=C20),D21+E20,D21)</f>
        <v>2665.65</v>
      </c>
      <c r="F21" s="1">
        <f>IF(AND(B21=B22,C21=C22),0,1)</f>
        <v>1</v>
      </c>
    </row>
    <row r="22" spans="1:6" hidden="1" x14ac:dyDescent="0.3">
      <c r="A22">
        <v>2020</v>
      </c>
      <c r="B22">
        <v>7</v>
      </c>
      <c r="C22" t="s">
        <v>11</v>
      </c>
      <c r="D22">
        <v>258</v>
      </c>
      <c r="E22" s="1">
        <f>IF(AND(B22=B21,C22=C21),D22+E21,D22)</f>
        <v>258</v>
      </c>
      <c r="F22" s="1">
        <f>IF(AND(B22=B23,C22=C23),0,1)</f>
        <v>0</v>
      </c>
    </row>
    <row r="23" spans="1:6" hidden="1" x14ac:dyDescent="0.3">
      <c r="A23">
        <v>2020</v>
      </c>
      <c r="B23">
        <v>7</v>
      </c>
      <c r="C23" t="s">
        <v>11</v>
      </c>
      <c r="D23">
        <v>815.25</v>
      </c>
      <c r="E23" s="1">
        <f>IF(AND(B23=B22,C23=C22),D23+E22,D23)</f>
        <v>1073.25</v>
      </c>
      <c r="F23" s="1">
        <f>IF(AND(B23=B24,C23=C24),0,1)</f>
        <v>0</v>
      </c>
    </row>
    <row r="24" spans="1:6" x14ac:dyDescent="0.3">
      <c r="A24">
        <v>2020</v>
      </c>
      <c r="B24">
        <v>7</v>
      </c>
      <c r="C24" t="s">
        <v>11</v>
      </c>
      <c r="D24">
        <v>688.5</v>
      </c>
      <c r="E24" s="1">
        <f>IF(AND(B24=B23,C24=C23),D24+E23,D24)</f>
        <v>1761.75</v>
      </c>
      <c r="F24" s="1">
        <f>IF(AND(B24=B25,C24=C25),0,1)</f>
        <v>1</v>
      </c>
    </row>
    <row r="25" spans="1:6" x14ac:dyDescent="0.3">
      <c r="A25">
        <v>2020</v>
      </c>
      <c r="B25">
        <v>8</v>
      </c>
      <c r="C25" t="s">
        <v>14</v>
      </c>
      <c r="D25">
        <v>229.5</v>
      </c>
      <c r="E25" s="1">
        <f>IF(AND(B25=B24,C25=C24),D25+E24,D25)</f>
        <v>229.5</v>
      </c>
      <c r="F25" s="1">
        <f>IF(AND(B25=B26,C25=C26),0,1)</f>
        <v>1</v>
      </c>
    </row>
    <row r="26" spans="1:6" hidden="1" x14ac:dyDescent="0.3">
      <c r="A26">
        <v>2020</v>
      </c>
      <c r="B26">
        <v>8</v>
      </c>
      <c r="C26" t="s">
        <v>7</v>
      </c>
      <c r="D26">
        <v>139.5</v>
      </c>
      <c r="E26" s="1">
        <f>IF(AND(B26=B25,C26=C25),D26+E25,D26)</f>
        <v>139.5</v>
      </c>
      <c r="F26" s="1">
        <f>IF(AND(B26=B27,C26=C27),0,1)</f>
        <v>0</v>
      </c>
    </row>
    <row r="27" spans="1:6" x14ac:dyDescent="0.3">
      <c r="A27">
        <v>2020</v>
      </c>
      <c r="B27">
        <v>8</v>
      </c>
      <c r="C27" t="s">
        <v>7</v>
      </c>
      <c r="D27">
        <v>243.25</v>
      </c>
      <c r="E27" s="1">
        <f>IF(AND(B27=B26,C27=C26),D27+E26,D27)</f>
        <v>382.75</v>
      </c>
      <c r="F27" s="1">
        <f>IF(AND(B27=B28,C27=C28),0,1)</f>
        <v>1</v>
      </c>
    </row>
    <row r="28" spans="1:6" x14ac:dyDescent="0.3">
      <c r="A28">
        <v>2020</v>
      </c>
      <c r="B28">
        <v>8</v>
      </c>
      <c r="C28" t="s">
        <v>5</v>
      </c>
      <c r="D28">
        <v>872.1</v>
      </c>
      <c r="E28" s="1">
        <f>IF(AND(B28=B27,C28=C27),D28+E27,D28)</f>
        <v>872.1</v>
      </c>
      <c r="F28" s="1">
        <f>IF(AND(B28=B29,C28=C29),0,1)</f>
        <v>1</v>
      </c>
    </row>
    <row r="29" spans="1:6" hidden="1" x14ac:dyDescent="0.3">
      <c r="A29">
        <v>2020</v>
      </c>
      <c r="B29">
        <v>8</v>
      </c>
      <c r="C29" t="s">
        <v>16</v>
      </c>
      <c r="D29">
        <v>4548.6000000000004</v>
      </c>
      <c r="E29" s="1">
        <f>IF(AND(B29=B28,C29=C28),D29+E28,D29)</f>
        <v>4548.6000000000004</v>
      </c>
      <c r="F29" s="1">
        <f>IF(AND(B29=B30,C29=C30),0,1)</f>
        <v>0</v>
      </c>
    </row>
    <row r="30" spans="1:6" x14ac:dyDescent="0.3">
      <c r="A30">
        <v>2020</v>
      </c>
      <c r="B30">
        <v>8</v>
      </c>
      <c r="C30" t="s">
        <v>16</v>
      </c>
      <c r="D30">
        <v>269</v>
      </c>
      <c r="E30" s="1">
        <f>IF(AND(B30=B29,C30=C29),D30+E29,D30)</f>
        <v>4817.6000000000004</v>
      </c>
      <c r="F30" s="1">
        <f>IF(AND(B30=B31,C30=C31),0,1)</f>
        <v>1</v>
      </c>
    </row>
    <row r="31" spans="1:6" x14ac:dyDescent="0.3">
      <c r="A31">
        <v>2020</v>
      </c>
      <c r="B31">
        <v>8</v>
      </c>
      <c r="C31" t="s">
        <v>13</v>
      </c>
      <c r="D31">
        <v>479</v>
      </c>
      <c r="E31" s="1">
        <f>IF(AND(B31=B30,C31=C30),D31+E30,D31)</f>
        <v>479</v>
      </c>
      <c r="F31" s="1">
        <f>IF(AND(B31=B32,C31=C32),0,1)</f>
        <v>1</v>
      </c>
    </row>
    <row r="32" spans="1:6" x14ac:dyDescent="0.3">
      <c r="A32">
        <v>2020</v>
      </c>
      <c r="B32">
        <v>8</v>
      </c>
      <c r="C32" t="s">
        <v>10</v>
      </c>
      <c r="D32">
        <v>358</v>
      </c>
      <c r="E32" s="1">
        <f>IF(AND(B32=B31,C32=C31),D32+E31,D32)</f>
        <v>358</v>
      </c>
      <c r="F32" s="1">
        <f>IF(AND(B32=B33,C32=C33),0,1)</f>
        <v>1</v>
      </c>
    </row>
    <row r="33" spans="1:6" hidden="1" x14ac:dyDescent="0.3">
      <c r="A33">
        <v>2020</v>
      </c>
      <c r="B33">
        <v>9</v>
      </c>
      <c r="C33" t="s">
        <v>8</v>
      </c>
      <c r="D33">
        <v>224</v>
      </c>
      <c r="E33" s="1">
        <f>IF(AND(B33=B32,C33=C32),D33+E32,D33)</f>
        <v>224</v>
      </c>
      <c r="F33" s="1">
        <f>IF(AND(B33=B34,C33=C34),0,1)</f>
        <v>0</v>
      </c>
    </row>
    <row r="34" spans="1:6" hidden="1" x14ac:dyDescent="0.3">
      <c r="A34">
        <v>2020</v>
      </c>
      <c r="B34">
        <v>9</v>
      </c>
      <c r="C34" t="s">
        <v>8</v>
      </c>
      <c r="D34">
        <v>99</v>
      </c>
      <c r="E34" s="1">
        <f>IF(AND(B34=B33,C34=C33),D34+E33,D34)</f>
        <v>323</v>
      </c>
      <c r="F34" s="1">
        <f>IF(AND(B34=B35,C34=C35),0,1)</f>
        <v>0</v>
      </c>
    </row>
    <row r="35" spans="1:6" x14ac:dyDescent="0.3">
      <c r="A35">
        <v>2020</v>
      </c>
      <c r="B35">
        <v>9</v>
      </c>
      <c r="C35" t="s">
        <v>8</v>
      </c>
      <c r="D35">
        <v>198</v>
      </c>
      <c r="E35" s="1">
        <f>IF(AND(B35=B34,C35=C34),D35+E34,D35)</f>
        <v>521</v>
      </c>
      <c r="F35" s="1">
        <f>IF(AND(B35=B36,C35=C36),0,1)</f>
        <v>1</v>
      </c>
    </row>
    <row r="36" spans="1:6" hidden="1" x14ac:dyDescent="0.3">
      <c r="A36">
        <v>2020</v>
      </c>
      <c r="B36">
        <v>9</v>
      </c>
      <c r="C36" t="s">
        <v>14</v>
      </c>
      <c r="D36">
        <v>229.5</v>
      </c>
      <c r="E36" s="1">
        <f>IF(AND(B36=B35,C36=C35),D36+E35,D36)</f>
        <v>229.5</v>
      </c>
      <c r="F36" s="1">
        <f>IF(AND(B36=B37,C36=C37),0,1)</f>
        <v>0</v>
      </c>
    </row>
    <row r="37" spans="1:6" x14ac:dyDescent="0.3">
      <c r="A37">
        <v>2020</v>
      </c>
      <c r="B37">
        <v>9</v>
      </c>
      <c r="C37" t="s">
        <v>14</v>
      </c>
      <c r="D37">
        <v>580</v>
      </c>
      <c r="E37" s="1">
        <f>IF(AND(B37=B36,C37=C36),D37+E36,D37)</f>
        <v>809.5</v>
      </c>
      <c r="F37" s="1">
        <f>IF(AND(B37=B38,C37=C38),0,1)</f>
        <v>1</v>
      </c>
    </row>
    <row r="38" spans="1:6" hidden="1" x14ac:dyDescent="0.3">
      <c r="A38">
        <v>2020</v>
      </c>
      <c r="B38">
        <v>9</v>
      </c>
      <c r="C38" t="s">
        <v>22</v>
      </c>
      <c r="D38">
        <v>4348</v>
      </c>
      <c r="E38" s="1">
        <f>IF(AND(B38=B37,C38=C37),D38+E37,D38)</f>
        <v>4348</v>
      </c>
      <c r="F38" s="1">
        <f>IF(AND(B38=B39,C38=C39),0,1)</f>
        <v>0</v>
      </c>
    </row>
    <row r="39" spans="1:6" x14ac:dyDescent="0.3">
      <c r="A39">
        <v>2020</v>
      </c>
      <c r="B39">
        <v>9</v>
      </c>
      <c r="C39" t="s">
        <v>22</v>
      </c>
      <c r="D39">
        <v>4141.8</v>
      </c>
      <c r="E39" s="1">
        <f>IF(AND(B39=B38,C39=C38),D39+E38,D39)</f>
        <v>8489.7999999999993</v>
      </c>
      <c r="F39" s="1">
        <f>IF(AND(B39=B40,C39=C40),0,1)</f>
        <v>1</v>
      </c>
    </row>
    <row r="40" spans="1:6" x14ac:dyDescent="0.3">
      <c r="A40">
        <v>2020</v>
      </c>
      <c r="B40">
        <v>9</v>
      </c>
      <c r="C40" t="s">
        <v>7</v>
      </c>
      <c r="D40">
        <v>418.5</v>
      </c>
      <c r="E40" s="1">
        <f>IF(AND(B40=B39,C40=C39),D40+E39,D40)</f>
        <v>418.5</v>
      </c>
      <c r="F40" s="1">
        <f>IF(AND(B40=B41,C40=C41),0,1)</f>
        <v>1</v>
      </c>
    </row>
    <row r="41" spans="1:6" hidden="1" x14ac:dyDescent="0.3">
      <c r="A41">
        <v>2020</v>
      </c>
      <c r="B41">
        <v>9</v>
      </c>
      <c r="C41" t="s">
        <v>5</v>
      </c>
      <c r="D41">
        <v>1195.7</v>
      </c>
      <c r="E41" s="1">
        <f>IF(AND(B41=B40,C41=C40),D41+E40,D41)</f>
        <v>1195.7</v>
      </c>
      <c r="F41" s="1">
        <f>IF(AND(B41=B42,C41=C42),0,1)</f>
        <v>0</v>
      </c>
    </row>
    <row r="42" spans="1:6" hidden="1" x14ac:dyDescent="0.3">
      <c r="A42">
        <v>2020</v>
      </c>
      <c r="B42">
        <v>9</v>
      </c>
      <c r="C42" t="s">
        <v>5</v>
      </c>
      <c r="D42">
        <v>872.1</v>
      </c>
      <c r="E42" s="1">
        <f>IF(AND(B42=B41,C42=C41),D42+E41,D42)</f>
        <v>2067.8000000000002</v>
      </c>
      <c r="F42" s="1">
        <f>IF(AND(B42=B43,C42=C43),0,1)</f>
        <v>0</v>
      </c>
    </row>
    <row r="43" spans="1:6" hidden="1" x14ac:dyDescent="0.3">
      <c r="A43">
        <v>2020</v>
      </c>
      <c r="B43">
        <v>9</v>
      </c>
      <c r="C43" t="s">
        <v>5</v>
      </c>
      <c r="D43">
        <v>164.9</v>
      </c>
      <c r="E43" s="1">
        <f>IF(AND(B43=B42,C43=C42),D43+E42,D43)</f>
        <v>2232.7000000000003</v>
      </c>
      <c r="F43" s="1">
        <f>IF(AND(B43=B44,C43=C44),0,1)</f>
        <v>0</v>
      </c>
    </row>
    <row r="44" spans="1:6" x14ac:dyDescent="0.3">
      <c r="A44">
        <v>2020</v>
      </c>
      <c r="B44">
        <v>9</v>
      </c>
      <c r="C44" t="s">
        <v>5</v>
      </c>
      <c r="D44">
        <v>1793.55</v>
      </c>
      <c r="E44" s="1">
        <f>IF(AND(B44=B43,C44=C43),D44+E43,D44)</f>
        <v>4026.25</v>
      </c>
      <c r="F44" s="1">
        <f>IF(AND(B44=B45,C44=C45),0,1)</f>
        <v>1</v>
      </c>
    </row>
    <row r="45" spans="1:6" hidden="1" x14ac:dyDescent="0.3">
      <c r="A45">
        <v>2020</v>
      </c>
      <c r="B45">
        <v>9</v>
      </c>
      <c r="C45" t="s">
        <v>11</v>
      </c>
      <c r="D45">
        <v>815.25</v>
      </c>
      <c r="E45" s="1">
        <f>IF(AND(B45=B44,C45=C44),D45+E44,D45)</f>
        <v>815.25</v>
      </c>
      <c r="F45" s="1">
        <f>IF(AND(B45=B46,C45=C46),0,1)</f>
        <v>0</v>
      </c>
    </row>
    <row r="46" spans="1:6" hidden="1" x14ac:dyDescent="0.3">
      <c r="A46">
        <v>2020</v>
      </c>
      <c r="B46">
        <v>9</v>
      </c>
      <c r="C46" t="s">
        <v>11</v>
      </c>
      <c r="D46">
        <v>1147.5</v>
      </c>
      <c r="E46" s="1">
        <f>IF(AND(B46=B45,C46=C45),D46+E45,D46)</f>
        <v>1962.75</v>
      </c>
      <c r="F46" s="1">
        <f>IF(AND(B46=B47,C46=C47),0,1)</f>
        <v>0</v>
      </c>
    </row>
    <row r="47" spans="1:6" x14ac:dyDescent="0.3">
      <c r="A47">
        <v>2020</v>
      </c>
      <c r="B47">
        <v>9</v>
      </c>
      <c r="C47" t="s">
        <v>11</v>
      </c>
      <c r="D47">
        <v>0</v>
      </c>
      <c r="E47" s="1">
        <f>IF(AND(B47=B46,C47=C46),D47+E46,D47)</f>
        <v>1962.75</v>
      </c>
      <c r="F47" s="1">
        <f>IF(AND(B47=B48,C47=C48),0,1)</f>
        <v>1</v>
      </c>
    </row>
    <row r="48" spans="1:6" hidden="1" x14ac:dyDescent="0.3">
      <c r="A48">
        <v>2020</v>
      </c>
      <c r="B48">
        <v>10</v>
      </c>
      <c r="C48" t="s">
        <v>8</v>
      </c>
      <c r="D48">
        <v>1757.7</v>
      </c>
      <c r="E48" s="1">
        <f>IF(AND(B48=B47,C48=C47),D48+E47,D48)</f>
        <v>1757.7</v>
      </c>
      <c r="F48" s="1">
        <f>IF(AND(B48=B49,C48=C49),0,1)</f>
        <v>0</v>
      </c>
    </row>
    <row r="49" spans="1:6" hidden="1" x14ac:dyDescent="0.3">
      <c r="A49">
        <v>2020</v>
      </c>
      <c r="B49">
        <v>10</v>
      </c>
      <c r="C49" t="s">
        <v>8</v>
      </c>
      <c r="D49">
        <v>405.9</v>
      </c>
      <c r="E49" s="1">
        <f>IF(AND(B49=B48,C49=C48),D49+E48,D49)</f>
        <v>2163.6</v>
      </c>
      <c r="F49" s="1">
        <f>IF(AND(B49=B50,C49=C50),0,1)</f>
        <v>0</v>
      </c>
    </row>
    <row r="50" spans="1:6" hidden="1" x14ac:dyDescent="0.3">
      <c r="A50">
        <v>2020</v>
      </c>
      <c r="B50">
        <v>10</v>
      </c>
      <c r="C50" t="s">
        <v>8</v>
      </c>
      <c r="D50">
        <v>716.8</v>
      </c>
      <c r="E50" s="1">
        <f>IF(AND(B50=B49,C50=C49),D50+E49,D50)</f>
        <v>2880.3999999999996</v>
      </c>
      <c r="F50" s="1">
        <f>IF(AND(B50=B51,C50=C51),0,1)</f>
        <v>0</v>
      </c>
    </row>
    <row r="51" spans="1:6" hidden="1" x14ac:dyDescent="0.3">
      <c r="A51">
        <v>2020</v>
      </c>
      <c r="B51">
        <v>10</v>
      </c>
      <c r="C51" t="s">
        <v>8</v>
      </c>
      <c r="D51">
        <v>293</v>
      </c>
      <c r="E51" s="1">
        <f>IF(AND(B51=B50,C51=C50),D51+E50,D51)</f>
        <v>3173.3999999999996</v>
      </c>
      <c r="F51" s="1">
        <f>IF(AND(B51=B52,C51=C52),0,1)</f>
        <v>0</v>
      </c>
    </row>
    <row r="52" spans="1:6" x14ac:dyDescent="0.3">
      <c r="A52">
        <v>2020</v>
      </c>
      <c r="B52">
        <v>10</v>
      </c>
      <c r="C52" t="s">
        <v>8</v>
      </c>
      <c r="D52">
        <v>258</v>
      </c>
      <c r="E52" s="1">
        <f>IF(AND(B52=B51,C52=C51),D52+E51,D52)</f>
        <v>3431.3999999999996</v>
      </c>
      <c r="F52" s="1">
        <f>IF(AND(B52=B53,C52=C53),0,1)</f>
        <v>1</v>
      </c>
    </row>
    <row r="53" spans="1:6" x14ac:dyDescent="0.3">
      <c r="A53">
        <v>2020</v>
      </c>
      <c r="B53">
        <v>10</v>
      </c>
      <c r="C53" t="s">
        <v>22</v>
      </c>
      <c r="D53">
        <v>1187.28</v>
      </c>
      <c r="E53" s="1">
        <f>IF(AND(B53=B52,C53=C52),D53+E52,D53)</f>
        <v>1187.28</v>
      </c>
      <c r="F53" s="1">
        <f>IF(AND(B53=B54,C53=C54),0,1)</f>
        <v>1</v>
      </c>
    </row>
    <row r="54" spans="1:6" hidden="1" x14ac:dyDescent="0.3">
      <c r="A54">
        <v>2020</v>
      </c>
      <c r="B54">
        <v>10</v>
      </c>
      <c r="C54" t="s">
        <v>7</v>
      </c>
      <c r="D54">
        <v>729.75</v>
      </c>
      <c r="E54" s="1">
        <f>IF(AND(B54=B53,C54=C53),D54+E53,D54)</f>
        <v>729.75</v>
      </c>
      <c r="F54" s="1">
        <f>IF(AND(B54=B55,C54=C55),0,1)</f>
        <v>0</v>
      </c>
    </row>
    <row r="55" spans="1:6" hidden="1" x14ac:dyDescent="0.3">
      <c r="A55">
        <v>2020</v>
      </c>
      <c r="B55">
        <v>10</v>
      </c>
      <c r="C55" t="s">
        <v>7</v>
      </c>
      <c r="D55">
        <v>209.25</v>
      </c>
      <c r="E55" s="1">
        <f>IF(AND(B55=B54,C55=C54),D55+E54,D55)</f>
        <v>939</v>
      </c>
      <c r="F55" s="1">
        <f>IF(AND(B55=B56,C55=C56),0,1)</f>
        <v>0</v>
      </c>
    </row>
    <row r="56" spans="1:6" x14ac:dyDescent="0.3">
      <c r="A56">
        <v>2020</v>
      </c>
      <c r="B56">
        <v>10</v>
      </c>
      <c r="C56" t="s">
        <v>7</v>
      </c>
      <c r="D56">
        <v>260.10000000000002</v>
      </c>
      <c r="E56" s="1">
        <f>IF(AND(B56=B55,C56=C55),D56+E55,D56)</f>
        <v>1199.0999999999999</v>
      </c>
      <c r="F56" s="1">
        <f>IF(AND(B56=B57,C56=C57),0,1)</f>
        <v>1</v>
      </c>
    </row>
    <row r="57" spans="1:6" hidden="1" x14ac:dyDescent="0.3">
      <c r="A57">
        <v>2020</v>
      </c>
      <c r="B57">
        <v>10</v>
      </c>
      <c r="C57" t="s">
        <v>16</v>
      </c>
      <c r="D57">
        <v>2793</v>
      </c>
      <c r="E57" s="1">
        <f>IF(AND(B57=B56,C57=C56),D57+E56,D57)</f>
        <v>2793</v>
      </c>
      <c r="F57" s="1">
        <f>IF(AND(B57=B58,C57=C58),0,1)</f>
        <v>0</v>
      </c>
    </row>
    <row r="58" spans="1:6" x14ac:dyDescent="0.3">
      <c r="A58">
        <v>2020</v>
      </c>
      <c r="B58">
        <v>10</v>
      </c>
      <c r="C58" t="s">
        <v>16</v>
      </c>
      <c r="D58">
        <v>1035.3</v>
      </c>
      <c r="E58" s="1">
        <f>IF(AND(B58=B57,C58=C57),D58+E57,D58)</f>
        <v>3828.3</v>
      </c>
      <c r="F58" s="1">
        <f>IF(AND(B58=B59,C58=C59),0,1)</f>
        <v>1</v>
      </c>
    </row>
    <row r="59" spans="1:6" x14ac:dyDescent="0.3">
      <c r="A59">
        <v>2020</v>
      </c>
      <c r="B59">
        <v>11</v>
      </c>
      <c r="C59" t="s">
        <v>18</v>
      </c>
      <c r="D59">
        <v>1079.2</v>
      </c>
      <c r="E59" s="1">
        <f>IF(AND(B59=B58,C59=C58),D59+E58,D59)</f>
        <v>1079.2</v>
      </c>
      <c r="F59" s="1">
        <f>IF(AND(B59=B60,C59=C60),0,1)</f>
        <v>1</v>
      </c>
    </row>
    <row r="60" spans="1:6" hidden="1" x14ac:dyDescent="0.3">
      <c r="A60">
        <v>2020</v>
      </c>
      <c r="B60">
        <v>11</v>
      </c>
      <c r="C60" t="s">
        <v>5</v>
      </c>
      <c r="D60">
        <v>1195.7</v>
      </c>
      <c r="E60" s="1">
        <f>IF(AND(B60=B59,C60=C59),D60+E59,D60)</f>
        <v>1195.7</v>
      </c>
      <c r="F60" s="1">
        <f>IF(AND(B60=B61,C60=C61),0,1)</f>
        <v>0</v>
      </c>
    </row>
    <row r="61" spans="1:6" hidden="1" x14ac:dyDescent="0.3">
      <c r="A61">
        <v>2020</v>
      </c>
      <c r="B61">
        <v>11</v>
      </c>
      <c r="C61" t="s">
        <v>5</v>
      </c>
      <c r="D61">
        <v>290.7</v>
      </c>
      <c r="E61" s="1">
        <f>IF(AND(B61=B60,C61=C60),D61+E60,D61)</f>
        <v>1486.4</v>
      </c>
      <c r="F61" s="1">
        <f>IF(AND(B61=B62,C61=C62),0,1)</f>
        <v>0</v>
      </c>
    </row>
    <row r="62" spans="1:6" x14ac:dyDescent="0.3">
      <c r="A62">
        <v>2020</v>
      </c>
      <c r="B62">
        <v>11</v>
      </c>
      <c r="C62" t="s">
        <v>5</v>
      </c>
      <c r="D62">
        <v>597.85</v>
      </c>
      <c r="E62" s="1">
        <f>IF(AND(B62=B61,C62=C61),D62+E61,D62)</f>
        <v>2084.25</v>
      </c>
      <c r="F62" s="1">
        <f>IF(AND(B62=B63,C62=C63),0,1)</f>
        <v>1</v>
      </c>
    </row>
    <row r="63" spans="1:6" x14ac:dyDescent="0.3">
      <c r="A63">
        <v>2020</v>
      </c>
      <c r="B63">
        <v>11</v>
      </c>
      <c r="C63" t="s">
        <v>11</v>
      </c>
      <c r="D63">
        <v>931.2</v>
      </c>
      <c r="E63" s="1">
        <f>IF(AND(B63=B62,C63=C62),D63+E62,D63)</f>
        <v>931.2</v>
      </c>
      <c r="F63" s="1">
        <f>IF(AND(B63=B64,C63=C64),0,1)</f>
        <v>1</v>
      </c>
    </row>
    <row r="64" spans="1:6" x14ac:dyDescent="0.3">
      <c r="A64">
        <v>2020</v>
      </c>
      <c r="B64">
        <v>11</v>
      </c>
      <c r="C64" t="s">
        <v>13</v>
      </c>
      <c r="D64">
        <v>524.70000000000005</v>
      </c>
      <c r="E64" s="1">
        <f>IF(AND(B64=B63,C64=C63),D64+E63,D64)</f>
        <v>524.70000000000005</v>
      </c>
      <c r="F64" s="1">
        <f>IF(AND(B64=B65,C64=C65),0,1)</f>
        <v>1</v>
      </c>
    </row>
    <row r="65" spans="1:6" hidden="1" x14ac:dyDescent="0.3">
      <c r="A65">
        <v>2020</v>
      </c>
      <c r="B65">
        <v>11</v>
      </c>
      <c r="C65" t="s">
        <v>4</v>
      </c>
      <c r="D65">
        <v>869.6</v>
      </c>
      <c r="E65" s="1">
        <f>IF(AND(B65=B64,C65=C64),D65+E64,D65)</f>
        <v>869.6</v>
      </c>
      <c r="F65" s="1">
        <f>IF(AND(B65=B66,C65=C66),0,1)</f>
        <v>0</v>
      </c>
    </row>
    <row r="66" spans="1:6" hidden="1" x14ac:dyDescent="0.3">
      <c r="A66">
        <v>2020</v>
      </c>
      <c r="B66">
        <v>11</v>
      </c>
      <c r="C66" t="s">
        <v>4</v>
      </c>
      <c r="D66">
        <v>466.4</v>
      </c>
      <c r="E66" s="1">
        <f>IF(AND(B66=B65,C66=C65),D66+E65,D66)</f>
        <v>1336</v>
      </c>
      <c r="F66" s="1">
        <f>IF(AND(B66=B67,C66=C67),0,1)</f>
        <v>0</v>
      </c>
    </row>
    <row r="67" spans="1:6" x14ac:dyDescent="0.3">
      <c r="A67">
        <v>2020</v>
      </c>
      <c r="B67">
        <v>11</v>
      </c>
      <c r="C67" t="s">
        <v>4</v>
      </c>
      <c r="D67">
        <v>978.3</v>
      </c>
      <c r="E67" s="1">
        <f>IF(AND(B67=B66,C67=C66),D67+E66,D67)</f>
        <v>2314.3000000000002</v>
      </c>
      <c r="F67" s="1">
        <f>IF(AND(B67=B68,C67=C68),0,1)</f>
        <v>1</v>
      </c>
    </row>
    <row r="68" spans="1:6" x14ac:dyDescent="0.3">
      <c r="A68">
        <v>2020</v>
      </c>
      <c r="B68">
        <v>12</v>
      </c>
      <c r="C68" t="s">
        <v>21</v>
      </c>
      <c r="D68">
        <v>140.25</v>
      </c>
      <c r="E68" s="1">
        <f>IF(AND(B68=B67,C68=C67),D68+E67,D68)</f>
        <v>140.25</v>
      </c>
      <c r="F68" s="1">
        <f>IF(AND(B68=B69,C68=C69),0,1)</f>
        <v>1</v>
      </c>
    </row>
    <row r="69" spans="1:6" hidden="1" x14ac:dyDescent="0.3">
      <c r="A69">
        <v>2020</v>
      </c>
      <c r="B69">
        <v>12</v>
      </c>
      <c r="C69" t="s">
        <v>18</v>
      </c>
      <c r="D69">
        <v>1364.8</v>
      </c>
      <c r="E69" s="1">
        <f>IF(AND(B69=B68,C69=C68),D69+E68,D69)</f>
        <v>1364.8</v>
      </c>
      <c r="F69" s="1">
        <f>IF(AND(B69=B70,C69=C70),0,1)</f>
        <v>0</v>
      </c>
    </row>
    <row r="70" spans="1:6" x14ac:dyDescent="0.3">
      <c r="A70">
        <v>2020</v>
      </c>
      <c r="B70">
        <v>12</v>
      </c>
      <c r="C70" t="s">
        <v>18</v>
      </c>
      <c r="D70">
        <v>679.2</v>
      </c>
      <c r="E70" s="1">
        <f>IF(AND(B70=B69,C70=C69),D70+E69,D70)</f>
        <v>2044</v>
      </c>
      <c r="F70" s="1">
        <f>IF(AND(B70=B71,C70=C71),0,1)</f>
        <v>1</v>
      </c>
    </row>
    <row r="71" spans="1:6" hidden="1" x14ac:dyDescent="0.3">
      <c r="A71">
        <v>2020</v>
      </c>
      <c r="B71">
        <v>12</v>
      </c>
      <c r="C71" t="s">
        <v>7</v>
      </c>
      <c r="D71">
        <v>-45.9</v>
      </c>
      <c r="E71" s="1">
        <f>IF(AND(B71=B70,C71=C70),D71+E70,D71)</f>
        <v>-45.9</v>
      </c>
      <c r="F71" s="1">
        <f>IF(AND(B71=B72,C71=C72),0,1)</f>
        <v>0</v>
      </c>
    </row>
    <row r="72" spans="1:6" hidden="1" x14ac:dyDescent="0.3">
      <c r="A72">
        <v>2020</v>
      </c>
      <c r="B72">
        <v>12</v>
      </c>
      <c r="C72" t="s">
        <v>7</v>
      </c>
      <c r="D72">
        <v>418.5</v>
      </c>
      <c r="E72" s="1">
        <f>IF(AND(B72=B71,C72=C71),D72+E71,D72)</f>
        <v>372.6</v>
      </c>
      <c r="F72" s="1">
        <f>IF(AND(B72=B73,C72=C73),0,1)</f>
        <v>0</v>
      </c>
    </row>
    <row r="73" spans="1:6" x14ac:dyDescent="0.3">
      <c r="A73">
        <v>2020</v>
      </c>
      <c r="B73">
        <v>12</v>
      </c>
      <c r="C73" t="s">
        <v>7</v>
      </c>
      <c r="D73">
        <v>729.75</v>
      </c>
      <c r="E73" s="1">
        <f>IF(AND(B73=B72,C73=C72),D73+E72,D73)</f>
        <v>1102.3499999999999</v>
      </c>
      <c r="F73" s="1">
        <f>IF(AND(B73=B74,C73=C74),0,1)</f>
        <v>1</v>
      </c>
    </row>
    <row r="74" spans="1:6" x14ac:dyDescent="0.3">
      <c r="A74">
        <v>2020</v>
      </c>
      <c r="B74">
        <v>12</v>
      </c>
      <c r="C74" t="s">
        <v>19</v>
      </c>
      <c r="D74">
        <v>84.6</v>
      </c>
      <c r="E74" s="1">
        <f>IF(AND(B74=B73,C74=C73),D74+E73,D74)</f>
        <v>84.6</v>
      </c>
      <c r="F74" s="1">
        <f>IF(AND(B74=B75,C74=C75),0,1)</f>
        <v>1</v>
      </c>
    </row>
    <row r="75" spans="1:6" x14ac:dyDescent="0.3">
      <c r="A75">
        <v>2020</v>
      </c>
      <c r="B75">
        <v>12</v>
      </c>
      <c r="C75" t="s">
        <v>10</v>
      </c>
      <c r="D75">
        <v>437.4</v>
      </c>
      <c r="E75" s="1">
        <f>IF(AND(B75=B74,C75=C74),D75+E74,D75)</f>
        <v>437.4</v>
      </c>
      <c r="F75" s="1">
        <f>IF(AND(B75=B76,C75=C76),0,1)</f>
        <v>1</v>
      </c>
    </row>
    <row r="76" spans="1:6" hidden="1" x14ac:dyDescent="0.3">
      <c r="A76">
        <v>2020</v>
      </c>
      <c r="B76">
        <v>12</v>
      </c>
      <c r="C76" t="s">
        <v>4</v>
      </c>
      <c r="D76">
        <v>787.5</v>
      </c>
      <c r="E76" s="1">
        <f>IF(AND(B76=B75,C76=C75),D76+E75,D76)</f>
        <v>787.5</v>
      </c>
      <c r="F76" s="1">
        <f>IF(AND(B76=B77,C76=C77),0,1)</f>
        <v>0</v>
      </c>
    </row>
    <row r="77" spans="1:6" x14ac:dyDescent="0.3">
      <c r="A77">
        <v>2020</v>
      </c>
      <c r="B77">
        <v>12</v>
      </c>
      <c r="C77" t="s">
        <v>4</v>
      </c>
      <c r="D77">
        <v>482.4</v>
      </c>
      <c r="E77" s="1">
        <f>IF(AND(B77=B76,C77=C76),D77+E76,D77)</f>
        <v>1269.9000000000001</v>
      </c>
      <c r="F77" s="1">
        <f>IF(AND(B77=B78,C77=C78),0,1)</f>
        <v>1</v>
      </c>
    </row>
    <row r="78" spans="1:6" hidden="1" x14ac:dyDescent="0.3">
      <c r="A78">
        <v>2021</v>
      </c>
      <c r="B78">
        <v>1</v>
      </c>
      <c r="C78" t="s">
        <v>18</v>
      </c>
      <c r="D78">
        <v>162.9</v>
      </c>
      <c r="E78" s="1">
        <f>IF(AND(B78=B77,C78=C77),D78+E77,D78)</f>
        <v>162.9</v>
      </c>
      <c r="F78" s="1">
        <f>IF(AND(B78=B79,C78=C79),0,1)</f>
        <v>0</v>
      </c>
    </row>
    <row r="79" spans="1:6" x14ac:dyDescent="0.3">
      <c r="A79">
        <v>2021</v>
      </c>
      <c r="B79">
        <v>1</v>
      </c>
      <c r="C79" t="s">
        <v>18</v>
      </c>
      <c r="D79">
        <v>180</v>
      </c>
      <c r="E79" s="1">
        <f>IF(AND(B79=B78,C79=C78),D79+E78,D79)</f>
        <v>342.9</v>
      </c>
      <c r="F79" s="1">
        <f>IF(AND(B79=B80,C79=C80),0,1)</f>
        <v>1</v>
      </c>
    </row>
    <row r="80" spans="1:6" x14ac:dyDescent="0.3">
      <c r="A80">
        <v>2021</v>
      </c>
      <c r="B80">
        <v>1</v>
      </c>
      <c r="C80" t="s">
        <v>6</v>
      </c>
      <c r="D80">
        <v>3156.75</v>
      </c>
      <c r="E80" s="1">
        <f>IF(AND(B80=B79,C80=C79),D80+E79,D80)</f>
        <v>3156.75</v>
      </c>
      <c r="F80" s="1">
        <f>IF(AND(B80=B81,C80=C81),0,1)</f>
        <v>1</v>
      </c>
    </row>
    <row r="81" spans="1:6" hidden="1" x14ac:dyDescent="0.3">
      <c r="A81">
        <v>2021</v>
      </c>
      <c r="B81">
        <v>1</v>
      </c>
      <c r="C81" t="s">
        <v>14</v>
      </c>
      <c r="D81">
        <v>586</v>
      </c>
      <c r="E81" s="1">
        <f>IF(AND(B81=B80,C81=C80),D81+E80,D81)</f>
        <v>586</v>
      </c>
      <c r="F81" s="1">
        <f>IF(AND(B81=B82,C81=C82),0,1)</f>
        <v>0</v>
      </c>
    </row>
    <row r="82" spans="1:6" x14ac:dyDescent="0.3">
      <c r="A82">
        <v>2021</v>
      </c>
      <c r="B82">
        <v>1</v>
      </c>
      <c r="C82" t="s">
        <v>14</v>
      </c>
      <c r="D82">
        <v>234.75</v>
      </c>
      <c r="E82" s="1">
        <f>IF(AND(B82=B81,C82=C81),D82+E81,D82)</f>
        <v>820.75</v>
      </c>
      <c r="F82" s="1">
        <f>IF(AND(B82=B83,C82=C83),0,1)</f>
        <v>1</v>
      </c>
    </row>
    <row r="83" spans="1:6" hidden="1" x14ac:dyDescent="0.3">
      <c r="A83">
        <v>2021</v>
      </c>
      <c r="B83">
        <v>1</v>
      </c>
      <c r="C83" t="s">
        <v>22</v>
      </c>
      <c r="D83">
        <v>4392</v>
      </c>
      <c r="E83" s="1">
        <f>IF(AND(B83=B82,C83=C82),D83+E82,D83)</f>
        <v>4392</v>
      </c>
      <c r="F83" s="1">
        <f>IF(AND(B83=B84,C83=C84),0,1)</f>
        <v>0</v>
      </c>
    </row>
    <row r="84" spans="1:6" x14ac:dyDescent="0.3">
      <c r="A84">
        <v>2021</v>
      </c>
      <c r="B84">
        <v>1</v>
      </c>
      <c r="C84" t="s">
        <v>22</v>
      </c>
      <c r="D84">
        <v>3222</v>
      </c>
      <c r="E84" s="1">
        <f>IF(AND(B84=B83,C84=C83),D84+E83,D84)</f>
        <v>7614</v>
      </c>
      <c r="F84" s="1">
        <f>IF(AND(B84=B85,C84=C85),0,1)</f>
        <v>1</v>
      </c>
    </row>
    <row r="85" spans="1:6" x14ac:dyDescent="0.3">
      <c r="A85">
        <v>2021</v>
      </c>
      <c r="B85">
        <v>1</v>
      </c>
      <c r="C85" t="s">
        <v>12</v>
      </c>
      <c r="D85">
        <v>1805</v>
      </c>
      <c r="E85" s="1">
        <f>IF(AND(B85=B84,C85=C84),D85+E84,D85)</f>
        <v>1805</v>
      </c>
      <c r="F85" s="1">
        <f>IF(AND(B85=B86,C85=C86),0,1)</f>
        <v>1</v>
      </c>
    </row>
    <row r="86" spans="1:6" x14ac:dyDescent="0.3">
      <c r="A86">
        <v>2021</v>
      </c>
      <c r="B86">
        <v>1</v>
      </c>
      <c r="C86" t="s">
        <v>9</v>
      </c>
      <c r="D86">
        <v>1173</v>
      </c>
      <c r="E86" s="1">
        <f>IF(AND(B86=B85,C86=C85),D86+E85,D86)</f>
        <v>1173</v>
      </c>
      <c r="F86" s="1">
        <f>IF(AND(B86=B87,C86=C87),0,1)</f>
        <v>1</v>
      </c>
    </row>
    <row r="87" spans="1:6" x14ac:dyDescent="0.3">
      <c r="A87">
        <v>2021</v>
      </c>
      <c r="B87">
        <v>1</v>
      </c>
      <c r="C87" t="s">
        <v>16</v>
      </c>
      <c r="D87">
        <v>544</v>
      </c>
      <c r="E87" s="1">
        <f>IF(AND(B87=B86,C87=C86),D87+E86,D87)</f>
        <v>544</v>
      </c>
      <c r="F87" s="1">
        <f>IF(AND(B87=B88,C87=C88),0,1)</f>
        <v>1</v>
      </c>
    </row>
    <row r="88" spans="1:6" x14ac:dyDescent="0.3">
      <c r="A88">
        <v>2021</v>
      </c>
      <c r="B88">
        <v>1</v>
      </c>
      <c r="C88" t="s">
        <v>11</v>
      </c>
      <c r="D88">
        <v>274</v>
      </c>
      <c r="E88" s="1">
        <f>IF(AND(B88=B87,C88=C87),D88+E87,D88)</f>
        <v>274</v>
      </c>
      <c r="F88" s="1">
        <f>IF(AND(B88=B89,C88=C89),0,1)</f>
        <v>1</v>
      </c>
    </row>
    <row r="89" spans="1:6" x14ac:dyDescent="0.3">
      <c r="A89">
        <v>2021</v>
      </c>
      <c r="B89">
        <v>1</v>
      </c>
      <c r="C89" t="s">
        <v>4</v>
      </c>
      <c r="D89">
        <v>570</v>
      </c>
      <c r="E89" s="1">
        <f>IF(AND(B89=B88,C89=C88),D89+E88,D89)</f>
        <v>570</v>
      </c>
      <c r="F89" s="1">
        <f>IF(AND(B89=B90,C89=C90),0,1)</f>
        <v>1</v>
      </c>
    </row>
    <row r="90" spans="1:6" x14ac:dyDescent="0.3">
      <c r="A90">
        <v>2021</v>
      </c>
      <c r="B90">
        <v>2</v>
      </c>
      <c r="C90" t="s">
        <v>8</v>
      </c>
      <c r="D90">
        <v>787.64</v>
      </c>
      <c r="E90" s="1">
        <f>IF(AND(B90=B89,C90=C89),D90+E89,D90)</f>
        <v>787.64</v>
      </c>
      <c r="F90" s="1">
        <f>IF(AND(B90=B91,C90=C91),0,1)</f>
        <v>1</v>
      </c>
    </row>
    <row r="91" spans="1:6" x14ac:dyDescent="0.3">
      <c r="A91">
        <v>2021</v>
      </c>
      <c r="B91">
        <v>2</v>
      </c>
      <c r="C91" t="s">
        <v>6</v>
      </c>
      <c r="D91">
        <v>0</v>
      </c>
      <c r="E91" s="1">
        <f>IF(AND(B91=B90,C91=C90),D91+E90,D91)</f>
        <v>0</v>
      </c>
      <c r="F91" s="1">
        <f>IF(AND(B91=B92,C91=C92),0,1)</f>
        <v>1</v>
      </c>
    </row>
    <row r="92" spans="1:6" x14ac:dyDescent="0.3">
      <c r="A92">
        <v>2021</v>
      </c>
      <c r="B92">
        <v>2</v>
      </c>
      <c r="C92" t="s">
        <v>22</v>
      </c>
      <c r="D92">
        <v>1224.1400000000001</v>
      </c>
      <c r="E92" s="1">
        <f>IF(AND(B92=B91,C92=C91),D92+E91,D92)</f>
        <v>1224.1400000000001</v>
      </c>
      <c r="F92" s="1">
        <f>IF(AND(B92=B93,C92=C93),0,1)</f>
        <v>1</v>
      </c>
    </row>
    <row r="93" spans="1:6" hidden="1" x14ac:dyDescent="0.3">
      <c r="A93">
        <v>2021</v>
      </c>
      <c r="B93">
        <v>2</v>
      </c>
      <c r="C93" t="s">
        <v>12</v>
      </c>
      <c r="D93">
        <v>1647</v>
      </c>
      <c r="E93" s="1">
        <f>IF(AND(B93=B92,C93=C92),D93+E92,D93)</f>
        <v>1647</v>
      </c>
      <c r="F93" s="1">
        <f>IF(AND(B93=B94,C93=C94),0,1)</f>
        <v>0</v>
      </c>
    </row>
    <row r="94" spans="1:6" x14ac:dyDescent="0.3">
      <c r="A94">
        <v>2021</v>
      </c>
      <c r="B94">
        <v>2</v>
      </c>
      <c r="C94" t="s">
        <v>12</v>
      </c>
      <c r="D94">
        <v>708</v>
      </c>
      <c r="E94" s="1">
        <f>IF(AND(B94=B93,C94=C93),D94+E93,D94)</f>
        <v>2355</v>
      </c>
      <c r="F94" s="1">
        <f>IF(AND(B94=B95,C94=C95),0,1)</f>
        <v>1</v>
      </c>
    </row>
    <row r="95" spans="1:6" hidden="1" x14ac:dyDescent="0.3">
      <c r="A95">
        <v>2021</v>
      </c>
      <c r="B95">
        <v>2</v>
      </c>
      <c r="C95" t="s">
        <v>5</v>
      </c>
      <c r="D95">
        <v>603.9</v>
      </c>
      <c r="E95" s="1">
        <f>IF(AND(B95=B94,C95=C94),D95+E94,D95)</f>
        <v>603.9</v>
      </c>
      <c r="F95" s="1">
        <f>IF(AND(B95=B96,C95=C96),0,1)</f>
        <v>0</v>
      </c>
    </row>
    <row r="96" spans="1:6" x14ac:dyDescent="0.3">
      <c r="A96">
        <v>2021</v>
      </c>
      <c r="B96">
        <v>2</v>
      </c>
      <c r="C96" t="s">
        <v>5</v>
      </c>
      <c r="D96">
        <v>1486.75</v>
      </c>
      <c r="E96" s="1">
        <f>IF(AND(B96=B95,C96=C95),D96+E95,D96)</f>
        <v>2090.65</v>
      </c>
      <c r="F96" s="1">
        <f>IF(AND(B96=B97,C96=C97),0,1)</f>
        <v>1</v>
      </c>
    </row>
    <row r="97" spans="1:6" x14ac:dyDescent="0.3">
      <c r="A97">
        <v>2021</v>
      </c>
      <c r="B97">
        <v>3</v>
      </c>
      <c r="C97" t="s">
        <v>14</v>
      </c>
      <c r="D97">
        <v>879</v>
      </c>
      <c r="E97" s="1">
        <f>IF(AND(B97=B96,C97=C96),D97+E96,D97)</f>
        <v>879</v>
      </c>
      <c r="F97" s="1">
        <f>IF(AND(B97=B98,C97=C98),0,1)</f>
        <v>1</v>
      </c>
    </row>
    <row r="98" spans="1:6" x14ac:dyDescent="0.3">
      <c r="A98">
        <v>2021</v>
      </c>
      <c r="B98">
        <v>3</v>
      </c>
      <c r="C98" t="s">
        <v>7</v>
      </c>
      <c r="D98">
        <v>46.02</v>
      </c>
      <c r="E98" s="1">
        <f>IF(AND(B98=B97,C98=C97),D98+E97,D98)</f>
        <v>46.02</v>
      </c>
      <c r="F98" s="1">
        <f>IF(AND(B98=B99,C98=C99),0,1)</f>
        <v>1</v>
      </c>
    </row>
    <row r="99" spans="1:6" x14ac:dyDescent="0.3">
      <c r="A99">
        <v>2021</v>
      </c>
      <c r="B99">
        <v>3</v>
      </c>
      <c r="C99" t="s">
        <v>12</v>
      </c>
      <c r="D99">
        <v>2470.5</v>
      </c>
      <c r="E99" s="1">
        <f>IF(AND(B99=B98,C99=C98),D99+E98,D99)</f>
        <v>2470.5</v>
      </c>
      <c r="F99" s="1">
        <f>IF(AND(B99=B100,C99=C100),0,1)</f>
        <v>1</v>
      </c>
    </row>
    <row r="100" spans="1:6" hidden="1" x14ac:dyDescent="0.3">
      <c r="A100">
        <v>2021</v>
      </c>
      <c r="B100">
        <v>3</v>
      </c>
      <c r="C100" t="s">
        <v>5</v>
      </c>
      <c r="D100">
        <v>1207.8</v>
      </c>
      <c r="E100" s="1">
        <f>IF(AND(B100=B99,C100=C99),D100+E99,D100)</f>
        <v>1207.8</v>
      </c>
      <c r="F100" s="1">
        <f>IF(AND(B100=B101,C100=C101),0,1)</f>
        <v>0</v>
      </c>
    </row>
    <row r="101" spans="1:6" hidden="1" x14ac:dyDescent="0.3">
      <c r="A101">
        <v>2021</v>
      </c>
      <c r="B101">
        <v>3</v>
      </c>
      <c r="C101" t="s">
        <v>5</v>
      </c>
      <c r="D101">
        <v>1207.8</v>
      </c>
      <c r="E101" s="1">
        <f>IF(AND(B101=B100,C101=C100),D101+E100,D101)</f>
        <v>2415.6</v>
      </c>
      <c r="F101" s="1">
        <f>IF(AND(B101=B102,C101=C102),0,1)</f>
        <v>0</v>
      </c>
    </row>
    <row r="102" spans="1:6" hidden="1" x14ac:dyDescent="0.3">
      <c r="A102">
        <v>2021</v>
      </c>
      <c r="B102">
        <v>3</v>
      </c>
      <c r="C102" t="s">
        <v>5</v>
      </c>
      <c r="D102">
        <v>0</v>
      </c>
      <c r="E102" s="1">
        <f>IF(AND(B102=B101,C102=C101),D102+E101,D102)</f>
        <v>2415.6</v>
      </c>
      <c r="F102" s="1">
        <f>IF(AND(B102=B103,C102=C103),0,1)</f>
        <v>0</v>
      </c>
    </row>
    <row r="103" spans="1:6" x14ac:dyDescent="0.3">
      <c r="A103">
        <v>2021</v>
      </c>
      <c r="B103">
        <v>3</v>
      </c>
      <c r="C103" t="s">
        <v>5</v>
      </c>
      <c r="D103">
        <v>0</v>
      </c>
      <c r="E103" s="1">
        <f>IF(AND(B103=B102,C103=C102),D103+E102,D103)</f>
        <v>2415.6</v>
      </c>
      <c r="F103" s="1">
        <f>IF(AND(B103=B104,C103=C104),0,1)</f>
        <v>1</v>
      </c>
    </row>
    <row r="104" spans="1:6" x14ac:dyDescent="0.3">
      <c r="A104">
        <v>2021</v>
      </c>
      <c r="B104">
        <v>3</v>
      </c>
      <c r="C104" t="s">
        <v>19</v>
      </c>
      <c r="D104">
        <v>259.2</v>
      </c>
      <c r="E104" s="1">
        <f>IF(AND(B104=B103,C104=C103),D104+E103,D104)</f>
        <v>259.2</v>
      </c>
      <c r="F104" s="1">
        <f>IF(AND(B104=B105,C104=C105),0,1)</f>
        <v>1</v>
      </c>
    </row>
    <row r="105" spans="1:6" x14ac:dyDescent="0.3">
      <c r="A105">
        <v>2021</v>
      </c>
      <c r="B105">
        <v>3</v>
      </c>
      <c r="C105" t="s">
        <v>9</v>
      </c>
      <c r="D105">
        <v>170.72</v>
      </c>
      <c r="E105" s="1">
        <f>IF(AND(B105=B104,C105=C104),D105+E104,D105)</f>
        <v>170.72</v>
      </c>
      <c r="F105" s="1">
        <f>IF(AND(B105=B106,C105=C106),0,1)</f>
        <v>1</v>
      </c>
    </row>
    <row r="106" spans="1:6" x14ac:dyDescent="0.3">
      <c r="A106">
        <v>2021</v>
      </c>
      <c r="B106">
        <v>3</v>
      </c>
      <c r="C106" t="s">
        <v>13</v>
      </c>
      <c r="D106">
        <v>838.32</v>
      </c>
      <c r="E106" s="1">
        <f>IF(AND(B106=B105,C106=C105),D106+E105,D106)</f>
        <v>838.32</v>
      </c>
      <c r="F106" s="1">
        <f>IF(AND(B106=B107,C106=C107),0,1)</f>
        <v>1</v>
      </c>
    </row>
    <row r="107" spans="1:6" x14ac:dyDescent="0.3">
      <c r="A107">
        <v>2021</v>
      </c>
      <c r="B107">
        <v>3</v>
      </c>
      <c r="C107" t="s">
        <v>10</v>
      </c>
      <c r="D107">
        <v>123.75</v>
      </c>
      <c r="E107" s="1">
        <f>IF(AND(B107=B106,C107=C106),D107+E106,D107)</f>
        <v>123.75</v>
      </c>
      <c r="F107" s="1">
        <f>IF(AND(B107=B108,C107=C108),0,1)</f>
        <v>1</v>
      </c>
    </row>
    <row r="108" spans="1:6" hidden="1" x14ac:dyDescent="0.3">
      <c r="A108">
        <v>2021</v>
      </c>
      <c r="B108">
        <v>3</v>
      </c>
      <c r="C108" t="s">
        <v>4</v>
      </c>
      <c r="D108">
        <v>686.4</v>
      </c>
      <c r="E108" s="1">
        <f>IF(AND(B108=B107,C108=C107),D108+E107,D108)</f>
        <v>686.4</v>
      </c>
      <c r="F108" s="1">
        <f>IF(AND(B108=B109,C108=C109),0,1)</f>
        <v>0</v>
      </c>
    </row>
    <row r="109" spans="1:6" hidden="1" x14ac:dyDescent="0.3">
      <c r="A109">
        <v>2021</v>
      </c>
      <c r="B109">
        <v>3</v>
      </c>
      <c r="C109" t="s">
        <v>4</v>
      </c>
      <c r="D109">
        <v>528.65</v>
      </c>
      <c r="E109" s="1">
        <f>IF(AND(B109=B108,C109=C108),D109+E108,D109)</f>
        <v>1215.05</v>
      </c>
      <c r="F109" s="1">
        <f>IF(AND(B109=B110,C109=C110),0,1)</f>
        <v>0</v>
      </c>
    </row>
    <row r="110" spans="1:6" hidden="1" x14ac:dyDescent="0.3">
      <c r="A110">
        <v>2021</v>
      </c>
      <c r="B110">
        <v>3</v>
      </c>
      <c r="C110" t="s">
        <v>4</v>
      </c>
      <c r="D110">
        <v>681.91</v>
      </c>
      <c r="E110" s="1">
        <f>IF(AND(B110=B109,C110=C109),D110+E109,D110)</f>
        <v>1896.96</v>
      </c>
      <c r="F110" s="1">
        <f>IF(AND(B110=B111,C110=C111),0,1)</f>
        <v>0</v>
      </c>
    </row>
    <row r="111" spans="1:6" x14ac:dyDescent="0.3">
      <c r="A111">
        <v>2021</v>
      </c>
      <c r="B111">
        <v>3</v>
      </c>
      <c r="C111" t="s">
        <v>4</v>
      </c>
      <c r="D111">
        <v>211.46</v>
      </c>
      <c r="E111" s="1">
        <f>IF(AND(B111=B110,C111=C110),D111+E110,D111)</f>
        <v>2108.42</v>
      </c>
      <c r="F111" s="1">
        <f>IF(AND(B111=B112,C111=C112),0,1)</f>
        <v>1</v>
      </c>
    </row>
    <row r="112" spans="1:6" hidden="1" x14ac:dyDescent="0.3">
      <c r="A112">
        <v>2021</v>
      </c>
      <c r="B112">
        <v>4</v>
      </c>
      <c r="C112" t="s">
        <v>8</v>
      </c>
      <c r="D112">
        <v>787.64</v>
      </c>
      <c r="E112" s="1">
        <f>IF(AND(B112=B111,C112=C111),D112+E111,D112)</f>
        <v>787.64</v>
      </c>
      <c r="F112" s="1">
        <f>IF(AND(B112=B113,C112=C113),0,1)</f>
        <v>0</v>
      </c>
    </row>
    <row r="113" spans="1:6" x14ac:dyDescent="0.3">
      <c r="A113">
        <v>2021</v>
      </c>
      <c r="B113">
        <v>4</v>
      </c>
      <c r="C113" t="s">
        <v>8</v>
      </c>
      <c r="D113">
        <v>186.24</v>
      </c>
      <c r="E113" s="1">
        <f>IF(AND(B113=B112,C113=C112),D113+E112,D113)</f>
        <v>973.88</v>
      </c>
      <c r="F113" s="1">
        <f>IF(AND(B113=B114,C113=C114),0,1)</f>
        <v>1</v>
      </c>
    </row>
    <row r="114" spans="1:6" hidden="1" x14ac:dyDescent="0.3">
      <c r="A114">
        <v>2021</v>
      </c>
      <c r="B114">
        <v>4</v>
      </c>
      <c r="C114" t="s">
        <v>18</v>
      </c>
      <c r="D114">
        <v>164.7</v>
      </c>
      <c r="E114" s="1">
        <f>IF(AND(B114=B113,C114=C113),D114+E113,D114)</f>
        <v>164.7</v>
      </c>
      <c r="F114" s="1">
        <f>IF(AND(B114=B115,C114=C115),0,1)</f>
        <v>0</v>
      </c>
    </row>
    <row r="115" spans="1:6" x14ac:dyDescent="0.3">
      <c r="A115">
        <v>2021</v>
      </c>
      <c r="B115">
        <v>4</v>
      </c>
      <c r="C115" t="s">
        <v>18</v>
      </c>
      <c r="D115">
        <v>123.75</v>
      </c>
      <c r="E115" s="1">
        <f>IF(AND(B115=B114,C115=C114),D115+E114,D115)</f>
        <v>288.45</v>
      </c>
      <c r="F115" s="1">
        <f>IF(AND(B115=B116,C115=C116),0,1)</f>
        <v>1</v>
      </c>
    </row>
    <row r="116" spans="1:6" x14ac:dyDescent="0.3">
      <c r="A116">
        <v>2021</v>
      </c>
      <c r="B116">
        <v>4</v>
      </c>
      <c r="C116" t="s">
        <v>14</v>
      </c>
      <c r="D116">
        <v>469.5</v>
      </c>
      <c r="E116" s="1">
        <f>IF(AND(B116=B115,C116=C115),D116+E115,D116)</f>
        <v>469.5</v>
      </c>
      <c r="F116" s="1">
        <f>IF(AND(B116=B117,C116=C117),0,1)</f>
        <v>1</v>
      </c>
    </row>
    <row r="117" spans="1:6" hidden="1" x14ac:dyDescent="0.3">
      <c r="A117">
        <v>2021</v>
      </c>
      <c r="B117">
        <v>4</v>
      </c>
      <c r="C117" t="s">
        <v>7</v>
      </c>
      <c r="D117">
        <v>209.25</v>
      </c>
      <c r="E117" s="1">
        <f>IF(AND(B117=B116,C117=C116),D117+E116,D117)</f>
        <v>209.25</v>
      </c>
      <c r="F117" s="1">
        <f>IF(AND(B117=B118,C117=C118),0,1)</f>
        <v>0</v>
      </c>
    </row>
    <row r="118" spans="1:6" x14ac:dyDescent="0.3">
      <c r="A118">
        <v>2021</v>
      </c>
      <c r="B118">
        <v>4</v>
      </c>
      <c r="C118" t="s">
        <v>7</v>
      </c>
      <c r="D118">
        <v>729.75</v>
      </c>
      <c r="E118" s="1">
        <f>IF(AND(B118=B117,C118=C117),D118+E117,D118)</f>
        <v>939</v>
      </c>
      <c r="F118" s="1">
        <f>IF(AND(B118=B119,C118=C119),0,1)</f>
        <v>1</v>
      </c>
    </row>
    <row r="119" spans="1:6" x14ac:dyDescent="0.3">
      <c r="A119">
        <v>2021</v>
      </c>
      <c r="B119">
        <v>4</v>
      </c>
      <c r="C119" t="s">
        <v>19</v>
      </c>
      <c r="D119">
        <v>424.86</v>
      </c>
      <c r="E119" s="1">
        <f>IF(AND(B119=B118,C119=C118),D119+E118,D119)</f>
        <v>424.86</v>
      </c>
      <c r="F119" s="1">
        <f>IF(AND(B119=B120,C119=C120),0,1)</f>
        <v>1</v>
      </c>
    </row>
    <row r="120" spans="1:6" hidden="1" x14ac:dyDescent="0.3">
      <c r="A120">
        <v>2021</v>
      </c>
      <c r="B120">
        <v>4</v>
      </c>
      <c r="C120" t="s">
        <v>9</v>
      </c>
      <c r="D120">
        <v>223.2</v>
      </c>
      <c r="E120" s="1">
        <f>IF(AND(B120=B119,C120=C119),D120+E119,D120)</f>
        <v>223.2</v>
      </c>
      <c r="F120" s="1">
        <f>IF(AND(B120=B121,C120=C121),0,1)</f>
        <v>0</v>
      </c>
    </row>
    <row r="121" spans="1:6" hidden="1" x14ac:dyDescent="0.3">
      <c r="A121">
        <v>2021</v>
      </c>
      <c r="B121">
        <v>4</v>
      </c>
      <c r="C121" t="s">
        <v>9</v>
      </c>
      <c r="D121">
        <v>1754.73</v>
      </c>
      <c r="E121" s="1">
        <f>IF(AND(B121=B120,C121=C120),D121+E120,D121)</f>
        <v>1977.93</v>
      </c>
      <c r="F121" s="1">
        <f>IF(AND(B121=B122,C121=C122),0,1)</f>
        <v>0</v>
      </c>
    </row>
    <row r="122" spans="1:6" x14ac:dyDescent="0.3">
      <c r="A122">
        <v>2021</v>
      </c>
      <c r="B122">
        <v>4</v>
      </c>
      <c r="C122" t="s">
        <v>9</v>
      </c>
      <c r="D122">
        <v>607.5</v>
      </c>
      <c r="E122" s="1">
        <f>IF(AND(B122=B121,C122=C121),D122+E121,D122)</f>
        <v>2585.4300000000003</v>
      </c>
      <c r="F122" s="1">
        <f>IF(AND(B122=B123,C122=C123),0,1)</f>
        <v>1</v>
      </c>
    </row>
    <row r="123" spans="1:6" hidden="1" x14ac:dyDescent="0.3">
      <c r="A123">
        <v>2021</v>
      </c>
      <c r="B123">
        <v>4</v>
      </c>
      <c r="C123" t="s">
        <v>16</v>
      </c>
      <c r="D123">
        <v>1405.05</v>
      </c>
      <c r="E123" s="1">
        <f>IF(AND(B123=B122,C123=C122),D123+E122,D123)</f>
        <v>1405.05</v>
      </c>
      <c r="F123" s="1">
        <f>IF(AND(B123=B124,C123=C124),0,1)</f>
        <v>0</v>
      </c>
    </row>
    <row r="124" spans="1:6" hidden="1" x14ac:dyDescent="0.3">
      <c r="A124">
        <v>2021</v>
      </c>
      <c r="B124">
        <v>4</v>
      </c>
      <c r="C124" t="s">
        <v>16</v>
      </c>
      <c r="D124">
        <v>3790.5</v>
      </c>
      <c r="E124" s="1">
        <f>IF(AND(B124=B123,C124=C123),D124+E123,D124)</f>
        <v>5195.55</v>
      </c>
      <c r="F124" s="1">
        <f>IF(AND(B124=B125,C124=C125),0,1)</f>
        <v>0</v>
      </c>
    </row>
    <row r="125" spans="1:6" x14ac:dyDescent="0.3">
      <c r="A125">
        <v>2021</v>
      </c>
      <c r="B125">
        <v>4</v>
      </c>
      <c r="C125" t="s">
        <v>16</v>
      </c>
      <c r="D125">
        <v>341.05</v>
      </c>
      <c r="E125" s="1">
        <f>IF(AND(B125=B124,C125=C124),D125+E124,D125)</f>
        <v>5536.6</v>
      </c>
      <c r="F125" s="1">
        <f>IF(AND(B125=B126,C125=C126),0,1)</f>
        <v>1</v>
      </c>
    </row>
    <row r="126" spans="1:6" x14ac:dyDescent="0.3">
      <c r="A126">
        <v>2021</v>
      </c>
      <c r="B126">
        <v>4</v>
      </c>
      <c r="C126" t="s">
        <v>11</v>
      </c>
      <c r="D126">
        <v>1152.3599999999999</v>
      </c>
      <c r="E126" s="1">
        <f>IF(AND(B126=B125,C126=C125),D126+E125,D126)</f>
        <v>1152.3599999999999</v>
      </c>
      <c r="F126" s="1">
        <f>IF(AND(B126=B127,C126=C127),0,1)</f>
        <v>1</v>
      </c>
    </row>
    <row r="127" spans="1:6" hidden="1" x14ac:dyDescent="0.3">
      <c r="A127">
        <v>2021</v>
      </c>
      <c r="B127">
        <v>4</v>
      </c>
      <c r="C127" t="s">
        <v>4</v>
      </c>
      <c r="D127">
        <v>878.4</v>
      </c>
      <c r="E127" s="1">
        <f>IF(AND(B127=B126,C127=C126),D127+E126,D127)</f>
        <v>878.4</v>
      </c>
      <c r="F127" s="1">
        <f>IF(AND(B127=B128,C127=C128),0,1)</f>
        <v>0</v>
      </c>
    </row>
    <row r="128" spans="1:6" hidden="1" x14ac:dyDescent="0.3">
      <c r="A128">
        <v>2021</v>
      </c>
      <c r="B128">
        <v>4</v>
      </c>
      <c r="C128" t="s">
        <v>4</v>
      </c>
      <c r="D128">
        <v>619.83000000000004</v>
      </c>
      <c r="E128" s="1">
        <f>IF(AND(B128=B127,C128=C127),D128+E127,D128)</f>
        <v>1498.23</v>
      </c>
      <c r="F128" s="1">
        <f>IF(AND(B128=B129,C128=C129),0,1)</f>
        <v>0</v>
      </c>
    </row>
    <row r="129" spans="1:6" hidden="1" x14ac:dyDescent="0.3">
      <c r="A129">
        <v>2021</v>
      </c>
      <c r="B129">
        <v>4</v>
      </c>
      <c r="C129" t="s">
        <v>4</v>
      </c>
      <c r="D129">
        <v>211.46</v>
      </c>
      <c r="E129" s="1">
        <f>IF(AND(B129=B128,C129=C128),D129+E128,D129)</f>
        <v>1709.69</v>
      </c>
      <c r="F129" s="1">
        <f>IF(AND(B129=B130,C129=C130),0,1)</f>
        <v>0</v>
      </c>
    </row>
    <row r="130" spans="1:6" x14ac:dyDescent="0.3">
      <c r="A130">
        <v>2021</v>
      </c>
      <c r="B130">
        <v>4</v>
      </c>
      <c r="C130" t="s">
        <v>4</v>
      </c>
      <c r="D130">
        <v>211.46</v>
      </c>
      <c r="E130" s="1">
        <f>IF(AND(B130=B129,C130=C129),D130+E129,D130)</f>
        <v>1921.15</v>
      </c>
      <c r="F130" s="1">
        <f>IF(AND(B130=B131,C130=C131),0,1)</f>
        <v>1</v>
      </c>
    </row>
    <row r="131" spans="1:6" x14ac:dyDescent="0.3">
      <c r="A131">
        <v>2021</v>
      </c>
      <c r="B131">
        <v>5</v>
      </c>
      <c r="C131" t="s">
        <v>8</v>
      </c>
      <c r="D131">
        <v>787.64</v>
      </c>
      <c r="E131" s="1">
        <f>IF(AND(B131=B130,C131=C130),D131+E130,D131)</f>
        <v>787.64</v>
      </c>
      <c r="F131" s="1">
        <f>IF(AND(B131=B132,C131=C132),0,1)</f>
        <v>1</v>
      </c>
    </row>
    <row r="132" spans="1:6" hidden="1" x14ac:dyDescent="0.3">
      <c r="A132">
        <v>2021</v>
      </c>
      <c r="B132">
        <v>5</v>
      </c>
      <c r="C132" t="s">
        <v>18</v>
      </c>
      <c r="D132">
        <v>223.2</v>
      </c>
      <c r="E132" s="1">
        <f>IF(AND(B132=B131,C132=C131),D132+E131,D132)</f>
        <v>223.2</v>
      </c>
      <c r="F132" s="1">
        <f>IF(AND(B132=B133,C132=C133),0,1)</f>
        <v>0</v>
      </c>
    </row>
    <row r="133" spans="1:6" x14ac:dyDescent="0.3">
      <c r="A133">
        <v>2021</v>
      </c>
      <c r="B133">
        <v>5</v>
      </c>
      <c r="C133" t="s">
        <v>18</v>
      </c>
      <c r="D133">
        <v>2331</v>
      </c>
      <c r="E133" s="1">
        <f>IF(AND(B133=B132,C133=C132),D133+E132,D133)</f>
        <v>2554.1999999999998</v>
      </c>
      <c r="F133" s="1">
        <f>IF(AND(B133=B134,C133=C134),0,1)</f>
        <v>1</v>
      </c>
    </row>
    <row r="134" spans="1:6" hidden="1" x14ac:dyDescent="0.3">
      <c r="A134">
        <v>2021</v>
      </c>
      <c r="B134">
        <v>5</v>
      </c>
      <c r="C134" t="s">
        <v>6</v>
      </c>
      <c r="D134">
        <v>711.98</v>
      </c>
      <c r="E134" s="1">
        <f>IF(AND(B134=B133,C134=C133),D134+E133,D134)</f>
        <v>711.98</v>
      </c>
      <c r="F134" s="1">
        <f>IF(AND(B134=B135,C134=C135),0,1)</f>
        <v>0</v>
      </c>
    </row>
    <row r="135" spans="1:6" x14ac:dyDescent="0.3">
      <c r="A135">
        <v>2021</v>
      </c>
      <c r="B135">
        <v>5</v>
      </c>
      <c r="C135" t="s">
        <v>6</v>
      </c>
      <c r="D135">
        <v>200.79</v>
      </c>
      <c r="E135" s="1">
        <f>IF(AND(B135=B134,C135=C134),D135+E134,D135)</f>
        <v>912.77</v>
      </c>
      <c r="F135" s="1">
        <f>IF(AND(B135=B136,C135=C136),0,1)</f>
        <v>1</v>
      </c>
    </row>
    <row r="136" spans="1:6" x14ac:dyDescent="0.3">
      <c r="A136">
        <v>2021</v>
      </c>
      <c r="B136">
        <v>5</v>
      </c>
      <c r="C136" t="s">
        <v>14</v>
      </c>
      <c r="D136">
        <v>858.75</v>
      </c>
      <c r="E136" s="1">
        <f>IF(AND(B136=B135,C136=C135),D136+E135,D136)</f>
        <v>858.75</v>
      </c>
      <c r="F136" s="1">
        <f>IF(AND(B136=B137,C136=C137),0,1)</f>
        <v>1</v>
      </c>
    </row>
    <row r="137" spans="1:6" x14ac:dyDescent="0.3">
      <c r="A137">
        <v>2021</v>
      </c>
      <c r="B137">
        <v>5</v>
      </c>
      <c r="C137" t="s">
        <v>22</v>
      </c>
      <c r="D137">
        <v>1224.1400000000001</v>
      </c>
      <c r="E137" s="1">
        <f>IF(AND(B137=B136,C137=C136),D137+E136,D137)</f>
        <v>1224.1400000000001</v>
      </c>
      <c r="F137" s="1">
        <f>IF(AND(B137=B138,C137=C138),0,1)</f>
        <v>1</v>
      </c>
    </row>
    <row r="138" spans="1:6" hidden="1" x14ac:dyDescent="0.3">
      <c r="A138">
        <v>2021</v>
      </c>
      <c r="B138">
        <v>5</v>
      </c>
      <c r="C138" t="s">
        <v>7</v>
      </c>
      <c r="D138">
        <v>418.5</v>
      </c>
      <c r="E138" s="1">
        <f>IF(AND(B138=B137,C138=C137),D138+E137,D138)</f>
        <v>418.5</v>
      </c>
      <c r="F138" s="1">
        <f>IF(AND(B138=B139,C138=C139),0,1)</f>
        <v>0</v>
      </c>
    </row>
    <row r="139" spans="1:6" x14ac:dyDescent="0.3">
      <c r="A139">
        <v>2021</v>
      </c>
      <c r="B139">
        <v>5</v>
      </c>
      <c r="C139" t="s">
        <v>7</v>
      </c>
      <c r="D139">
        <v>729.75</v>
      </c>
      <c r="E139" s="1">
        <f>IF(AND(B139=B138,C139=C138),D139+E138,D139)</f>
        <v>1148.25</v>
      </c>
      <c r="F139" s="1">
        <f>IF(AND(B139=B140,C139=C140),0,1)</f>
        <v>1</v>
      </c>
    </row>
    <row r="140" spans="1:6" x14ac:dyDescent="0.3">
      <c r="A140">
        <v>2021</v>
      </c>
      <c r="B140">
        <v>5</v>
      </c>
      <c r="C140" t="s">
        <v>12</v>
      </c>
      <c r="D140">
        <v>2470.5</v>
      </c>
      <c r="E140" s="1">
        <f>IF(AND(B140=B139,C140=C139),D140+E139,D140)</f>
        <v>2470.5</v>
      </c>
      <c r="F140" s="1">
        <f>IF(AND(B140=B141,C140=C141),0,1)</f>
        <v>1</v>
      </c>
    </row>
    <row r="141" spans="1:6" hidden="1" x14ac:dyDescent="0.3">
      <c r="A141">
        <v>2021</v>
      </c>
      <c r="B141">
        <v>5</v>
      </c>
      <c r="C141" t="s">
        <v>5</v>
      </c>
      <c r="D141">
        <v>1189.4000000000001</v>
      </c>
      <c r="E141" s="1">
        <f>IF(AND(B141=B140,C141=C140),D141+E140,D141)</f>
        <v>1189.4000000000001</v>
      </c>
      <c r="F141" s="1">
        <f>IF(AND(B141=B142,C141=C142),0,1)</f>
        <v>0</v>
      </c>
    </row>
    <row r="142" spans="1:6" x14ac:dyDescent="0.3">
      <c r="A142">
        <v>2021</v>
      </c>
      <c r="B142">
        <v>5</v>
      </c>
      <c r="C142" t="s">
        <v>5</v>
      </c>
      <c r="D142">
        <v>1207.8</v>
      </c>
      <c r="E142" s="1">
        <f>IF(AND(B142=B141,C142=C141),D142+E141,D142)</f>
        <v>2397.1999999999998</v>
      </c>
      <c r="F142" s="1">
        <f>IF(AND(B142=B143,C142=C143),0,1)</f>
        <v>1</v>
      </c>
    </row>
    <row r="143" spans="1:6" x14ac:dyDescent="0.3">
      <c r="A143">
        <v>2021</v>
      </c>
      <c r="B143">
        <v>5</v>
      </c>
      <c r="C143" t="s">
        <v>15</v>
      </c>
      <c r="D143">
        <v>559</v>
      </c>
      <c r="E143" s="1">
        <f>IF(AND(B143=B142,C143=C142),D143+E142,D143)</f>
        <v>559</v>
      </c>
      <c r="F143" s="1">
        <f>IF(AND(B143=B144,C143=C144),0,1)</f>
        <v>1</v>
      </c>
    </row>
    <row r="144" spans="1:6" x14ac:dyDescent="0.3">
      <c r="A144">
        <v>2021</v>
      </c>
      <c r="B144">
        <v>5</v>
      </c>
      <c r="C144" t="s">
        <v>13</v>
      </c>
      <c r="D144">
        <v>613</v>
      </c>
      <c r="E144" s="1">
        <f>IF(AND(B144=B143,C144=C143),D144+E143,D144)</f>
        <v>613</v>
      </c>
      <c r="F144" s="1">
        <f>IF(AND(B144=B145,C144=C145),0,1)</f>
        <v>1</v>
      </c>
    </row>
    <row r="145" spans="1:6" x14ac:dyDescent="0.3">
      <c r="A145">
        <v>2021</v>
      </c>
      <c r="B145">
        <v>5</v>
      </c>
      <c r="C145" t="s">
        <v>10</v>
      </c>
      <c r="D145">
        <v>164.7</v>
      </c>
      <c r="E145" s="1">
        <f>IF(AND(B145=B144,C145=C144),D145+E144,D145)</f>
        <v>164.7</v>
      </c>
      <c r="F145" s="1">
        <f>IF(AND(B145=B146,C145=C146),0,1)</f>
        <v>1</v>
      </c>
    </row>
    <row r="146" spans="1:6" hidden="1" x14ac:dyDescent="0.3">
      <c r="A146">
        <v>2021</v>
      </c>
      <c r="B146">
        <v>5</v>
      </c>
      <c r="C146" t="s">
        <v>4</v>
      </c>
      <c r="D146">
        <v>211.46</v>
      </c>
      <c r="E146" s="1">
        <f>IF(AND(B146=B145,C146=C145),D146+E145,D146)</f>
        <v>211.46</v>
      </c>
      <c r="F146" s="1">
        <f>IF(AND(B146=B147,C146=C147),0,1)</f>
        <v>0</v>
      </c>
    </row>
    <row r="147" spans="1:6" hidden="1" x14ac:dyDescent="0.3">
      <c r="A147">
        <v>2021</v>
      </c>
      <c r="B147">
        <v>5</v>
      </c>
      <c r="C147" t="s">
        <v>4</v>
      </c>
      <c r="D147">
        <v>422.92</v>
      </c>
      <c r="E147" s="1">
        <f>IF(AND(B147=B146,C147=C146),D147+E146,D147)</f>
        <v>634.38</v>
      </c>
      <c r="F147" s="1">
        <f>IF(AND(B147=B148,C147=C148),0,1)</f>
        <v>0</v>
      </c>
    </row>
    <row r="148" spans="1:6" x14ac:dyDescent="0.3">
      <c r="A148">
        <v>2021</v>
      </c>
      <c r="B148">
        <v>5</v>
      </c>
      <c r="C148" t="s">
        <v>4</v>
      </c>
      <c r="D148">
        <v>226.98</v>
      </c>
      <c r="E148" s="1">
        <f>IF(AND(B148=B147,C148=C147),D148+E147,D148)</f>
        <v>861.36</v>
      </c>
      <c r="F148" s="1">
        <f>IF(AND(B148=B149,C148=C149),0,1)</f>
        <v>1</v>
      </c>
    </row>
    <row r="149" spans="1:6" x14ac:dyDescent="0.3">
      <c r="A149">
        <v>2021</v>
      </c>
      <c r="B149">
        <v>6</v>
      </c>
      <c r="C149" t="s">
        <v>18</v>
      </c>
      <c r="D149">
        <v>231.2</v>
      </c>
      <c r="E149" s="1">
        <f>IF(AND(B149=B148,C149=C148),D149+E148,D149)</f>
        <v>231.2</v>
      </c>
      <c r="F149" s="1">
        <f>IF(AND(B149=B150,C149=C150),0,1)</f>
        <v>1</v>
      </c>
    </row>
    <row r="150" spans="1:6" x14ac:dyDescent="0.3">
      <c r="A150">
        <v>2021</v>
      </c>
      <c r="B150">
        <v>6</v>
      </c>
      <c r="C150" t="s">
        <v>6</v>
      </c>
      <c r="D150">
        <v>552.9</v>
      </c>
      <c r="E150" s="1">
        <f>IF(AND(B150=B149,C150=C149),D150+E149,D150)</f>
        <v>552.9</v>
      </c>
      <c r="F150" s="1">
        <f>IF(AND(B150=B151,C150=C151),0,1)</f>
        <v>1</v>
      </c>
    </row>
    <row r="151" spans="1:6" x14ac:dyDescent="0.3">
      <c r="A151">
        <v>2021</v>
      </c>
      <c r="B151">
        <v>6</v>
      </c>
      <c r="C151" t="s">
        <v>22</v>
      </c>
      <c r="D151">
        <v>2524</v>
      </c>
      <c r="E151" s="1">
        <f>IF(AND(B151=B150,C151=C150),D151+E150,D151)</f>
        <v>2524</v>
      </c>
      <c r="F151" s="1">
        <f>IF(AND(B151=B152,C151=C152),0,1)</f>
        <v>1</v>
      </c>
    </row>
    <row r="152" spans="1:6" hidden="1" x14ac:dyDescent="0.3">
      <c r="A152">
        <v>2021</v>
      </c>
      <c r="B152">
        <v>6</v>
      </c>
      <c r="C152" t="s">
        <v>12</v>
      </c>
      <c r="D152">
        <v>2470.5</v>
      </c>
      <c r="E152" s="1">
        <f>IF(AND(B152=B151,C152=C151),D152+E151,D152)</f>
        <v>2470.5</v>
      </c>
      <c r="F152" s="1">
        <f>IF(AND(B152=B153,C152=C153),0,1)</f>
        <v>0</v>
      </c>
    </row>
    <row r="153" spans="1:6" x14ac:dyDescent="0.3">
      <c r="A153">
        <v>2021</v>
      </c>
      <c r="B153">
        <v>6</v>
      </c>
      <c r="C153" t="s">
        <v>12</v>
      </c>
      <c r="D153">
        <v>708</v>
      </c>
      <c r="E153" s="1">
        <f>IF(AND(B153=B152,C153=C152),D153+E152,D153)</f>
        <v>3178.5</v>
      </c>
      <c r="F153" s="1">
        <f>IF(AND(B153=B154,C153=C154),0,1)</f>
        <v>1</v>
      </c>
    </row>
    <row r="154" spans="1:6" hidden="1" x14ac:dyDescent="0.3">
      <c r="A154">
        <v>2021</v>
      </c>
      <c r="B154">
        <v>6</v>
      </c>
      <c r="C154" t="s">
        <v>15</v>
      </c>
      <c r="D154">
        <v>153</v>
      </c>
      <c r="E154" s="1">
        <f>IF(AND(B154=B153,C154=C153),D154+E153,D154)</f>
        <v>153</v>
      </c>
      <c r="F154" s="1">
        <f>IF(AND(B154=B155,C154=C155),0,1)</f>
        <v>0</v>
      </c>
    </row>
    <row r="155" spans="1:6" x14ac:dyDescent="0.3">
      <c r="A155">
        <v>2021</v>
      </c>
      <c r="B155">
        <v>6</v>
      </c>
      <c r="C155" t="s">
        <v>15</v>
      </c>
      <c r="D155">
        <v>170.72</v>
      </c>
      <c r="E155" s="1">
        <f>IF(AND(B155=B154,C155=C154),D155+E154,D155)</f>
        <v>323.72000000000003</v>
      </c>
      <c r="F155" s="1">
        <f>IF(AND(B155=B156,C155=C156),0,1)</f>
        <v>1</v>
      </c>
    </row>
    <row r="156" spans="1:6" x14ac:dyDescent="0.3">
      <c r="A156">
        <v>2021</v>
      </c>
      <c r="B156">
        <v>6</v>
      </c>
      <c r="C156" t="s">
        <v>9</v>
      </c>
      <c r="D156">
        <v>1050.51</v>
      </c>
      <c r="E156" s="1">
        <f>IF(AND(B156=B155,C156=C155),D156+E155,D156)</f>
        <v>1050.51</v>
      </c>
      <c r="F156" s="1">
        <f>IF(AND(B156=B157,C156=C157),0,1)</f>
        <v>1</v>
      </c>
    </row>
    <row r="157" spans="1:6" hidden="1" x14ac:dyDescent="0.3">
      <c r="A157">
        <v>2021</v>
      </c>
      <c r="B157">
        <v>6</v>
      </c>
      <c r="C157" t="s">
        <v>4</v>
      </c>
      <c r="D157">
        <v>552.9</v>
      </c>
      <c r="E157" s="1">
        <f>IF(AND(B157=B156,C157=C156),D157+E156,D157)</f>
        <v>552.9</v>
      </c>
      <c r="F157" s="1">
        <f>IF(AND(B157=B158,C157=C158),0,1)</f>
        <v>0</v>
      </c>
    </row>
    <row r="158" spans="1:6" hidden="1" x14ac:dyDescent="0.3">
      <c r="A158">
        <v>2021</v>
      </c>
      <c r="B158">
        <v>6</v>
      </c>
      <c r="C158" t="s">
        <v>4</v>
      </c>
      <c r="D158">
        <v>726.4</v>
      </c>
      <c r="E158" s="1">
        <f>IF(AND(B158=B157,C158=C157),D158+E157,D158)</f>
        <v>1279.3</v>
      </c>
      <c r="F158" s="1">
        <f>IF(AND(B158=B159,C158=C159),0,1)</f>
        <v>0</v>
      </c>
    </row>
    <row r="159" spans="1:6" hidden="1" x14ac:dyDescent="0.3">
      <c r="A159">
        <v>2021</v>
      </c>
      <c r="B159">
        <v>6</v>
      </c>
      <c r="C159" t="s">
        <v>4</v>
      </c>
      <c r="D159">
        <v>878.4</v>
      </c>
      <c r="E159" s="1">
        <f>IF(AND(B159=B158,C159=C158),D159+E158,D159)</f>
        <v>2157.6999999999998</v>
      </c>
      <c r="F159" s="1">
        <f>IF(AND(B159=B160,C159=C160),0,1)</f>
        <v>0</v>
      </c>
    </row>
    <row r="160" spans="1:6" hidden="1" x14ac:dyDescent="0.3">
      <c r="A160">
        <v>2021</v>
      </c>
      <c r="B160">
        <v>6</v>
      </c>
      <c r="C160" t="s">
        <v>4</v>
      </c>
      <c r="D160">
        <v>531.55999999999995</v>
      </c>
      <c r="E160" s="1">
        <f>IF(AND(B160=B159,C160=C159),D160+E159,D160)</f>
        <v>2689.2599999999998</v>
      </c>
      <c r="F160" s="1">
        <f>IF(AND(B160=B161,C160=C161),0,1)</f>
        <v>0</v>
      </c>
    </row>
    <row r="161" spans="1:6" x14ac:dyDescent="0.3">
      <c r="A161">
        <v>2021</v>
      </c>
      <c r="B161">
        <v>6</v>
      </c>
      <c r="C161" t="s">
        <v>4</v>
      </c>
      <c r="D161">
        <v>420</v>
      </c>
      <c r="E161" s="1">
        <f>IF(AND(B161=B160,C161=C160),D161+E160,D161)</f>
        <v>3109.2599999999998</v>
      </c>
      <c r="F161" s="1">
        <f>IF(AND(B161=B162,C161=C162),0,1)</f>
        <v>1</v>
      </c>
    </row>
    <row r="162" spans="1:6" hidden="1" x14ac:dyDescent="0.3">
      <c r="A162">
        <v>2021</v>
      </c>
      <c r="B162">
        <v>7</v>
      </c>
      <c r="C162" t="s">
        <v>8</v>
      </c>
      <c r="D162">
        <v>1189.8</v>
      </c>
      <c r="E162" s="1">
        <f>IF(AND(B162=B161,C162=C161),D162+E161,D162)</f>
        <v>1189.8</v>
      </c>
      <c r="F162" s="1">
        <f>IF(AND(B162=B163,C162=C163),0,1)</f>
        <v>0</v>
      </c>
    </row>
    <row r="163" spans="1:6" hidden="1" x14ac:dyDescent="0.3">
      <c r="A163">
        <v>2021</v>
      </c>
      <c r="B163">
        <v>7</v>
      </c>
      <c r="C163" t="s">
        <v>8</v>
      </c>
      <c r="D163">
        <v>787.64</v>
      </c>
      <c r="E163" s="1">
        <f>IF(AND(B163=B162,C163=C162),D163+E162,D163)</f>
        <v>1977.44</v>
      </c>
      <c r="F163" s="1">
        <f>IF(AND(B163=B164,C163=C164),0,1)</f>
        <v>0</v>
      </c>
    </row>
    <row r="164" spans="1:6" x14ac:dyDescent="0.3">
      <c r="A164">
        <v>2021</v>
      </c>
      <c r="B164">
        <v>7</v>
      </c>
      <c r="C164" t="s">
        <v>8</v>
      </c>
      <c r="D164">
        <v>412.2</v>
      </c>
      <c r="E164" s="1">
        <f>IF(AND(B164=B163,C164=C163),D164+E163,D164)</f>
        <v>2389.64</v>
      </c>
      <c r="F164" s="1">
        <f>IF(AND(B164=B165,C164=C165),0,1)</f>
        <v>1</v>
      </c>
    </row>
    <row r="165" spans="1:6" x14ac:dyDescent="0.3">
      <c r="A165">
        <v>2021</v>
      </c>
      <c r="B165">
        <v>7</v>
      </c>
      <c r="C165" t="s">
        <v>21</v>
      </c>
      <c r="D165">
        <v>90.21</v>
      </c>
      <c r="E165" s="1">
        <f>IF(AND(B165=B164,C165=C164),D165+E164,D165)</f>
        <v>90.21</v>
      </c>
      <c r="F165" s="1">
        <f>IF(AND(B165=B166,C165=C166),0,1)</f>
        <v>1</v>
      </c>
    </row>
    <row r="166" spans="1:6" hidden="1" x14ac:dyDescent="0.3">
      <c r="A166">
        <v>2021</v>
      </c>
      <c r="B166">
        <v>7</v>
      </c>
      <c r="C166" t="s">
        <v>6</v>
      </c>
      <c r="D166">
        <v>619.83000000000004</v>
      </c>
      <c r="E166" s="1">
        <f>IF(AND(B166=B165,C166=C165),D166+E165,D166)</f>
        <v>619.83000000000004</v>
      </c>
      <c r="F166" s="1">
        <f>IF(AND(B166=B167,C166=C167),0,1)</f>
        <v>0</v>
      </c>
    </row>
    <row r="167" spans="1:6" x14ac:dyDescent="0.3">
      <c r="A167">
        <v>2021</v>
      </c>
      <c r="B167">
        <v>7</v>
      </c>
      <c r="C167" t="s">
        <v>6</v>
      </c>
      <c r="D167">
        <v>1262.7</v>
      </c>
      <c r="E167" s="1">
        <f>IF(AND(B167=B166,C167=C166),D167+E166,D167)</f>
        <v>1882.5300000000002</v>
      </c>
      <c r="F167" s="1">
        <f>IF(AND(B167=B168,C167=C168),0,1)</f>
        <v>1</v>
      </c>
    </row>
    <row r="168" spans="1:6" x14ac:dyDescent="0.3">
      <c r="A168">
        <v>2021</v>
      </c>
      <c r="B168">
        <v>7</v>
      </c>
      <c r="C168" t="s">
        <v>14</v>
      </c>
      <c r="D168">
        <v>939</v>
      </c>
      <c r="E168" s="1">
        <f>IF(AND(B168=B167,C168=C167),D168+E167,D168)</f>
        <v>939</v>
      </c>
      <c r="F168" s="1">
        <f>IF(AND(B168=B169,C168=C169),0,1)</f>
        <v>1</v>
      </c>
    </row>
    <row r="169" spans="1:6" hidden="1" x14ac:dyDescent="0.3">
      <c r="A169">
        <v>2021</v>
      </c>
      <c r="B169">
        <v>7</v>
      </c>
      <c r="C169" t="s">
        <v>22</v>
      </c>
      <c r="D169">
        <v>3513.6</v>
      </c>
      <c r="E169" s="1">
        <f>IF(AND(B169=B168,C169=C168),D169+E168,D169)</f>
        <v>3513.6</v>
      </c>
      <c r="F169" s="1">
        <f>IF(AND(B169=B170,C169=C170),0,1)</f>
        <v>0</v>
      </c>
    </row>
    <row r="170" spans="1:6" hidden="1" x14ac:dyDescent="0.3">
      <c r="A170">
        <v>2021</v>
      </c>
      <c r="B170">
        <v>7</v>
      </c>
      <c r="C170" t="s">
        <v>22</v>
      </c>
      <c r="D170">
        <v>3222</v>
      </c>
      <c r="E170" s="1">
        <f>IF(AND(B170=B169,C170=C169),D170+E169,D170)</f>
        <v>6735.6</v>
      </c>
      <c r="F170" s="1">
        <f>IF(AND(B170=B171,C170=C171),0,1)</f>
        <v>0</v>
      </c>
    </row>
    <row r="171" spans="1:6" hidden="1" x14ac:dyDescent="0.3">
      <c r="A171">
        <v>2021</v>
      </c>
      <c r="B171">
        <v>7</v>
      </c>
      <c r="C171" t="s">
        <v>22</v>
      </c>
      <c r="D171">
        <v>878.4</v>
      </c>
      <c r="E171" s="1">
        <f>IF(AND(B171=B170,C171=C170),D171+E170,D171)</f>
        <v>7614</v>
      </c>
      <c r="F171" s="1">
        <f>IF(AND(B171=B172,C171=C172),0,1)</f>
        <v>0</v>
      </c>
    </row>
    <row r="172" spans="1:6" x14ac:dyDescent="0.3">
      <c r="A172">
        <v>2021</v>
      </c>
      <c r="B172">
        <v>7</v>
      </c>
      <c r="C172" t="s">
        <v>22</v>
      </c>
      <c r="D172">
        <v>322.2</v>
      </c>
      <c r="E172" s="1">
        <f>IF(AND(B172=B171,C172=C171),D172+E171,D172)</f>
        <v>7936.2</v>
      </c>
      <c r="F172" s="1">
        <f>IF(AND(B172=B173,C172=C173),0,1)</f>
        <v>1</v>
      </c>
    </row>
    <row r="173" spans="1:6" x14ac:dyDescent="0.3">
      <c r="A173">
        <v>2021</v>
      </c>
      <c r="B173">
        <v>7</v>
      </c>
      <c r="C173" t="s">
        <v>15</v>
      </c>
      <c r="D173">
        <v>422.92</v>
      </c>
      <c r="E173" s="1">
        <f>IF(AND(B173=B172,C173=C172),D173+E172,D173)</f>
        <v>422.92</v>
      </c>
      <c r="F173" s="1">
        <f>IF(AND(B173=B174,C173=C174),0,1)</f>
        <v>1</v>
      </c>
    </row>
    <row r="174" spans="1:6" hidden="1" x14ac:dyDescent="0.3">
      <c r="A174">
        <v>2021</v>
      </c>
      <c r="B174">
        <v>7</v>
      </c>
      <c r="C174" t="s">
        <v>9</v>
      </c>
      <c r="D174">
        <v>1137.81</v>
      </c>
      <c r="E174" s="1">
        <f>IF(AND(B174=B173,C174=C173),D174+E173,D174)</f>
        <v>1137.81</v>
      </c>
      <c r="F174" s="1">
        <f>IF(AND(B174=B175,C174=C175),0,1)</f>
        <v>0</v>
      </c>
    </row>
    <row r="175" spans="1:6" x14ac:dyDescent="0.3">
      <c r="A175">
        <v>2021</v>
      </c>
      <c r="B175">
        <v>7</v>
      </c>
      <c r="C175" t="s">
        <v>9</v>
      </c>
      <c r="D175">
        <v>1215</v>
      </c>
      <c r="E175" s="1">
        <f>IF(AND(B175=B174,C175=C174),D175+E174,D175)</f>
        <v>2352.81</v>
      </c>
      <c r="F175" s="1">
        <f>IF(AND(B175=B176,C175=C176),0,1)</f>
        <v>1</v>
      </c>
    </row>
    <row r="176" spans="1:6" x14ac:dyDescent="0.3">
      <c r="A176">
        <v>2021</v>
      </c>
      <c r="B176">
        <v>7</v>
      </c>
      <c r="C176" t="s">
        <v>16</v>
      </c>
      <c r="D176">
        <v>244.8</v>
      </c>
      <c r="E176" s="1">
        <f>IF(AND(B176=B175,C176=C175),D176+E175,D176)</f>
        <v>244.8</v>
      </c>
      <c r="F176" s="1">
        <f>IF(AND(B176=B177,C176=C177),0,1)</f>
        <v>1</v>
      </c>
    </row>
    <row r="177" spans="1:6" x14ac:dyDescent="0.3">
      <c r="A177">
        <v>2021</v>
      </c>
      <c r="B177">
        <v>7</v>
      </c>
      <c r="C177" t="s">
        <v>13</v>
      </c>
      <c r="D177">
        <v>1226</v>
      </c>
      <c r="E177" s="1">
        <f>IF(AND(B177=B176,C177=C176),D177+E176,D177)</f>
        <v>1226</v>
      </c>
      <c r="F177" s="1">
        <f>IF(AND(B177=B178,C177=C178),0,1)</f>
        <v>1</v>
      </c>
    </row>
    <row r="178" spans="1:6" hidden="1" x14ac:dyDescent="0.3">
      <c r="A178">
        <v>2021</v>
      </c>
      <c r="B178">
        <v>7</v>
      </c>
      <c r="C178" t="s">
        <v>10</v>
      </c>
      <c r="D178">
        <v>686.76</v>
      </c>
      <c r="E178" s="1">
        <f>IF(AND(B178=B177,C178=C177),D178+E177,D178)</f>
        <v>686.76</v>
      </c>
      <c r="F178" s="1">
        <f>IF(AND(B178=B179,C178=C179),0,1)</f>
        <v>0</v>
      </c>
    </row>
    <row r="179" spans="1:6" x14ac:dyDescent="0.3">
      <c r="A179">
        <v>2021</v>
      </c>
      <c r="B179">
        <v>7</v>
      </c>
      <c r="C179" t="s">
        <v>10</v>
      </c>
      <c r="D179">
        <v>655.5</v>
      </c>
      <c r="E179" s="1">
        <f>IF(AND(B179=B178,C179=C178),D179+E178,D179)</f>
        <v>1342.26</v>
      </c>
      <c r="F179" s="1">
        <f>IF(AND(B179=B180,C179=C180),0,1)</f>
        <v>1</v>
      </c>
    </row>
    <row r="180" spans="1:6" x14ac:dyDescent="0.3">
      <c r="A180">
        <v>2021</v>
      </c>
      <c r="B180">
        <v>7</v>
      </c>
      <c r="C180" t="s">
        <v>4</v>
      </c>
      <c r="D180">
        <v>531.55999999999995</v>
      </c>
      <c r="E180" s="1">
        <f>IF(AND(B180=B179,C180=C179),D180+E179,D180)</f>
        <v>531.55999999999995</v>
      </c>
      <c r="F180" s="1">
        <f>IF(AND(B180=B181,C180=C181),0,1)</f>
        <v>1</v>
      </c>
    </row>
    <row r="181" spans="1:6" hidden="1" x14ac:dyDescent="0.3">
      <c r="A181">
        <v>2021</v>
      </c>
      <c r="B181">
        <v>8</v>
      </c>
      <c r="C181" t="s">
        <v>17</v>
      </c>
      <c r="D181">
        <v>366</v>
      </c>
      <c r="E181" s="1">
        <f>IF(AND(B181=B180,C181=C180),D181+E180,D181)</f>
        <v>366</v>
      </c>
      <c r="F181" s="1">
        <f>IF(AND(B181=B182,C181=C182),0,1)</f>
        <v>0</v>
      </c>
    </row>
    <row r="182" spans="1:6" x14ac:dyDescent="0.3">
      <c r="A182">
        <v>2021</v>
      </c>
      <c r="B182">
        <v>8</v>
      </c>
      <c r="C182" t="s">
        <v>17</v>
      </c>
      <c r="D182">
        <v>296</v>
      </c>
      <c r="E182" s="1">
        <f>IF(AND(B182=B181,C182=C181),D182+E181,D182)</f>
        <v>662</v>
      </c>
      <c r="F182" s="1">
        <f>IF(AND(B182=B183,C182=C183),0,1)</f>
        <v>1</v>
      </c>
    </row>
    <row r="183" spans="1:6" x14ac:dyDescent="0.3">
      <c r="A183">
        <v>2021</v>
      </c>
      <c r="B183">
        <v>8</v>
      </c>
      <c r="C183" t="s">
        <v>14</v>
      </c>
      <c r="D183">
        <v>439.5</v>
      </c>
      <c r="E183" s="1">
        <f>IF(AND(B183=B182,C183=C182),D183+E182,D183)</f>
        <v>439.5</v>
      </c>
      <c r="F183" s="1">
        <f>IF(AND(B183=B184,C183=C184),0,1)</f>
        <v>1</v>
      </c>
    </row>
    <row r="184" spans="1:6" hidden="1" x14ac:dyDescent="0.3">
      <c r="A184">
        <v>2021</v>
      </c>
      <c r="B184">
        <v>8</v>
      </c>
      <c r="C184" t="s">
        <v>7</v>
      </c>
      <c r="D184">
        <v>627.75</v>
      </c>
      <c r="E184" s="1">
        <f>IF(AND(B184=B183,C184=C183),D184+E183,D184)</f>
        <v>627.75</v>
      </c>
      <c r="F184" s="1">
        <f>IF(AND(B184=B185,C184=C185),0,1)</f>
        <v>0</v>
      </c>
    </row>
    <row r="185" spans="1:6" hidden="1" x14ac:dyDescent="0.3">
      <c r="A185">
        <v>2021</v>
      </c>
      <c r="B185">
        <v>8</v>
      </c>
      <c r="C185" t="s">
        <v>7</v>
      </c>
      <c r="D185">
        <v>737.25</v>
      </c>
      <c r="E185" s="1">
        <f>IF(AND(B185=B184,C185=C184),D185+E184,D185)</f>
        <v>1365</v>
      </c>
      <c r="F185" s="1">
        <f>IF(AND(B185=B186,C185=C186),0,1)</f>
        <v>0</v>
      </c>
    </row>
    <row r="186" spans="1:6" x14ac:dyDescent="0.3">
      <c r="A186">
        <v>2021</v>
      </c>
      <c r="B186">
        <v>8</v>
      </c>
      <c r="C186" t="s">
        <v>7</v>
      </c>
      <c r="D186">
        <v>423</v>
      </c>
      <c r="E186" s="1">
        <f>IF(AND(B186=B185,C186=C185),D186+E185,D186)</f>
        <v>1788</v>
      </c>
      <c r="F186" s="1">
        <f>IF(AND(B186=B187,C186=C187),0,1)</f>
        <v>1</v>
      </c>
    </row>
    <row r="187" spans="1:6" hidden="1" x14ac:dyDescent="0.3">
      <c r="A187">
        <v>2021</v>
      </c>
      <c r="B187">
        <v>8</v>
      </c>
      <c r="C187" t="s">
        <v>12</v>
      </c>
      <c r="D187">
        <v>1238.4000000000001</v>
      </c>
      <c r="E187" s="1">
        <f>IF(AND(B187=B186,C187=C186),D187+E186,D187)</f>
        <v>1238.4000000000001</v>
      </c>
      <c r="F187" s="1">
        <f>IF(AND(B187=B188,C187=C188),0,1)</f>
        <v>0</v>
      </c>
    </row>
    <row r="188" spans="1:6" x14ac:dyDescent="0.3">
      <c r="A188">
        <v>2021</v>
      </c>
      <c r="B188">
        <v>8</v>
      </c>
      <c r="C188" t="s">
        <v>12</v>
      </c>
      <c r="D188">
        <v>823.5</v>
      </c>
      <c r="E188" s="1">
        <f>IF(AND(B188=B187,C188=C187),D188+E187,D188)</f>
        <v>2061.9</v>
      </c>
      <c r="F188" s="1">
        <f>IF(AND(B188=B189,C188=C189),0,1)</f>
        <v>1</v>
      </c>
    </row>
    <row r="189" spans="1:6" hidden="1" x14ac:dyDescent="0.3">
      <c r="A189">
        <v>2021</v>
      </c>
      <c r="B189">
        <v>8</v>
      </c>
      <c r="C189" t="s">
        <v>5</v>
      </c>
      <c r="D189">
        <v>4227.3</v>
      </c>
      <c r="E189" s="1">
        <f>IF(AND(B189=B188,C189=C188),D189+E188,D189)</f>
        <v>4227.3</v>
      </c>
      <c r="F189" s="1">
        <f>IF(AND(B189=B190,C189=C190),0,1)</f>
        <v>0</v>
      </c>
    </row>
    <row r="190" spans="1:6" x14ac:dyDescent="0.3">
      <c r="A190">
        <v>2021</v>
      </c>
      <c r="B190">
        <v>8</v>
      </c>
      <c r="C190" t="s">
        <v>5</v>
      </c>
      <c r="D190">
        <v>1486.75</v>
      </c>
      <c r="E190" s="1">
        <f>IF(AND(B190=B189,C190=C189),D190+E189,D190)</f>
        <v>5714.05</v>
      </c>
      <c r="F190" s="1">
        <f>IF(AND(B190=B191,C190=C191),0,1)</f>
        <v>1</v>
      </c>
    </row>
    <row r="191" spans="1:6" x14ac:dyDescent="0.3">
      <c r="A191">
        <v>2021</v>
      </c>
      <c r="B191">
        <v>8</v>
      </c>
      <c r="C191" t="s">
        <v>9</v>
      </c>
      <c r="D191">
        <v>1215</v>
      </c>
      <c r="E191" s="1">
        <f>IF(AND(B191=B190,C191=C190),D191+E190,D191)</f>
        <v>1215</v>
      </c>
      <c r="F191" s="1">
        <f>IF(AND(B191=B192,C191=C192),0,1)</f>
        <v>1</v>
      </c>
    </row>
    <row r="192" spans="1:6" x14ac:dyDescent="0.3">
      <c r="A192">
        <v>2021</v>
      </c>
      <c r="B192">
        <v>8</v>
      </c>
      <c r="C192" t="s">
        <v>10</v>
      </c>
      <c r="D192">
        <v>5088</v>
      </c>
      <c r="E192" s="1">
        <f>IF(AND(B192=B191,C192=C191),D192+E191,D192)</f>
        <v>5088</v>
      </c>
      <c r="F192" s="1">
        <f>IF(AND(B192=B193,C192=C193),0,1)</f>
        <v>1</v>
      </c>
    </row>
    <row r="193" spans="1:6" hidden="1" x14ac:dyDescent="0.3">
      <c r="A193">
        <v>2021</v>
      </c>
      <c r="B193">
        <v>9</v>
      </c>
      <c r="C193" t="s">
        <v>8</v>
      </c>
      <c r="D193">
        <v>787.64</v>
      </c>
      <c r="E193" s="1">
        <f>IF(AND(B193=B192,C193=C192),D193+E192,D193)</f>
        <v>787.64</v>
      </c>
      <c r="F193" s="1">
        <f>IF(AND(B193=B194,C193=C194),0,1)</f>
        <v>0</v>
      </c>
    </row>
    <row r="194" spans="1:6" x14ac:dyDescent="0.3">
      <c r="A194">
        <v>2021</v>
      </c>
      <c r="B194">
        <v>9</v>
      </c>
      <c r="C194" t="s">
        <v>8</v>
      </c>
      <c r="D194">
        <v>313</v>
      </c>
      <c r="E194" s="1">
        <f>IF(AND(B194=B193,C194=C193),D194+E193,D194)</f>
        <v>1100.6399999999999</v>
      </c>
      <c r="F194" s="1">
        <f>IF(AND(B194=B195,C194=C195),0,1)</f>
        <v>1</v>
      </c>
    </row>
    <row r="195" spans="1:6" hidden="1" x14ac:dyDescent="0.3">
      <c r="A195">
        <v>2021</v>
      </c>
      <c r="B195">
        <v>9</v>
      </c>
      <c r="C195" t="s">
        <v>14</v>
      </c>
      <c r="D195">
        <v>313</v>
      </c>
      <c r="E195" s="1">
        <f>IF(AND(B195=B194,C195=C194),D195+E194,D195)</f>
        <v>313</v>
      </c>
      <c r="F195" s="1">
        <f>IF(AND(B195=B196,C195=C196),0,1)</f>
        <v>0</v>
      </c>
    </row>
    <row r="196" spans="1:6" x14ac:dyDescent="0.3">
      <c r="A196">
        <v>2021</v>
      </c>
      <c r="B196">
        <v>9</v>
      </c>
      <c r="C196" t="s">
        <v>14</v>
      </c>
      <c r="D196">
        <v>858.75</v>
      </c>
      <c r="E196" s="1">
        <f>IF(AND(B196=B195,C196=C195),D196+E195,D196)</f>
        <v>1171.75</v>
      </c>
      <c r="F196" s="1">
        <f>IF(AND(B196=B197,C196=C197),0,1)</f>
        <v>1</v>
      </c>
    </row>
    <row r="197" spans="1:6" x14ac:dyDescent="0.3">
      <c r="A197">
        <v>2021</v>
      </c>
      <c r="B197">
        <v>9</v>
      </c>
      <c r="C197" t="s">
        <v>22</v>
      </c>
      <c r="D197">
        <v>2577.6</v>
      </c>
      <c r="E197" s="1">
        <f>IF(AND(B197=B196,C197=C196),D197+E196,D197)</f>
        <v>2577.6</v>
      </c>
      <c r="F197" s="1">
        <f>IF(AND(B197=B198,C197=C198),0,1)</f>
        <v>1</v>
      </c>
    </row>
    <row r="198" spans="1:6" hidden="1" x14ac:dyDescent="0.3">
      <c r="A198">
        <v>2021</v>
      </c>
      <c r="B198">
        <v>9</v>
      </c>
      <c r="C198" t="s">
        <v>7</v>
      </c>
      <c r="D198">
        <v>652.88</v>
      </c>
      <c r="E198" s="1">
        <f>IF(AND(B198=B197,C198=C197),D198+E197,D198)</f>
        <v>652.88</v>
      </c>
      <c r="F198" s="1">
        <f>IF(AND(B198=B199,C198=C199),0,1)</f>
        <v>0</v>
      </c>
    </row>
    <row r="199" spans="1:6" x14ac:dyDescent="0.3">
      <c r="A199">
        <v>2021</v>
      </c>
      <c r="B199">
        <v>9</v>
      </c>
      <c r="C199" t="s">
        <v>7</v>
      </c>
      <c r="D199">
        <v>569.21</v>
      </c>
      <c r="E199" s="1">
        <f>IF(AND(B199=B198,C199=C198),D199+E198,D199)</f>
        <v>1222.0900000000001</v>
      </c>
      <c r="F199" s="1">
        <f>IF(AND(B199=B200,C199=C200),0,1)</f>
        <v>1</v>
      </c>
    </row>
    <row r="200" spans="1:6" hidden="1" x14ac:dyDescent="0.3">
      <c r="A200">
        <v>2021</v>
      </c>
      <c r="B200">
        <v>9</v>
      </c>
      <c r="C200" t="s">
        <v>12</v>
      </c>
      <c r="D200">
        <v>1647</v>
      </c>
      <c r="E200" s="1">
        <f>IF(AND(B200=B199,C200=C199),D200+E199,D200)</f>
        <v>1647</v>
      </c>
      <c r="F200" s="1">
        <f>IF(AND(B200=B201,C200=C201),0,1)</f>
        <v>0</v>
      </c>
    </row>
    <row r="201" spans="1:6" x14ac:dyDescent="0.3">
      <c r="A201">
        <v>2021</v>
      </c>
      <c r="B201">
        <v>9</v>
      </c>
      <c r="C201" t="s">
        <v>12</v>
      </c>
      <c r="D201">
        <v>2470.5</v>
      </c>
      <c r="E201" s="1">
        <f>IF(AND(B201=B200,C201=C200),D201+E200,D201)</f>
        <v>4117.5</v>
      </c>
      <c r="F201" s="1">
        <f>IF(AND(B201=B202,C201=C202),0,1)</f>
        <v>1</v>
      </c>
    </row>
    <row r="202" spans="1:6" x14ac:dyDescent="0.3">
      <c r="A202">
        <v>2021</v>
      </c>
      <c r="B202">
        <v>9</v>
      </c>
      <c r="C202" t="s">
        <v>9</v>
      </c>
      <c r="D202">
        <v>1137.81</v>
      </c>
      <c r="E202" s="1">
        <f>IF(AND(B202=B201,C202=C201),D202+E201,D202)</f>
        <v>1137.81</v>
      </c>
      <c r="F202" s="1">
        <f>IF(AND(B202=B203,C202=C203),0,1)</f>
        <v>1</v>
      </c>
    </row>
    <row r="203" spans="1:6" hidden="1" x14ac:dyDescent="0.3">
      <c r="A203">
        <v>2021</v>
      </c>
      <c r="B203">
        <v>9</v>
      </c>
      <c r="C203" t="s">
        <v>10</v>
      </c>
      <c r="D203">
        <v>218.5</v>
      </c>
      <c r="E203" s="1">
        <f>IF(AND(B203=B202,C203=C202),D203+E202,D203)</f>
        <v>218.5</v>
      </c>
      <c r="F203" s="1">
        <f>IF(AND(B203=B204,C203=C204),0,1)</f>
        <v>0</v>
      </c>
    </row>
    <row r="204" spans="1:6" x14ac:dyDescent="0.3">
      <c r="A204">
        <v>2021</v>
      </c>
      <c r="B204">
        <v>9</v>
      </c>
      <c r="C204" t="s">
        <v>10</v>
      </c>
      <c r="D204">
        <v>1801.29</v>
      </c>
      <c r="E204" s="1">
        <f>IF(AND(B204=B203,C204=C203),D204+E203,D204)</f>
        <v>2019.79</v>
      </c>
      <c r="F204" s="1">
        <f>IF(AND(B204=B205,C204=C205),0,1)</f>
        <v>1</v>
      </c>
    </row>
    <row r="205" spans="1:6" hidden="1" x14ac:dyDescent="0.3">
      <c r="A205">
        <v>2021</v>
      </c>
      <c r="B205">
        <v>9</v>
      </c>
      <c r="C205" t="s">
        <v>4</v>
      </c>
      <c r="D205">
        <v>266</v>
      </c>
      <c r="E205" s="1">
        <f>IF(AND(B205=B204,C205=C204),D205+E204,D205)</f>
        <v>266</v>
      </c>
      <c r="F205" s="1">
        <f>IF(AND(B205=B206,C205=C206),0,1)</f>
        <v>0</v>
      </c>
    </row>
    <row r="206" spans="1:6" hidden="1" x14ac:dyDescent="0.3">
      <c r="A206">
        <v>2021</v>
      </c>
      <c r="B206">
        <v>9</v>
      </c>
      <c r="C206" t="s">
        <v>4</v>
      </c>
      <c r="D206">
        <v>531.55999999999995</v>
      </c>
      <c r="E206" s="1">
        <f>IF(AND(B206=B205,C206=C205),D206+E205,D206)</f>
        <v>797.56</v>
      </c>
      <c r="F206" s="1">
        <f>IF(AND(B206=B207,C206=C207),0,1)</f>
        <v>0</v>
      </c>
    </row>
    <row r="207" spans="1:6" x14ac:dyDescent="0.3">
      <c r="A207">
        <v>2021</v>
      </c>
      <c r="B207">
        <v>9</v>
      </c>
      <c r="C207" t="s">
        <v>4</v>
      </c>
      <c r="D207">
        <v>211.46</v>
      </c>
      <c r="E207" s="1">
        <f>IF(AND(B207=B206,C207=C206),D207+E206,D207)</f>
        <v>1009.02</v>
      </c>
      <c r="F207" s="1">
        <f>IF(AND(B207=B208,C207=C208),0,1)</f>
        <v>1</v>
      </c>
    </row>
    <row r="208" spans="1:6" x14ac:dyDescent="0.3">
      <c r="A208">
        <v>2021</v>
      </c>
      <c r="B208">
        <v>10</v>
      </c>
      <c r="C208" t="s">
        <v>6</v>
      </c>
      <c r="D208">
        <v>711.98</v>
      </c>
      <c r="E208" s="1">
        <f>IF(AND(B208=B207,C208=C207),D208+E207,D208)</f>
        <v>711.98</v>
      </c>
      <c r="F208" s="1">
        <f>IF(AND(B208=B209,C208=C209),0,1)</f>
        <v>1</v>
      </c>
    </row>
    <row r="209" spans="1:6" hidden="1" x14ac:dyDescent="0.3">
      <c r="A209">
        <v>2021</v>
      </c>
      <c r="B209">
        <v>10</v>
      </c>
      <c r="C209" t="s">
        <v>14</v>
      </c>
      <c r="D209">
        <v>280</v>
      </c>
      <c r="E209" s="1">
        <f>IF(AND(B209=B208,C209=C208),D209+E208,D209)</f>
        <v>280</v>
      </c>
      <c r="F209" s="1">
        <f>IF(AND(B209=B210,C209=C210),0,1)</f>
        <v>0</v>
      </c>
    </row>
    <row r="210" spans="1:6" x14ac:dyDescent="0.3">
      <c r="A210">
        <v>2021</v>
      </c>
      <c r="B210">
        <v>10</v>
      </c>
      <c r="C210" t="s">
        <v>14</v>
      </c>
      <c r="D210">
        <v>234.75</v>
      </c>
      <c r="E210" s="1">
        <f>IF(AND(B210=B209,C210=C209),D210+E209,D210)</f>
        <v>514.75</v>
      </c>
      <c r="F210" s="1">
        <f>IF(AND(B210=B211,C210=C211),0,1)</f>
        <v>1</v>
      </c>
    </row>
    <row r="211" spans="1:6" hidden="1" x14ac:dyDescent="0.3">
      <c r="A211">
        <v>2021</v>
      </c>
      <c r="B211">
        <v>10</v>
      </c>
      <c r="C211" t="s">
        <v>7</v>
      </c>
      <c r="D211">
        <v>-7.5</v>
      </c>
      <c r="E211" s="1">
        <f>IF(AND(B211=B210,C211=C210),D211+E210,D211)</f>
        <v>-7.5</v>
      </c>
      <c r="F211" s="1">
        <f>IF(AND(B211=B212,C211=C212),0,1)</f>
        <v>0</v>
      </c>
    </row>
    <row r="212" spans="1:6" x14ac:dyDescent="0.3">
      <c r="A212">
        <v>2021</v>
      </c>
      <c r="B212">
        <v>10</v>
      </c>
      <c r="C212" t="s">
        <v>7</v>
      </c>
      <c r="D212">
        <v>-4.5</v>
      </c>
      <c r="E212" s="1">
        <f>IF(AND(B212=B211,C212=C211),D212+E211,D212)</f>
        <v>-12</v>
      </c>
      <c r="F212" s="1">
        <f>IF(AND(B212=B213,C212=C213),0,1)</f>
        <v>1</v>
      </c>
    </row>
    <row r="213" spans="1:6" hidden="1" x14ac:dyDescent="0.3">
      <c r="A213">
        <v>2021</v>
      </c>
      <c r="B213">
        <v>10</v>
      </c>
      <c r="C213" t="s">
        <v>12</v>
      </c>
      <c r="D213">
        <v>1238.4000000000001</v>
      </c>
      <c r="E213" s="1">
        <f>IF(AND(B213=B212,C213=C212),D213+E212,D213)</f>
        <v>1238.4000000000001</v>
      </c>
      <c r="F213" s="1">
        <f>IF(AND(B213=B214,C213=C214),0,1)</f>
        <v>0</v>
      </c>
    </row>
    <row r="214" spans="1:6" x14ac:dyDescent="0.3">
      <c r="A214">
        <v>2021</v>
      </c>
      <c r="B214">
        <v>10</v>
      </c>
      <c r="C214" t="s">
        <v>12</v>
      </c>
      <c r="D214">
        <v>708</v>
      </c>
      <c r="E214" s="1">
        <f>IF(AND(B214=B213,C214=C213),D214+E213,D214)</f>
        <v>1946.4</v>
      </c>
      <c r="F214" s="1">
        <f>IF(AND(B214=B215,C214=C215),0,1)</f>
        <v>1</v>
      </c>
    </row>
    <row r="215" spans="1:6" hidden="1" x14ac:dyDescent="0.3">
      <c r="A215">
        <v>2021</v>
      </c>
      <c r="B215">
        <v>10</v>
      </c>
      <c r="C215" t="s">
        <v>5</v>
      </c>
      <c r="D215">
        <v>2415.6</v>
      </c>
      <c r="E215" s="1">
        <f>IF(AND(B215=B214,C215=C214),D215+E214,D215)</f>
        <v>2415.6</v>
      </c>
      <c r="F215" s="1">
        <f>IF(AND(B215=B216,C215=C216),0,1)</f>
        <v>0</v>
      </c>
    </row>
    <row r="216" spans="1:6" hidden="1" x14ac:dyDescent="0.3">
      <c r="A216">
        <v>2021</v>
      </c>
      <c r="B216">
        <v>10</v>
      </c>
      <c r="C216" t="s">
        <v>5</v>
      </c>
      <c r="D216">
        <v>1207.8</v>
      </c>
      <c r="E216" s="1">
        <f>IF(AND(B216=B215,C216=C215),D216+E215,D216)</f>
        <v>3623.3999999999996</v>
      </c>
      <c r="F216" s="1">
        <f>IF(AND(B216=B217,C216=C217),0,1)</f>
        <v>0</v>
      </c>
    </row>
    <row r="217" spans="1:6" x14ac:dyDescent="0.3">
      <c r="A217">
        <v>2021</v>
      </c>
      <c r="B217">
        <v>10</v>
      </c>
      <c r="C217" t="s">
        <v>5</v>
      </c>
      <c r="D217">
        <v>1784.1</v>
      </c>
      <c r="E217" s="1">
        <f>IF(AND(B217=B216,C217=C216),D217+E216,D217)</f>
        <v>5407.5</v>
      </c>
      <c r="F217" s="1">
        <f>IF(AND(B217=B218,C217=C218),0,1)</f>
        <v>1</v>
      </c>
    </row>
    <row r="218" spans="1:6" x14ac:dyDescent="0.3">
      <c r="A218">
        <v>2021</v>
      </c>
      <c r="B218">
        <v>10</v>
      </c>
      <c r="C218" t="s">
        <v>9</v>
      </c>
      <c r="D218">
        <v>181.6</v>
      </c>
      <c r="E218" s="1">
        <f>IF(AND(B218=B217,C218=C217),D218+E217,D218)</f>
        <v>181.6</v>
      </c>
      <c r="F218" s="1">
        <f>IF(AND(B218=B219,C218=C219),0,1)</f>
        <v>1</v>
      </c>
    </row>
    <row r="219" spans="1:6" x14ac:dyDescent="0.3">
      <c r="A219">
        <v>2021</v>
      </c>
      <c r="B219">
        <v>10</v>
      </c>
      <c r="C219" t="s">
        <v>4</v>
      </c>
      <c r="D219">
        <v>878.4</v>
      </c>
      <c r="E219" s="1">
        <f>IF(AND(B219=B218,C219=C218),D219+E218,D219)</f>
        <v>878.4</v>
      </c>
      <c r="F219" s="1">
        <f>IF(AND(B219=B220,C219=C220),0,1)</f>
        <v>1</v>
      </c>
    </row>
    <row r="220" spans="1:6" x14ac:dyDescent="0.3">
      <c r="A220">
        <v>2021</v>
      </c>
      <c r="B220">
        <v>11</v>
      </c>
      <c r="C220" t="s">
        <v>8</v>
      </c>
      <c r="D220">
        <v>1378.37</v>
      </c>
      <c r="E220" s="1">
        <f>IF(AND(B220=B219,C220=C219),D220+E219,D220)</f>
        <v>1378.37</v>
      </c>
      <c r="F220" s="1">
        <f>IF(AND(B220=B221,C220=C221),0,1)</f>
        <v>1</v>
      </c>
    </row>
    <row r="221" spans="1:6" hidden="1" x14ac:dyDescent="0.3">
      <c r="A221">
        <v>2021</v>
      </c>
      <c r="B221">
        <v>11</v>
      </c>
      <c r="C221" t="s">
        <v>23</v>
      </c>
      <c r="D221">
        <v>1247.4000000000001</v>
      </c>
      <c r="E221" s="1">
        <f>IF(AND(B221=B220,C221=C220),D221+E220,D221)</f>
        <v>1247.4000000000001</v>
      </c>
      <c r="F221" s="1">
        <f>IF(AND(B221=B222,C221=C222),0,1)</f>
        <v>0</v>
      </c>
    </row>
    <row r="222" spans="1:6" x14ac:dyDescent="0.3">
      <c r="A222">
        <v>2021</v>
      </c>
      <c r="B222">
        <v>11</v>
      </c>
      <c r="C222" t="s">
        <v>23</v>
      </c>
      <c r="D222">
        <v>623.70000000000005</v>
      </c>
      <c r="E222" s="1">
        <f>IF(AND(B222=B221,C222=C221),D222+E221,D222)</f>
        <v>1871.1000000000001</v>
      </c>
      <c r="F222" s="1">
        <f>IF(AND(B222=B223,C222=C223),0,1)</f>
        <v>1</v>
      </c>
    </row>
    <row r="223" spans="1:6" x14ac:dyDescent="0.3">
      <c r="A223">
        <v>2021</v>
      </c>
      <c r="B223">
        <v>11</v>
      </c>
      <c r="C223" t="s">
        <v>18</v>
      </c>
      <c r="D223">
        <v>148.5</v>
      </c>
      <c r="E223" s="1">
        <f>IF(AND(B223=B222,C223=C222),D223+E222,D223)</f>
        <v>148.5</v>
      </c>
      <c r="F223" s="1">
        <f>IF(AND(B223=B224,C223=C224),0,1)</f>
        <v>1</v>
      </c>
    </row>
    <row r="224" spans="1:6" x14ac:dyDescent="0.3">
      <c r="A224">
        <v>2021</v>
      </c>
      <c r="B224">
        <v>11</v>
      </c>
      <c r="C224" t="s">
        <v>6</v>
      </c>
      <c r="D224">
        <v>1894.05</v>
      </c>
      <c r="E224" s="1">
        <f>IF(AND(B224=B223,C224=C223),D224+E223,D224)</f>
        <v>1894.05</v>
      </c>
      <c r="F224" s="1">
        <f>IF(AND(B224=B225,C224=C225),0,1)</f>
        <v>1</v>
      </c>
    </row>
    <row r="225" spans="1:6" hidden="1" x14ac:dyDescent="0.3">
      <c r="A225">
        <v>2021</v>
      </c>
      <c r="B225">
        <v>11</v>
      </c>
      <c r="C225" t="s">
        <v>14</v>
      </c>
      <c r="D225">
        <v>187</v>
      </c>
      <c r="E225" s="1">
        <f>IF(AND(B225=B224,C225=C224),D225+E224,D225)</f>
        <v>187</v>
      </c>
      <c r="F225" s="1">
        <f>IF(AND(B225=B226,C225=C226),0,1)</f>
        <v>0</v>
      </c>
    </row>
    <row r="226" spans="1:6" hidden="1" x14ac:dyDescent="0.3">
      <c r="A226">
        <v>2021</v>
      </c>
      <c r="B226">
        <v>11</v>
      </c>
      <c r="C226" t="s">
        <v>14</v>
      </c>
      <c r="D226">
        <v>234.75</v>
      </c>
      <c r="E226" s="1">
        <f>IF(AND(B226=B225,C226=C225),D226+E225,D226)</f>
        <v>421.75</v>
      </c>
      <c r="F226" s="1">
        <f>IF(AND(B226=B227,C226=C227),0,1)</f>
        <v>0</v>
      </c>
    </row>
    <row r="227" spans="1:6" x14ac:dyDescent="0.3">
      <c r="A227">
        <v>2021</v>
      </c>
      <c r="B227">
        <v>11</v>
      </c>
      <c r="C227" t="s">
        <v>14</v>
      </c>
      <c r="D227">
        <v>219.75</v>
      </c>
      <c r="E227" s="1">
        <f>IF(AND(B227=B226,C227=C226),D227+E226,D227)</f>
        <v>641.5</v>
      </c>
      <c r="F227" s="1">
        <f>IF(AND(B227=B228,C227=C228),0,1)</f>
        <v>1</v>
      </c>
    </row>
    <row r="228" spans="1:6" x14ac:dyDescent="0.3">
      <c r="A228">
        <v>2021</v>
      </c>
      <c r="B228">
        <v>11</v>
      </c>
      <c r="C228" t="s">
        <v>22</v>
      </c>
      <c r="D228">
        <v>1288.8</v>
      </c>
      <c r="E228" s="1">
        <f>IF(AND(B228=B227,C228=C227),D228+E227,D228)</f>
        <v>1288.8</v>
      </c>
      <c r="F228" s="1">
        <f>IF(AND(B228=B229,C228=C229),0,1)</f>
        <v>1</v>
      </c>
    </row>
    <row r="229" spans="1:6" hidden="1" x14ac:dyDescent="0.3">
      <c r="A229">
        <v>2021</v>
      </c>
      <c r="B229">
        <v>11</v>
      </c>
      <c r="C229" t="s">
        <v>7</v>
      </c>
      <c r="D229">
        <v>729.75</v>
      </c>
      <c r="E229" s="1">
        <f>IF(AND(B229=B228,C229=C228),D229+E228,D229)</f>
        <v>729.75</v>
      </c>
      <c r="F229" s="1">
        <f>IF(AND(B229=B230,C229=C230),0,1)</f>
        <v>0</v>
      </c>
    </row>
    <row r="230" spans="1:6" hidden="1" x14ac:dyDescent="0.3">
      <c r="A230">
        <v>2021</v>
      </c>
      <c r="B230">
        <v>11</v>
      </c>
      <c r="C230" t="s">
        <v>7</v>
      </c>
      <c r="D230">
        <v>174.72</v>
      </c>
      <c r="E230" s="1">
        <f>IF(AND(B230=B229,C230=C229),D230+E229,D230)</f>
        <v>904.47</v>
      </c>
      <c r="F230" s="1">
        <f>IF(AND(B230=B231,C230=C231),0,1)</f>
        <v>0</v>
      </c>
    </row>
    <row r="231" spans="1:6" x14ac:dyDescent="0.3">
      <c r="A231">
        <v>2021</v>
      </c>
      <c r="B231">
        <v>11</v>
      </c>
      <c r="C231" t="s">
        <v>7</v>
      </c>
      <c r="D231">
        <v>627.75</v>
      </c>
      <c r="E231" s="1">
        <f>IF(AND(B231=B230,C231=C230),D231+E230,D231)</f>
        <v>1532.22</v>
      </c>
      <c r="F231" s="1">
        <f>IF(AND(B231=B232,C231=C232),0,1)</f>
        <v>1</v>
      </c>
    </row>
    <row r="232" spans="1:6" x14ac:dyDescent="0.3">
      <c r="A232">
        <v>2021</v>
      </c>
      <c r="B232">
        <v>11</v>
      </c>
      <c r="C232" t="s">
        <v>12</v>
      </c>
      <c r="D232">
        <v>3715.2</v>
      </c>
      <c r="E232" s="1">
        <f>IF(AND(B232=B231,C232=C231),D232+E231,D232)</f>
        <v>3715.2</v>
      </c>
      <c r="F232" s="1">
        <f>IF(AND(B232=B233,C232=C233),0,1)</f>
        <v>1</v>
      </c>
    </row>
    <row r="233" spans="1:6" hidden="1" x14ac:dyDescent="0.3">
      <c r="A233">
        <v>2021</v>
      </c>
      <c r="B233">
        <v>11</v>
      </c>
      <c r="C233" t="s">
        <v>9</v>
      </c>
      <c r="D233">
        <v>1050.51</v>
      </c>
      <c r="E233" s="1">
        <f>IF(AND(B233=B232,C233=C232),D233+E232,D233)</f>
        <v>1050.51</v>
      </c>
      <c r="F233" s="1">
        <f>IF(AND(B233=B234,C233=C234),0,1)</f>
        <v>0</v>
      </c>
    </row>
    <row r="234" spans="1:6" x14ac:dyDescent="0.3">
      <c r="A234">
        <v>2021</v>
      </c>
      <c r="B234">
        <v>11</v>
      </c>
      <c r="C234" t="s">
        <v>9</v>
      </c>
      <c r="D234">
        <v>2101.02</v>
      </c>
      <c r="E234" s="1">
        <f>IF(AND(B234=B233,C234=C233),D234+E233,D234)</f>
        <v>3151.5299999999997</v>
      </c>
      <c r="F234" s="1">
        <f>IF(AND(B234=B235,C234=C235),0,1)</f>
        <v>1</v>
      </c>
    </row>
    <row r="235" spans="1:6" hidden="1" x14ac:dyDescent="0.3">
      <c r="A235">
        <v>2021</v>
      </c>
      <c r="B235">
        <v>11</v>
      </c>
      <c r="C235" t="s">
        <v>4</v>
      </c>
      <c r="D235">
        <v>148.5</v>
      </c>
      <c r="E235" s="1">
        <f>IF(AND(B235=B234,C235=C234),D235+E234,D235)</f>
        <v>148.5</v>
      </c>
      <c r="F235" s="1">
        <f>IF(AND(B235=B236,C235=C236),0,1)</f>
        <v>0</v>
      </c>
    </row>
    <row r="236" spans="1:6" x14ac:dyDescent="0.3">
      <c r="A236">
        <v>2021</v>
      </c>
      <c r="B236">
        <v>11</v>
      </c>
      <c r="C236" t="s">
        <v>4</v>
      </c>
      <c r="D236">
        <v>211.46</v>
      </c>
      <c r="E236" s="1">
        <f>IF(AND(B236=B235,C236=C235),D236+E235,D236)</f>
        <v>359.96000000000004</v>
      </c>
      <c r="F236" s="1">
        <f>IF(AND(B236=B237,C236=C237),0,1)</f>
        <v>1</v>
      </c>
    </row>
    <row r="237" spans="1:6" x14ac:dyDescent="0.3">
      <c r="A237">
        <v>2021</v>
      </c>
      <c r="B237">
        <v>12</v>
      </c>
      <c r="C237" t="s">
        <v>23</v>
      </c>
      <c r="D237">
        <v>623.70000000000005</v>
      </c>
      <c r="E237" s="1">
        <f>IF(AND(B237=B236,C237=C236),D237+E236,D237)</f>
        <v>623.70000000000005</v>
      </c>
      <c r="F237" s="1">
        <f>IF(AND(B237=B238,C237=C238),0,1)</f>
        <v>1</v>
      </c>
    </row>
    <row r="238" spans="1:6" x14ac:dyDescent="0.3">
      <c r="A238">
        <v>2021</v>
      </c>
      <c r="B238">
        <v>12</v>
      </c>
      <c r="C238" t="s">
        <v>9</v>
      </c>
      <c r="D238">
        <v>1215</v>
      </c>
      <c r="E238" s="1">
        <f>IF(AND(B238=B237,C238=C237),D238+E237,D238)</f>
        <v>1215</v>
      </c>
      <c r="F238" s="1">
        <f>IF(AND(B238=B239,C238=C239),0,1)</f>
        <v>1</v>
      </c>
    </row>
    <row r="239" spans="1:6" x14ac:dyDescent="0.3">
      <c r="A239">
        <v>2021</v>
      </c>
      <c r="B239">
        <v>12</v>
      </c>
      <c r="C239" t="s">
        <v>10</v>
      </c>
      <c r="D239">
        <v>415.16</v>
      </c>
      <c r="E239" s="1">
        <f>IF(AND(B239=B238,C239=C238),D239+E238,D239)</f>
        <v>415.16</v>
      </c>
      <c r="F239" s="1">
        <f>IF(AND(B239=B240,C239=C240),0,1)</f>
        <v>1</v>
      </c>
    </row>
    <row r="240" spans="1:6" x14ac:dyDescent="0.3">
      <c r="A240">
        <v>2021</v>
      </c>
      <c r="B240">
        <v>12</v>
      </c>
      <c r="C240" t="s">
        <v>4</v>
      </c>
      <c r="D240">
        <v>472.8</v>
      </c>
      <c r="E240" s="1">
        <f>IF(AND(B240=B239,C240=C239),D240+E239,D240)</f>
        <v>472.8</v>
      </c>
      <c r="F240" s="1">
        <f>IF(AND(B240=B241,C240=C241),0,1)</f>
        <v>1</v>
      </c>
    </row>
    <row r="241" spans="1:6" hidden="1" x14ac:dyDescent="0.3">
      <c r="A241">
        <v>2022</v>
      </c>
      <c r="B241">
        <v>1</v>
      </c>
      <c r="C241" t="s">
        <v>21</v>
      </c>
      <c r="D241">
        <v>524.4</v>
      </c>
      <c r="E241" s="1">
        <f>IF(AND(B241=B240,C241=C240),D241+E240,D241)</f>
        <v>524.4</v>
      </c>
      <c r="F241" s="1">
        <f>IF(AND(B241=B242,C241=C242),0,1)</f>
        <v>0</v>
      </c>
    </row>
    <row r="242" spans="1:6" hidden="1" x14ac:dyDescent="0.3">
      <c r="A242">
        <v>2022</v>
      </c>
      <c r="B242">
        <v>1</v>
      </c>
      <c r="C242" t="s">
        <v>21</v>
      </c>
      <c r="D242">
        <v>607.5</v>
      </c>
      <c r="E242" s="1">
        <f>IF(AND(B242=B241,C242=C241),D242+E241,D242)</f>
        <v>1131.9000000000001</v>
      </c>
      <c r="F242" s="1">
        <f>IF(AND(B242=B243,C242=C243),0,1)</f>
        <v>0</v>
      </c>
    </row>
    <row r="243" spans="1:6" x14ac:dyDescent="0.3">
      <c r="A243">
        <v>2022</v>
      </c>
      <c r="B243">
        <v>1</v>
      </c>
      <c r="C243" t="s">
        <v>21</v>
      </c>
      <c r="D243">
        <v>262.2</v>
      </c>
      <c r="E243" s="1">
        <f>IF(AND(B243=B242,C243=C242),D243+E242,D243)</f>
        <v>1394.1000000000001</v>
      </c>
      <c r="F243" s="1">
        <f>IF(AND(B243=B244,C243=C244),0,1)</f>
        <v>1</v>
      </c>
    </row>
    <row r="244" spans="1:6" x14ac:dyDescent="0.3">
      <c r="A244">
        <v>2022</v>
      </c>
      <c r="B244">
        <v>1</v>
      </c>
      <c r="C244" t="s">
        <v>18</v>
      </c>
      <c r="D244">
        <v>169.2</v>
      </c>
      <c r="E244" s="1">
        <f>IF(AND(B244=B243,C244=C243),D244+E243,D244)</f>
        <v>169.2</v>
      </c>
      <c r="F244" s="1">
        <f>IF(AND(B244=B245,C244=C245),0,1)</f>
        <v>1</v>
      </c>
    </row>
    <row r="245" spans="1:6" x14ac:dyDescent="0.3">
      <c r="A245">
        <v>2022</v>
      </c>
      <c r="B245">
        <v>1</v>
      </c>
      <c r="C245" t="s">
        <v>17</v>
      </c>
      <c r="D245">
        <v>308</v>
      </c>
      <c r="E245" s="1">
        <f>IF(AND(B245=B244,C245=C244),D245+E244,D245)</f>
        <v>308</v>
      </c>
      <c r="F245" s="1">
        <f>IF(AND(B245=B246,C245=C246),0,1)</f>
        <v>1</v>
      </c>
    </row>
    <row r="246" spans="1:6" hidden="1" x14ac:dyDescent="0.3">
      <c r="A246">
        <v>2022</v>
      </c>
      <c r="B246">
        <v>1</v>
      </c>
      <c r="C246" t="s">
        <v>6</v>
      </c>
      <c r="D246">
        <v>373</v>
      </c>
      <c r="E246" s="1">
        <f>IF(AND(B246=B245,C246=C245),D246+E245,D246)</f>
        <v>373</v>
      </c>
      <c r="F246" s="1">
        <f>IF(AND(B246=B247,C246=C247),0,1)</f>
        <v>0</v>
      </c>
    </row>
    <row r="247" spans="1:6" hidden="1" x14ac:dyDescent="0.3">
      <c r="A247">
        <v>2022</v>
      </c>
      <c r="B247">
        <v>1</v>
      </c>
      <c r="C247" t="s">
        <v>6</v>
      </c>
      <c r="D247">
        <v>1907.6</v>
      </c>
      <c r="E247" s="1">
        <f>IF(AND(B247=B246,C247=C246),D247+E246,D247)</f>
        <v>2280.6</v>
      </c>
      <c r="F247" s="1">
        <f>IF(AND(B247=B248,C247=C248),0,1)</f>
        <v>0</v>
      </c>
    </row>
    <row r="248" spans="1:6" x14ac:dyDescent="0.3">
      <c r="A248">
        <v>2022</v>
      </c>
      <c r="B248">
        <v>1</v>
      </c>
      <c r="C248" t="s">
        <v>6</v>
      </c>
      <c r="D248">
        <v>2281.44</v>
      </c>
      <c r="E248" s="1">
        <f>IF(AND(B248=B247,C248=C247),D248+E247,D248)</f>
        <v>4562.04</v>
      </c>
      <c r="F248" s="1">
        <f>IF(AND(B248=B249,C248=C249),0,1)</f>
        <v>1</v>
      </c>
    </row>
    <row r="249" spans="1:6" x14ac:dyDescent="0.3">
      <c r="A249">
        <v>2022</v>
      </c>
      <c r="B249">
        <v>1</v>
      </c>
      <c r="C249" t="s">
        <v>20</v>
      </c>
      <c r="D249">
        <v>152.1</v>
      </c>
      <c r="E249" s="1">
        <f>IF(AND(B249=B248,C249=C248),D249+E248,D249)</f>
        <v>152.1</v>
      </c>
      <c r="F249" s="1">
        <f>IF(AND(B249=B250,C249=C250),0,1)</f>
        <v>1</v>
      </c>
    </row>
    <row r="250" spans="1:6" hidden="1" x14ac:dyDescent="0.3">
      <c r="A250">
        <v>2022</v>
      </c>
      <c r="B250">
        <v>1</v>
      </c>
      <c r="C250" t="s">
        <v>14</v>
      </c>
      <c r="D250">
        <v>290</v>
      </c>
      <c r="E250" s="1">
        <f>IF(AND(B250=B249,C250=C249),D250+E249,D250)</f>
        <v>290</v>
      </c>
      <c r="F250" s="1">
        <f>IF(AND(B250=B251,C250=C251),0,1)</f>
        <v>0</v>
      </c>
    </row>
    <row r="251" spans="1:6" hidden="1" x14ac:dyDescent="0.3">
      <c r="A251">
        <v>2022</v>
      </c>
      <c r="B251">
        <v>1</v>
      </c>
      <c r="C251" t="s">
        <v>14</v>
      </c>
      <c r="D251">
        <v>240</v>
      </c>
      <c r="E251" s="1">
        <f>IF(AND(B251=B250,C251=C250),D251+E250,D251)</f>
        <v>530</v>
      </c>
      <c r="F251" s="1">
        <f>IF(AND(B251=B252,C251=C252),0,1)</f>
        <v>0</v>
      </c>
    </row>
    <row r="252" spans="1:6" x14ac:dyDescent="0.3">
      <c r="A252">
        <v>2022</v>
      </c>
      <c r="B252">
        <v>1</v>
      </c>
      <c r="C252" t="s">
        <v>14</v>
      </c>
      <c r="D252">
        <v>885</v>
      </c>
      <c r="E252" s="1">
        <f>IF(AND(B252=B251,C252=C251),D252+E251,D252)</f>
        <v>1415</v>
      </c>
      <c r="F252" s="1">
        <f>IF(AND(B252=B253,C252=C253),0,1)</f>
        <v>1</v>
      </c>
    </row>
    <row r="253" spans="1:6" hidden="1" x14ac:dyDescent="0.3">
      <c r="A253">
        <v>2022</v>
      </c>
      <c r="B253">
        <v>1</v>
      </c>
      <c r="C253" t="s">
        <v>22</v>
      </c>
      <c r="D253">
        <v>3294</v>
      </c>
      <c r="E253" s="1">
        <f>IF(AND(B253=B252,C253=C252),D253+E252,D253)</f>
        <v>3294</v>
      </c>
      <c r="F253" s="1">
        <f>IF(AND(B253=B254,C253=C254),0,1)</f>
        <v>0</v>
      </c>
    </row>
    <row r="254" spans="1:6" x14ac:dyDescent="0.3">
      <c r="A254">
        <v>2022</v>
      </c>
      <c r="B254">
        <v>1</v>
      </c>
      <c r="C254" t="s">
        <v>22</v>
      </c>
      <c r="D254">
        <v>1809.6</v>
      </c>
      <c r="E254" s="1">
        <f>IF(AND(B254=B253,C254=C253),D254+E253,D254)</f>
        <v>5103.6000000000004</v>
      </c>
      <c r="F254" s="1">
        <f>IF(AND(B254=B255,C254=C255),0,1)</f>
        <v>1</v>
      </c>
    </row>
    <row r="255" spans="1:6" hidden="1" x14ac:dyDescent="0.3">
      <c r="A255">
        <v>2022</v>
      </c>
      <c r="B255">
        <v>1</v>
      </c>
      <c r="C255" t="s">
        <v>7</v>
      </c>
      <c r="D255">
        <v>744</v>
      </c>
      <c r="E255" s="1">
        <f>IF(AND(B255=B254,C255=C254),D255+E254,D255)</f>
        <v>744</v>
      </c>
      <c r="F255" s="1">
        <f>IF(AND(B255=B256,C255=C256),0,1)</f>
        <v>0</v>
      </c>
    </row>
    <row r="256" spans="1:6" hidden="1" x14ac:dyDescent="0.3">
      <c r="A256">
        <v>2022</v>
      </c>
      <c r="B256">
        <v>1</v>
      </c>
      <c r="C256" t="s">
        <v>7</v>
      </c>
      <c r="D256">
        <v>744</v>
      </c>
      <c r="E256" s="1">
        <f>IF(AND(B256=B255,C256=C255),D256+E255,D256)</f>
        <v>1488</v>
      </c>
      <c r="F256" s="1">
        <f>IF(AND(B256=B257,C256=C257),0,1)</f>
        <v>0</v>
      </c>
    </row>
    <row r="257" spans="1:6" x14ac:dyDescent="0.3">
      <c r="A257">
        <v>2022</v>
      </c>
      <c r="B257">
        <v>1</v>
      </c>
      <c r="C257" t="s">
        <v>7</v>
      </c>
      <c r="D257">
        <v>213</v>
      </c>
      <c r="E257" s="1">
        <f>IF(AND(B257=B256,C257=C256),D257+E256,D257)</f>
        <v>1701</v>
      </c>
      <c r="F257" s="1">
        <f>IF(AND(B257=B258,C257=C258),0,1)</f>
        <v>1</v>
      </c>
    </row>
    <row r="258" spans="1:6" x14ac:dyDescent="0.3">
      <c r="A258">
        <v>2022</v>
      </c>
      <c r="B258">
        <v>1</v>
      </c>
      <c r="C258" t="s">
        <v>12</v>
      </c>
      <c r="D258">
        <v>702.28</v>
      </c>
      <c r="E258" s="1">
        <f>IF(AND(B258=B257,C258=C257),D258+E257,D258)</f>
        <v>702.28</v>
      </c>
      <c r="F258" s="1">
        <f>IF(AND(B258=B259,C258=C259),0,1)</f>
        <v>1</v>
      </c>
    </row>
    <row r="259" spans="1:6" x14ac:dyDescent="0.3">
      <c r="A259">
        <v>2022</v>
      </c>
      <c r="B259">
        <v>1</v>
      </c>
      <c r="C259" t="s">
        <v>5</v>
      </c>
      <c r="D259">
        <v>1520</v>
      </c>
      <c r="E259" s="1">
        <f>IF(AND(B259=B258,C259=C258),D259+E258,D259)</f>
        <v>1520</v>
      </c>
      <c r="F259" s="1">
        <f>IF(AND(B259=B260,C259=C260),0,1)</f>
        <v>1</v>
      </c>
    </row>
    <row r="260" spans="1:6" x14ac:dyDescent="0.3">
      <c r="A260">
        <v>2022</v>
      </c>
      <c r="B260">
        <v>1</v>
      </c>
      <c r="C260" t="s">
        <v>16</v>
      </c>
      <c r="D260">
        <v>888.52</v>
      </c>
      <c r="E260" s="1">
        <f>IF(AND(B260=B259,C260=C259),D260+E259,D260)</f>
        <v>888.52</v>
      </c>
      <c r="F260" s="1">
        <f>IF(AND(B260=B261,C260=C261),0,1)</f>
        <v>1</v>
      </c>
    </row>
    <row r="261" spans="1:6" x14ac:dyDescent="0.3">
      <c r="A261">
        <v>2022</v>
      </c>
      <c r="B261">
        <v>1</v>
      </c>
      <c r="C261" t="s">
        <v>10</v>
      </c>
      <c r="D261">
        <v>853.6</v>
      </c>
      <c r="E261" s="1">
        <f>IF(AND(B261=B260,C261=C260),D261+E260,D261)</f>
        <v>853.6</v>
      </c>
      <c r="F261" s="1">
        <f>IF(AND(B261=B262,C261=C262),0,1)</f>
        <v>1</v>
      </c>
    </row>
    <row r="262" spans="1:6" hidden="1" x14ac:dyDescent="0.3">
      <c r="A262">
        <v>2022</v>
      </c>
      <c r="B262">
        <v>1</v>
      </c>
      <c r="C262" t="s">
        <v>4</v>
      </c>
      <c r="D262">
        <v>745.6</v>
      </c>
      <c r="E262" s="1">
        <f>IF(AND(B262=B261,C262=C261),D262+E261,D262)</f>
        <v>745.6</v>
      </c>
      <c r="F262" s="1">
        <f>IF(AND(B262=B263,C262=C263),0,1)</f>
        <v>0</v>
      </c>
    </row>
    <row r="263" spans="1:6" x14ac:dyDescent="0.3">
      <c r="A263">
        <v>2022</v>
      </c>
      <c r="B263">
        <v>1</v>
      </c>
      <c r="C263" t="s">
        <v>4</v>
      </c>
      <c r="D263">
        <v>274.51</v>
      </c>
      <c r="E263" s="1">
        <f>IF(AND(B263=B262,C263=C262),D263+E262,D263)</f>
        <v>1020.11</v>
      </c>
      <c r="F263" s="1">
        <f>IF(AND(B263=B264,C263=C264),0,1)</f>
        <v>1</v>
      </c>
    </row>
    <row r="264" spans="1:6" hidden="1" x14ac:dyDescent="0.3">
      <c r="A264">
        <v>2022</v>
      </c>
      <c r="B264">
        <v>2</v>
      </c>
      <c r="C264" t="s">
        <v>18</v>
      </c>
      <c r="D264">
        <v>226.8</v>
      </c>
      <c r="E264" s="1">
        <f>IF(AND(B264=B263,C264=C263),D264+E263,D264)</f>
        <v>226.8</v>
      </c>
      <c r="F264" s="1">
        <f>IF(AND(B264=B265,C264=C265),0,1)</f>
        <v>0</v>
      </c>
    </row>
    <row r="265" spans="1:6" x14ac:dyDescent="0.3">
      <c r="A265">
        <v>2022</v>
      </c>
      <c r="B265">
        <v>2</v>
      </c>
      <c r="C265" t="s">
        <v>18</v>
      </c>
      <c r="D265">
        <v>226.8</v>
      </c>
      <c r="E265" s="1">
        <f>IF(AND(B265=B264,C265=C264),D265+E264,D265)</f>
        <v>453.6</v>
      </c>
      <c r="F265" s="1">
        <f>IF(AND(B265=B266,C265=C266),0,1)</f>
        <v>1</v>
      </c>
    </row>
    <row r="266" spans="1:6" x14ac:dyDescent="0.3">
      <c r="A266">
        <v>2022</v>
      </c>
      <c r="B266">
        <v>2</v>
      </c>
      <c r="C266" t="s">
        <v>17</v>
      </c>
      <c r="D266">
        <v>350</v>
      </c>
      <c r="E266" s="1">
        <f>IF(AND(B266=B265,C266=C265),D266+E265,D266)</f>
        <v>350</v>
      </c>
      <c r="F266" s="1">
        <f>IF(AND(B266=B267,C266=C267),0,1)</f>
        <v>1</v>
      </c>
    </row>
    <row r="267" spans="1:6" hidden="1" x14ac:dyDescent="0.3">
      <c r="A267">
        <v>2022</v>
      </c>
      <c r="B267">
        <v>2</v>
      </c>
      <c r="C267" t="s">
        <v>14</v>
      </c>
      <c r="D267">
        <v>240</v>
      </c>
      <c r="E267" s="1">
        <f>IF(AND(B267=B266,C267=C266),D267+E266,D267)</f>
        <v>240</v>
      </c>
      <c r="F267" s="1">
        <f>IF(AND(B267=B268,C267=C268),0,1)</f>
        <v>0</v>
      </c>
    </row>
    <row r="268" spans="1:6" x14ac:dyDescent="0.3">
      <c r="A268">
        <v>2022</v>
      </c>
      <c r="B268">
        <v>2</v>
      </c>
      <c r="C268" t="s">
        <v>14</v>
      </c>
      <c r="D268">
        <v>885</v>
      </c>
      <c r="E268" s="1">
        <f>IF(AND(B268=B267,C268=C267),D268+E267,D268)</f>
        <v>1125</v>
      </c>
      <c r="F268" s="1">
        <f>IF(AND(B268=B269,C268=C269),0,1)</f>
        <v>1</v>
      </c>
    </row>
    <row r="269" spans="1:6" hidden="1" x14ac:dyDescent="0.3">
      <c r="A269">
        <v>2022</v>
      </c>
      <c r="B269">
        <v>2</v>
      </c>
      <c r="C269" t="s">
        <v>7</v>
      </c>
      <c r="D269">
        <v>34.85</v>
      </c>
      <c r="E269" s="1">
        <f>IF(AND(B269=B268,C269=C268),D269+E268,D269)</f>
        <v>34.85</v>
      </c>
      <c r="F269" s="1">
        <f>IF(AND(B269=B270,C269=C270),0,1)</f>
        <v>0</v>
      </c>
    </row>
    <row r="270" spans="1:6" hidden="1" x14ac:dyDescent="0.3">
      <c r="A270">
        <v>2022</v>
      </c>
      <c r="B270">
        <v>2</v>
      </c>
      <c r="C270" t="s">
        <v>7</v>
      </c>
      <c r="D270">
        <v>39.1</v>
      </c>
      <c r="E270" s="1">
        <f>IF(AND(B270=B269,C270=C269),D270+E269,D270)</f>
        <v>73.95</v>
      </c>
      <c r="F270" s="1">
        <f>IF(AND(B270=B271,C270=C271),0,1)</f>
        <v>0</v>
      </c>
    </row>
    <row r="271" spans="1:6" x14ac:dyDescent="0.3">
      <c r="A271">
        <v>2022</v>
      </c>
      <c r="B271">
        <v>2</v>
      </c>
      <c r="C271" t="s">
        <v>7</v>
      </c>
      <c r="D271">
        <v>51</v>
      </c>
      <c r="E271" s="1">
        <f>IF(AND(B271=B270,C271=C270),D271+E270,D271)</f>
        <v>124.95</v>
      </c>
      <c r="F271" s="1">
        <f>IF(AND(B271=B272,C271=C272),0,1)</f>
        <v>1</v>
      </c>
    </row>
    <row r="272" spans="1:6" x14ac:dyDescent="0.3">
      <c r="A272">
        <v>2022</v>
      </c>
      <c r="B272">
        <v>2</v>
      </c>
      <c r="C272" t="s">
        <v>12</v>
      </c>
      <c r="D272">
        <v>2601</v>
      </c>
      <c r="E272" s="1">
        <f>IF(AND(B272=B271,C272=C271),D272+E271,D272)</f>
        <v>2601</v>
      </c>
      <c r="F272" s="1">
        <f>IF(AND(B272=B273,C272=C273),0,1)</f>
        <v>1</v>
      </c>
    </row>
    <row r="273" spans="1:6" x14ac:dyDescent="0.3">
      <c r="A273">
        <v>2022</v>
      </c>
      <c r="B273">
        <v>2</v>
      </c>
      <c r="C273" t="s">
        <v>19</v>
      </c>
      <c r="D273">
        <v>528.29999999999995</v>
      </c>
      <c r="E273" s="1">
        <f>IF(AND(B273=B272,C273=C272),D273+E272,D273)</f>
        <v>528.29999999999995</v>
      </c>
      <c r="F273" s="1">
        <f>IF(AND(B273=B274,C273=C274),0,1)</f>
        <v>1</v>
      </c>
    </row>
    <row r="274" spans="1:6" hidden="1" x14ac:dyDescent="0.3">
      <c r="A274">
        <v>2022</v>
      </c>
      <c r="B274">
        <v>2</v>
      </c>
      <c r="C274" t="s">
        <v>15</v>
      </c>
      <c r="D274">
        <v>646.02</v>
      </c>
      <c r="E274" s="1">
        <f>IF(AND(B274=B273,C274=C273),D274+E273,D274)</f>
        <v>646.02</v>
      </c>
      <c r="F274" s="1">
        <f>IF(AND(B274=B275,C274=C275),0,1)</f>
        <v>0</v>
      </c>
    </row>
    <row r="275" spans="1:6" x14ac:dyDescent="0.3">
      <c r="A275">
        <v>2022</v>
      </c>
      <c r="B275">
        <v>2</v>
      </c>
      <c r="C275" t="s">
        <v>15</v>
      </c>
      <c r="D275">
        <v>309.60000000000002</v>
      </c>
      <c r="E275" s="1">
        <f>IF(AND(B275=B274,C275=C274),D275+E274,D275)</f>
        <v>955.62</v>
      </c>
      <c r="F275" s="1">
        <f>IF(AND(B275=B276,C275=C276),0,1)</f>
        <v>1</v>
      </c>
    </row>
    <row r="276" spans="1:6" hidden="1" x14ac:dyDescent="0.3">
      <c r="A276">
        <v>2022</v>
      </c>
      <c r="B276">
        <v>2</v>
      </c>
      <c r="C276" t="s">
        <v>9</v>
      </c>
      <c r="D276">
        <v>351.14</v>
      </c>
      <c r="E276" s="1">
        <f>IF(AND(B276=B275,C276=C275),D276+E275,D276)</f>
        <v>351.14</v>
      </c>
      <c r="F276" s="1">
        <f>IF(AND(B276=B277,C276=C277),0,1)</f>
        <v>0</v>
      </c>
    </row>
    <row r="277" spans="1:6" x14ac:dyDescent="0.3">
      <c r="A277">
        <v>2022</v>
      </c>
      <c r="B277">
        <v>2</v>
      </c>
      <c r="C277" t="s">
        <v>9</v>
      </c>
      <c r="D277">
        <v>1401.65</v>
      </c>
      <c r="E277" s="1">
        <f>IF(AND(B277=B276,C277=C276),D277+E276,D277)</f>
        <v>1752.79</v>
      </c>
      <c r="F277" s="1">
        <f>IF(AND(B277=B278,C277=C278),0,1)</f>
        <v>1</v>
      </c>
    </row>
    <row r="278" spans="1:6" x14ac:dyDescent="0.3">
      <c r="A278">
        <v>2022</v>
      </c>
      <c r="B278">
        <v>2</v>
      </c>
      <c r="C278" t="s">
        <v>16</v>
      </c>
      <c r="D278">
        <v>502.2</v>
      </c>
      <c r="E278" s="1">
        <f>IF(AND(B278=B277,C278=C277),D278+E277,D278)</f>
        <v>502.2</v>
      </c>
      <c r="F278" s="1">
        <f>IF(AND(B278=B279,C278=C279),0,1)</f>
        <v>1</v>
      </c>
    </row>
    <row r="279" spans="1:6" x14ac:dyDescent="0.3">
      <c r="A279">
        <v>2022</v>
      </c>
      <c r="B279">
        <v>2</v>
      </c>
      <c r="C279" t="s">
        <v>13</v>
      </c>
      <c r="D279">
        <v>587</v>
      </c>
      <c r="E279" s="1">
        <f>IF(AND(B279=B278,C279=C278),D279+E278,D279)</f>
        <v>587</v>
      </c>
      <c r="F279" s="1">
        <f>IF(AND(B279=B280,C279=C280),0,1)</f>
        <v>1</v>
      </c>
    </row>
    <row r="280" spans="1:6" hidden="1" x14ac:dyDescent="0.3">
      <c r="A280">
        <v>2022</v>
      </c>
      <c r="B280">
        <v>2</v>
      </c>
      <c r="C280" t="s">
        <v>4</v>
      </c>
      <c r="D280">
        <v>482.6</v>
      </c>
      <c r="E280" s="1">
        <f>IF(AND(B280=B279,C280=C279),D280+E279,D280)</f>
        <v>482.6</v>
      </c>
      <c r="F280" s="1">
        <f>IF(AND(B280=B281,C280=C281),0,1)</f>
        <v>0</v>
      </c>
    </row>
    <row r="281" spans="1:6" hidden="1" x14ac:dyDescent="0.3">
      <c r="A281">
        <v>2022</v>
      </c>
      <c r="B281">
        <v>2</v>
      </c>
      <c r="C281" t="s">
        <v>4</v>
      </c>
      <c r="D281">
        <v>735</v>
      </c>
      <c r="E281" s="1">
        <f>IF(AND(B281=B280,C281=C280),D281+E280,D281)</f>
        <v>1217.5999999999999</v>
      </c>
      <c r="F281" s="1">
        <f>IF(AND(B281=B282,C281=C282),0,1)</f>
        <v>0</v>
      </c>
    </row>
    <row r="282" spans="1:6" hidden="1" x14ac:dyDescent="0.3">
      <c r="A282">
        <v>2022</v>
      </c>
      <c r="B282">
        <v>2</v>
      </c>
      <c r="C282" t="s">
        <v>4</v>
      </c>
      <c r="D282">
        <v>382</v>
      </c>
      <c r="E282" s="1">
        <f>IF(AND(B282=B281,C282=C281),D282+E281,D282)</f>
        <v>1599.6</v>
      </c>
      <c r="F282" s="1">
        <f>IF(AND(B282=B283,C282=C283),0,1)</f>
        <v>0</v>
      </c>
    </row>
    <row r="283" spans="1:6" x14ac:dyDescent="0.3">
      <c r="A283">
        <v>2022</v>
      </c>
      <c r="B283">
        <v>2</v>
      </c>
      <c r="C283" t="s">
        <v>4</v>
      </c>
      <c r="D283">
        <v>186.4</v>
      </c>
      <c r="E283" s="1">
        <f>IF(AND(B283=B282,C283=C282),D283+E282,D283)</f>
        <v>1786</v>
      </c>
      <c r="F283" s="1">
        <f>IF(AND(B283=B284,C283=C284),0,1)</f>
        <v>1</v>
      </c>
    </row>
    <row r="284" spans="1:6" x14ac:dyDescent="0.3">
      <c r="A284">
        <v>2022</v>
      </c>
      <c r="B284">
        <v>3</v>
      </c>
      <c r="C284" t="s">
        <v>8</v>
      </c>
      <c r="D284">
        <v>1225.8</v>
      </c>
      <c r="E284" s="1">
        <f>IF(AND(B284=B283,C284=C283),D284+E283,D284)</f>
        <v>1225.8</v>
      </c>
      <c r="F284" s="1">
        <f>IF(AND(B284=B285,C284=C285),0,1)</f>
        <v>1</v>
      </c>
    </row>
    <row r="285" spans="1:6" x14ac:dyDescent="0.3">
      <c r="A285">
        <v>2022</v>
      </c>
      <c r="B285">
        <v>3</v>
      </c>
      <c r="C285" t="s">
        <v>6</v>
      </c>
      <c r="D285">
        <v>1887.52</v>
      </c>
      <c r="E285" s="1">
        <f>IF(AND(B285=B284,C285=C284),D285+E284,D285)</f>
        <v>1887.52</v>
      </c>
      <c r="F285" s="1">
        <f>IF(AND(B285=B286,C285=C286),0,1)</f>
        <v>1</v>
      </c>
    </row>
    <row r="286" spans="1:6" hidden="1" x14ac:dyDescent="0.3">
      <c r="A286">
        <v>2022</v>
      </c>
      <c r="B286">
        <v>3</v>
      </c>
      <c r="C286" t="s">
        <v>7</v>
      </c>
      <c r="D286">
        <v>1540.36</v>
      </c>
      <c r="E286" s="1">
        <f>IF(AND(B286=B285,C286=C285),D286+E285,D286)</f>
        <v>1540.36</v>
      </c>
      <c r="F286" s="1">
        <f>IF(AND(B286=B287,C286=C287),0,1)</f>
        <v>0</v>
      </c>
    </row>
    <row r="287" spans="1:6" hidden="1" x14ac:dyDescent="0.3">
      <c r="A287">
        <v>2022</v>
      </c>
      <c r="B287">
        <v>3</v>
      </c>
      <c r="C287" t="s">
        <v>7</v>
      </c>
      <c r="D287">
        <v>744</v>
      </c>
      <c r="E287" s="1">
        <f>IF(AND(B287=B286,C287=C286),D287+E286,D287)</f>
        <v>2284.3599999999997</v>
      </c>
      <c r="F287" s="1">
        <f>IF(AND(B287=B288,C287=C288),0,1)</f>
        <v>0</v>
      </c>
    </row>
    <row r="288" spans="1:6" hidden="1" x14ac:dyDescent="0.3">
      <c r="A288">
        <v>2022</v>
      </c>
      <c r="B288">
        <v>3</v>
      </c>
      <c r="C288" t="s">
        <v>7</v>
      </c>
      <c r="D288">
        <v>744</v>
      </c>
      <c r="E288" s="1">
        <f>IF(AND(B288=B287,C288=C287),D288+E287,D288)</f>
        <v>3028.3599999999997</v>
      </c>
      <c r="F288" s="1">
        <f>IF(AND(B288=B289,C288=C289),0,1)</f>
        <v>0</v>
      </c>
    </row>
    <row r="289" spans="1:6" hidden="1" x14ac:dyDescent="0.3">
      <c r="A289">
        <v>2022</v>
      </c>
      <c r="B289">
        <v>3</v>
      </c>
      <c r="C289" t="s">
        <v>7</v>
      </c>
      <c r="D289">
        <v>411</v>
      </c>
      <c r="E289" s="1">
        <f>IF(AND(B289=B288,C289=C288),D289+E288,D289)</f>
        <v>3439.3599999999997</v>
      </c>
      <c r="F289" s="1">
        <f>IF(AND(B289=B290,C289=C290),0,1)</f>
        <v>0</v>
      </c>
    </row>
    <row r="290" spans="1:6" hidden="1" x14ac:dyDescent="0.3">
      <c r="A290">
        <v>2022</v>
      </c>
      <c r="B290">
        <v>3</v>
      </c>
      <c r="C290" t="s">
        <v>7</v>
      </c>
      <c r="D290">
        <v>0</v>
      </c>
      <c r="E290" s="1">
        <f>IF(AND(B290=B289,C290=C289),D290+E289,D290)</f>
        <v>3439.3599999999997</v>
      </c>
      <c r="F290" s="1">
        <f>IF(AND(B290=B291,C290=C291),0,1)</f>
        <v>0</v>
      </c>
    </row>
    <row r="291" spans="1:6" x14ac:dyDescent="0.3">
      <c r="A291">
        <v>2022</v>
      </c>
      <c r="B291">
        <v>3</v>
      </c>
      <c r="C291" t="s">
        <v>7</v>
      </c>
      <c r="D291">
        <v>0</v>
      </c>
      <c r="E291" s="1">
        <f>IF(AND(B291=B290,C291=C290),D291+E290,D291)</f>
        <v>3439.3599999999997</v>
      </c>
      <c r="F291" s="1">
        <f>IF(AND(B291=B292,C291=C292),0,1)</f>
        <v>1</v>
      </c>
    </row>
    <row r="292" spans="1:6" x14ac:dyDescent="0.3">
      <c r="A292">
        <v>2022</v>
      </c>
      <c r="B292">
        <v>3</v>
      </c>
      <c r="C292" t="s">
        <v>12</v>
      </c>
      <c r="D292">
        <v>702.28</v>
      </c>
      <c r="E292" s="1">
        <f>IF(AND(B292=B291,C292=C291),D292+E291,D292)</f>
        <v>702.28</v>
      </c>
      <c r="F292" s="1">
        <f>IF(AND(B292=B293,C292=C293),0,1)</f>
        <v>1</v>
      </c>
    </row>
    <row r="293" spans="1:6" hidden="1" x14ac:dyDescent="0.3">
      <c r="A293">
        <v>2022</v>
      </c>
      <c r="B293">
        <v>3</v>
      </c>
      <c r="C293" t="s">
        <v>5</v>
      </c>
      <c r="D293">
        <v>1520</v>
      </c>
      <c r="E293" s="1">
        <f>IF(AND(B293=B292,C293=C292),D293+E292,D293)</f>
        <v>1520</v>
      </c>
      <c r="F293" s="1">
        <f>IF(AND(B293=B294,C293=C294),0,1)</f>
        <v>0</v>
      </c>
    </row>
    <row r="294" spans="1:6" x14ac:dyDescent="0.3">
      <c r="A294">
        <v>2022</v>
      </c>
      <c r="B294">
        <v>3</v>
      </c>
      <c r="C294" t="s">
        <v>5</v>
      </c>
      <c r="D294">
        <v>3110.25</v>
      </c>
      <c r="E294" s="1">
        <f>IF(AND(B294=B293,C294=C293),D294+E293,D294)</f>
        <v>4630.25</v>
      </c>
      <c r="F294" s="1">
        <f>IF(AND(B294=B295,C294=C295),0,1)</f>
        <v>1</v>
      </c>
    </row>
    <row r="295" spans="1:6" hidden="1" x14ac:dyDescent="0.3">
      <c r="A295">
        <v>2022</v>
      </c>
      <c r="B295">
        <v>3</v>
      </c>
      <c r="C295" t="s">
        <v>9</v>
      </c>
      <c r="D295">
        <v>1183.4000000000001</v>
      </c>
      <c r="E295" s="1">
        <f>IF(AND(B295=B294,C295=C294),D295+E294,D295)</f>
        <v>1183.4000000000001</v>
      </c>
      <c r="F295" s="1">
        <f>IF(AND(B295=B296,C295=C296),0,1)</f>
        <v>0</v>
      </c>
    </row>
    <row r="296" spans="1:6" hidden="1" x14ac:dyDescent="0.3">
      <c r="A296">
        <v>2022</v>
      </c>
      <c r="B296">
        <v>3</v>
      </c>
      <c r="C296" t="s">
        <v>9</v>
      </c>
      <c r="D296">
        <v>607.5</v>
      </c>
      <c r="E296" s="1">
        <f>IF(AND(B296=B295,C296=C295),D296+E295,D296)</f>
        <v>1790.9</v>
      </c>
      <c r="F296" s="1">
        <f>IF(AND(B296=B297,C296=C297),0,1)</f>
        <v>0</v>
      </c>
    </row>
    <row r="297" spans="1:6" x14ac:dyDescent="0.3">
      <c r="A297">
        <v>2022</v>
      </c>
      <c r="B297">
        <v>3</v>
      </c>
      <c r="C297" t="s">
        <v>9</v>
      </c>
      <c r="D297">
        <v>1086.4000000000001</v>
      </c>
      <c r="E297" s="1">
        <f>IF(AND(B297=B296,C297=C296),D297+E296,D297)</f>
        <v>2877.3</v>
      </c>
      <c r="F297" s="1">
        <f>IF(AND(B297=B298,C297=C298),0,1)</f>
        <v>1</v>
      </c>
    </row>
    <row r="298" spans="1:6" x14ac:dyDescent="0.3">
      <c r="A298">
        <v>2022</v>
      </c>
      <c r="B298">
        <v>3</v>
      </c>
      <c r="C298" t="s">
        <v>11</v>
      </c>
      <c r="D298">
        <v>904.8</v>
      </c>
      <c r="E298" s="1">
        <f>IF(AND(B298=B297,C298=C297),D298+E297,D298)</f>
        <v>904.8</v>
      </c>
      <c r="F298" s="1">
        <f>IF(AND(B298=B299,C298=C299),0,1)</f>
        <v>1</v>
      </c>
    </row>
    <row r="299" spans="1:6" x14ac:dyDescent="0.3">
      <c r="A299">
        <v>2022</v>
      </c>
      <c r="B299">
        <v>3</v>
      </c>
      <c r="C299" t="s">
        <v>13</v>
      </c>
      <c r="D299">
        <v>0</v>
      </c>
      <c r="E299" s="1">
        <f>IF(AND(B299=B298,C299=C298),D299+E298,D299)</f>
        <v>0</v>
      </c>
      <c r="F299" s="1">
        <f>IF(AND(B299=B300,C299=C300),0,1)</f>
        <v>1</v>
      </c>
    </row>
    <row r="300" spans="1:6" hidden="1" x14ac:dyDescent="0.3">
      <c r="A300">
        <v>2022</v>
      </c>
      <c r="B300">
        <v>3</v>
      </c>
      <c r="C300" t="s">
        <v>10</v>
      </c>
      <c r="D300">
        <v>169.2</v>
      </c>
      <c r="E300" s="1">
        <f>IF(AND(B300=B299,C300=C299),D300+E299,D300)</f>
        <v>169.2</v>
      </c>
      <c r="F300" s="1">
        <f>IF(AND(B300=B301,C300=C301),0,1)</f>
        <v>0</v>
      </c>
    </row>
    <row r="301" spans="1:6" x14ac:dyDescent="0.3">
      <c r="A301">
        <v>2022</v>
      </c>
      <c r="B301">
        <v>3</v>
      </c>
      <c r="C301" t="s">
        <v>10</v>
      </c>
      <c r="D301">
        <v>1067</v>
      </c>
      <c r="E301" s="1">
        <f>IF(AND(B301=B300,C301=C300),D301+E300,D301)</f>
        <v>1236.2</v>
      </c>
      <c r="F301" s="1">
        <f>IF(AND(B301=B302,C301=C302),0,1)</f>
        <v>1</v>
      </c>
    </row>
    <row r="302" spans="1:6" x14ac:dyDescent="0.3">
      <c r="A302">
        <v>2022</v>
      </c>
      <c r="B302">
        <v>3</v>
      </c>
      <c r="C302" t="s">
        <v>4</v>
      </c>
      <c r="D302">
        <v>800</v>
      </c>
      <c r="E302" s="1">
        <f>IF(AND(B302=B301,C302=C301),D302+E301,D302)</f>
        <v>800</v>
      </c>
      <c r="F302" s="1">
        <f>IF(AND(B302=B303,C302=C303),0,1)</f>
        <v>1</v>
      </c>
    </row>
  </sheetData>
  <autoFilter ref="A1:AJ302" xr:uid="{528C55EC-02B9-4826-A3E4-B21D204CE1F7}">
    <filterColumn colId="5">
      <filters>
        <filter val="1"/>
      </filters>
    </filterColumn>
    <sortState xmlns:xlrd2="http://schemas.microsoft.com/office/spreadsheetml/2017/richdata2" ref="A2:AJ302">
      <sortCondition ref="C1:C302"/>
    </sortState>
  </autoFilter>
  <sortState xmlns:xlrd2="http://schemas.microsoft.com/office/spreadsheetml/2017/richdata2" ref="A2:AN304">
    <sortCondition ref="A2:A304"/>
    <sortCondition ref="B2:B304"/>
    <sortCondition ref="C2:C30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97D9B-58EF-45DA-8CF1-FF33322ABF05}">
  <dimension ref="A1:H176"/>
  <sheetViews>
    <sheetView tabSelected="1" workbookViewId="0">
      <selection activeCell="G12" sqref="G12"/>
    </sheetView>
  </sheetViews>
  <sheetFormatPr baseColWidth="10" defaultRowHeight="14.4" x14ac:dyDescent="0.3"/>
  <cols>
    <col min="5" max="5" width="11.5546875" style="1"/>
    <col min="6" max="6" width="11.5546875" style="2"/>
    <col min="7" max="7" width="11.5546875" style="1"/>
    <col min="8" max="8" width="11.5546875" style="2"/>
  </cols>
  <sheetData>
    <row r="1" spans="1:8" x14ac:dyDescent="0.3">
      <c r="A1" t="s">
        <v>0</v>
      </c>
      <c r="B1" t="s">
        <v>1</v>
      </c>
      <c r="C1" t="s">
        <v>2</v>
      </c>
      <c r="D1" t="s">
        <v>24</v>
      </c>
      <c r="E1" s="1" t="s">
        <v>26</v>
      </c>
      <c r="F1" s="2" t="s">
        <v>27</v>
      </c>
      <c r="G1" s="1" t="s">
        <v>28</v>
      </c>
      <c r="H1" s="2" t="s">
        <v>29</v>
      </c>
    </row>
    <row r="2" spans="1:8" x14ac:dyDescent="0.3">
      <c r="A2">
        <v>2022</v>
      </c>
      <c r="B2">
        <v>1</v>
      </c>
      <c r="C2" t="s">
        <v>21</v>
      </c>
      <c r="D2">
        <v>1394.1000000000001</v>
      </c>
      <c r="E2" s="1">
        <f>IF(C2=C1,D2-D1,0)</f>
        <v>0</v>
      </c>
      <c r="F2" s="2">
        <v>0</v>
      </c>
      <c r="H2" s="2">
        <v>0</v>
      </c>
    </row>
    <row r="3" spans="1:8" x14ac:dyDescent="0.3">
      <c r="A3">
        <v>2021</v>
      </c>
      <c r="B3">
        <v>1</v>
      </c>
      <c r="C3" t="s">
        <v>18</v>
      </c>
      <c r="D3">
        <v>342.9</v>
      </c>
      <c r="E3" s="1">
        <f t="shared" ref="E3:E23" si="0">IF(C3=C2,D3-D2,0)</f>
        <v>0</v>
      </c>
      <c r="F3" s="2">
        <v>0</v>
      </c>
      <c r="G3" s="1">
        <f>IF(C3=C2,D3-D2,0)</f>
        <v>0</v>
      </c>
      <c r="H3" s="2">
        <v>0</v>
      </c>
    </row>
    <row r="4" spans="1:8" x14ac:dyDescent="0.3">
      <c r="A4">
        <v>2022</v>
      </c>
      <c r="B4">
        <v>1</v>
      </c>
      <c r="C4" t="s">
        <v>18</v>
      </c>
      <c r="D4">
        <v>169.2</v>
      </c>
      <c r="E4" s="1">
        <f t="shared" si="0"/>
        <v>-173.7</v>
      </c>
      <c r="F4" s="2">
        <v>-173.7</v>
      </c>
      <c r="H4" s="2">
        <v>0</v>
      </c>
    </row>
    <row r="5" spans="1:8" x14ac:dyDescent="0.3">
      <c r="A5">
        <v>2022</v>
      </c>
      <c r="B5">
        <v>1</v>
      </c>
      <c r="C5" t="s">
        <v>17</v>
      </c>
      <c r="D5">
        <v>308</v>
      </c>
      <c r="E5" s="1">
        <f t="shared" si="0"/>
        <v>0</v>
      </c>
      <c r="F5" s="2">
        <v>0</v>
      </c>
      <c r="H5" s="2">
        <v>0</v>
      </c>
    </row>
    <row r="6" spans="1:8" x14ac:dyDescent="0.3">
      <c r="A6">
        <v>2021</v>
      </c>
      <c r="B6">
        <v>1</v>
      </c>
      <c r="C6" t="s">
        <v>6</v>
      </c>
      <c r="D6">
        <v>3156.75</v>
      </c>
      <c r="E6" s="1">
        <f t="shared" si="0"/>
        <v>0</v>
      </c>
      <c r="F6" s="2">
        <v>0</v>
      </c>
      <c r="G6" s="1">
        <f>IF(C6=C5,D6-D5,0)</f>
        <v>0</v>
      </c>
      <c r="H6" s="2">
        <v>0</v>
      </c>
    </row>
    <row r="7" spans="1:8" x14ac:dyDescent="0.3">
      <c r="A7">
        <v>2022</v>
      </c>
      <c r="B7">
        <v>1</v>
      </c>
      <c r="C7" t="s">
        <v>6</v>
      </c>
      <c r="D7">
        <v>4562.04</v>
      </c>
      <c r="E7" s="1">
        <f t="shared" si="0"/>
        <v>1405.29</v>
      </c>
      <c r="F7" s="2">
        <v>1405.29</v>
      </c>
      <c r="H7" s="2">
        <v>0</v>
      </c>
    </row>
    <row r="8" spans="1:8" x14ac:dyDescent="0.3">
      <c r="A8">
        <v>2022</v>
      </c>
      <c r="B8">
        <v>1</v>
      </c>
      <c r="C8" t="s">
        <v>20</v>
      </c>
      <c r="D8">
        <v>152.1</v>
      </c>
      <c r="E8" s="1">
        <f t="shared" si="0"/>
        <v>0</v>
      </c>
      <c r="F8" s="2">
        <v>0</v>
      </c>
      <c r="H8" s="2">
        <v>0</v>
      </c>
    </row>
    <row r="9" spans="1:8" x14ac:dyDescent="0.3">
      <c r="A9">
        <v>2021</v>
      </c>
      <c r="B9">
        <v>1</v>
      </c>
      <c r="C9" t="s">
        <v>14</v>
      </c>
      <c r="D9">
        <v>820.75</v>
      </c>
      <c r="E9" s="1">
        <f t="shared" si="0"/>
        <v>0</v>
      </c>
      <c r="F9" s="2">
        <v>0</v>
      </c>
      <c r="G9" s="1">
        <f>IF(C9=C8,D9-D8,0)</f>
        <v>0</v>
      </c>
      <c r="H9" s="2">
        <v>0</v>
      </c>
    </row>
    <row r="10" spans="1:8" x14ac:dyDescent="0.3">
      <c r="A10">
        <v>2022</v>
      </c>
      <c r="B10">
        <v>1</v>
      </c>
      <c r="C10" t="s">
        <v>14</v>
      </c>
      <c r="D10">
        <v>1415</v>
      </c>
      <c r="E10" s="1">
        <f t="shared" si="0"/>
        <v>594.25</v>
      </c>
      <c r="F10" s="2">
        <v>594.25</v>
      </c>
      <c r="H10" s="2">
        <v>0</v>
      </c>
    </row>
    <row r="11" spans="1:8" x14ac:dyDescent="0.3">
      <c r="A11">
        <v>2021</v>
      </c>
      <c r="B11">
        <v>1</v>
      </c>
      <c r="C11" t="s">
        <v>22</v>
      </c>
      <c r="D11">
        <v>7614</v>
      </c>
      <c r="E11" s="1">
        <f t="shared" si="0"/>
        <v>0</v>
      </c>
      <c r="F11" s="2">
        <v>0</v>
      </c>
      <c r="G11" s="1">
        <f>IF(C11=C10,D11-D10,0)</f>
        <v>0</v>
      </c>
      <c r="H11" s="2">
        <v>0</v>
      </c>
    </row>
    <row r="12" spans="1:8" x14ac:dyDescent="0.3">
      <c r="A12">
        <v>2022</v>
      </c>
      <c r="B12">
        <v>1</v>
      </c>
      <c r="C12" t="s">
        <v>22</v>
      </c>
      <c r="D12">
        <v>5103.6000000000004</v>
      </c>
      <c r="E12" s="1">
        <f t="shared" si="0"/>
        <v>-2510.3999999999996</v>
      </c>
      <c r="F12" s="2">
        <v>-2510.3999999999996</v>
      </c>
      <c r="H12" s="2">
        <v>-27.610000000000014</v>
      </c>
    </row>
    <row r="13" spans="1:8" x14ac:dyDescent="0.3">
      <c r="A13">
        <v>2022</v>
      </c>
      <c r="B13">
        <v>1</v>
      </c>
      <c r="C13" t="s">
        <v>7</v>
      </c>
      <c r="D13">
        <v>1701</v>
      </c>
      <c r="E13" s="1">
        <f t="shared" si="0"/>
        <v>0</v>
      </c>
      <c r="F13" s="2">
        <v>0</v>
      </c>
      <c r="H13" s="2">
        <v>0</v>
      </c>
    </row>
    <row r="14" spans="1:8" x14ac:dyDescent="0.3">
      <c r="A14">
        <v>2021</v>
      </c>
      <c r="B14">
        <v>1</v>
      </c>
      <c r="C14" t="s">
        <v>12</v>
      </c>
      <c r="D14">
        <v>1805</v>
      </c>
      <c r="E14" s="1">
        <f t="shared" si="0"/>
        <v>0</v>
      </c>
      <c r="F14" s="2">
        <v>0</v>
      </c>
      <c r="G14" s="1">
        <f>IF(C14=C13,D14-D13,0)</f>
        <v>0</v>
      </c>
      <c r="H14" s="2">
        <v>0</v>
      </c>
    </row>
    <row r="15" spans="1:8" x14ac:dyDescent="0.3">
      <c r="A15">
        <v>2022</v>
      </c>
      <c r="B15">
        <v>1</v>
      </c>
      <c r="C15" t="s">
        <v>12</v>
      </c>
      <c r="D15">
        <v>702.28</v>
      </c>
      <c r="E15" s="1">
        <f t="shared" si="0"/>
        <v>-1102.72</v>
      </c>
      <c r="F15" s="2">
        <v>-1102.72</v>
      </c>
      <c r="H15" s="2">
        <v>0</v>
      </c>
    </row>
    <row r="16" spans="1:8" x14ac:dyDescent="0.3">
      <c r="A16">
        <v>2022</v>
      </c>
      <c r="B16">
        <v>1</v>
      </c>
      <c r="C16" t="s">
        <v>5</v>
      </c>
      <c r="D16">
        <v>1520</v>
      </c>
      <c r="E16" s="1">
        <f t="shared" si="0"/>
        <v>0</v>
      </c>
      <c r="F16" s="2">
        <v>0</v>
      </c>
      <c r="H16" s="2">
        <v>0</v>
      </c>
    </row>
    <row r="17" spans="1:8" x14ac:dyDescent="0.3">
      <c r="A17">
        <v>2021</v>
      </c>
      <c r="B17">
        <v>1</v>
      </c>
      <c r="C17" t="s">
        <v>9</v>
      </c>
      <c r="D17">
        <v>1173</v>
      </c>
      <c r="E17" s="1">
        <f t="shared" si="0"/>
        <v>0</v>
      </c>
      <c r="F17" s="2">
        <v>0</v>
      </c>
      <c r="G17" s="1">
        <f t="shared" ref="G17:G18" si="1">IF(C17=C16,D17-D16,0)</f>
        <v>0</v>
      </c>
      <c r="H17" s="2">
        <v>0</v>
      </c>
    </row>
    <row r="18" spans="1:8" x14ac:dyDescent="0.3">
      <c r="A18">
        <v>2021</v>
      </c>
      <c r="B18">
        <v>1</v>
      </c>
      <c r="C18" t="s">
        <v>16</v>
      </c>
      <c r="D18">
        <v>544</v>
      </c>
      <c r="E18" s="1">
        <f t="shared" si="0"/>
        <v>0</v>
      </c>
      <c r="F18" s="2">
        <v>0</v>
      </c>
      <c r="G18" s="1">
        <f t="shared" si="1"/>
        <v>0</v>
      </c>
      <c r="H18" s="2">
        <v>0</v>
      </c>
    </row>
    <row r="19" spans="1:8" x14ac:dyDescent="0.3">
      <c r="A19">
        <v>2022</v>
      </c>
      <c r="B19">
        <v>1</v>
      </c>
      <c r="C19" t="s">
        <v>16</v>
      </c>
      <c r="D19">
        <v>888.52</v>
      </c>
      <c r="E19" s="1">
        <f t="shared" si="0"/>
        <v>344.52</v>
      </c>
      <c r="F19" s="2">
        <v>344.52</v>
      </c>
      <c r="H19" s="2">
        <v>0</v>
      </c>
    </row>
    <row r="20" spans="1:8" x14ac:dyDescent="0.3">
      <c r="A20">
        <v>2021</v>
      </c>
      <c r="B20">
        <v>1</v>
      </c>
      <c r="C20" t="s">
        <v>11</v>
      </c>
      <c r="D20">
        <v>274</v>
      </c>
      <c r="E20" s="1">
        <f t="shared" si="0"/>
        <v>0</v>
      </c>
      <c r="F20" s="2">
        <v>0</v>
      </c>
      <c r="G20" s="1">
        <f>IF(C20=C19,D20-D19,0)</f>
        <v>0</v>
      </c>
      <c r="H20" s="2">
        <v>0</v>
      </c>
    </row>
    <row r="21" spans="1:8" x14ac:dyDescent="0.3">
      <c r="A21">
        <v>2022</v>
      </c>
      <c r="B21">
        <v>1</v>
      </c>
      <c r="C21" t="s">
        <v>10</v>
      </c>
      <c r="D21">
        <v>853.6</v>
      </c>
      <c r="E21" s="1">
        <f t="shared" si="0"/>
        <v>0</v>
      </c>
      <c r="F21" s="2">
        <v>0</v>
      </c>
      <c r="H21" s="2">
        <v>0</v>
      </c>
    </row>
    <row r="22" spans="1:8" x14ac:dyDescent="0.3">
      <c r="A22">
        <v>2021</v>
      </c>
      <c r="B22">
        <v>1</v>
      </c>
      <c r="C22" t="s">
        <v>4</v>
      </c>
      <c r="D22">
        <v>570</v>
      </c>
      <c r="E22" s="1">
        <f t="shared" si="0"/>
        <v>0</v>
      </c>
      <c r="F22" s="2">
        <v>0</v>
      </c>
      <c r="G22" s="1">
        <f>IF(C22=C21,D22-D21,0)</f>
        <v>0</v>
      </c>
      <c r="H22" s="2">
        <v>0</v>
      </c>
    </row>
    <row r="23" spans="1:8" x14ac:dyDescent="0.3">
      <c r="A23">
        <v>2022</v>
      </c>
      <c r="B23">
        <v>1</v>
      </c>
      <c r="C23" t="s">
        <v>4</v>
      </c>
      <c r="D23">
        <v>1020.11</v>
      </c>
      <c r="E23" s="1">
        <f t="shared" si="0"/>
        <v>450.11</v>
      </c>
      <c r="F23" s="2">
        <v>450.11</v>
      </c>
      <c r="H23" s="2">
        <v>0</v>
      </c>
    </row>
    <row r="24" spans="1:8" x14ac:dyDescent="0.3">
      <c r="A24">
        <v>2020</v>
      </c>
      <c r="B24">
        <v>2</v>
      </c>
      <c r="C24" t="s">
        <v>8</v>
      </c>
      <c r="D24">
        <v>815.25</v>
      </c>
      <c r="F24" s="2">
        <v>27.610000000000014</v>
      </c>
      <c r="G24" s="1">
        <f t="shared" ref="G24:G25" si="2">IF(C24=C23,D24-D23,0)</f>
        <v>0</v>
      </c>
      <c r="H24" s="2">
        <v>0</v>
      </c>
    </row>
    <row r="25" spans="1:8" x14ac:dyDescent="0.3">
      <c r="A25">
        <v>2021</v>
      </c>
      <c r="B25">
        <v>2</v>
      </c>
      <c r="C25" t="s">
        <v>8</v>
      </c>
      <c r="D25">
        <v>787.64</v>
      </c>
      <c r="E25" s="1">
        <f t="shared" ref="E25:E40" si="3">IF(C25=C24,D24-D25,0)</f>
        <v>27.610000000000014</v>
      </c>
      <c r="F25" s="2">
        <v>0</v>
      </c>
      <c r="G25" s="1">
        <f t="shared" si="2"/>
        <v>-27.610000000000014</v>
      </c>
      <c r="H25" s="2">
        <v>0</v>
      </c>
    </row>
    <row r="26" spans="1:8" x14ac:dyDescent="0.3">
      <c r="A26">
        <v>2022</v>
      </c>
      <c r="B26">
        <v>2</v>
      </c>
      <c r="C26" t="s">
        <v>18</v>
      </c>
      <c r="D26">
        <v>453.6</v>
      </c>
      <c r="E26" s="1">
        <f t="shared" si="3"/>
        <v>0</v>
      </c>
      <c r="F26" s="2">
        <v>0</v>
      </c>
      <c r="H26" s="2">
        <v>-654.25</v>
      </c>
    </row>
    <row r="27" spans="1:8" x14ac:dyDescent="0.3">
      <c r="A27">
        <v>2022</v>
      </c>
      <c r="B27">
        <v>2</v>
      </c>
      <c r="C27" t="s">
        <v>17</v>
      </c>
      <c r="D27">
        <v>350</v>
      </c>
      <c r="E27" s="1">
        <f t="shared" si="3"/>
        <v>0</v>
      </c>
      <c r="F27" s="2">
        <v>0</v>
      </c>
      <c r="H27" s="2">
        <v>0</v>
      </c>
    </row>
    <row r="28" spans="1:8" x14ac:dyDescent="0.3">
      <c r="A28">
        <v>2021</v>
      </c>
      <c r="B28">
        <v>2</v>
      </c>
      <c r="C28" t="s">
        <v>6</v>
      </c>
      <c r="D28">
        <v>0</v>
      </c>
      <c r="E28" s="1">
        <f t="shared" si="3"/>
        <v>0</v>
      </c>
      <c r="F28" s="2">
        <v>0</v>
      </c>
      <c r="G28" s="1">
        <f>IF(C28=C27,D28-D27,0)</f>
        <v>0</v>
      </c>
      <c r="H28" s="2">
        <v>0</v>
      </c>
    </row>
    <row r="29" spans="1:8" x14ac:dyDescent="0.3">
      <c r="A29">
        <v>2022</v>
      </c>
      <c r="B29">
        <v>2</v>
      </c>
      <c r="C29" t="s">
        <v>14</v>
      </c>
      <c r="D29">
        <v>1125</v>
      </c>
      <c r="E29" s="1">
        <f t="shared" si="3"/>
        <v>0</v>
      </c>
      <c r="F29" s="2">
        <v>0</v>
      </c>
      <c r="H29" s="2">
        <v>0</v>
      </c>
    </row>
    <row r="30" spans="1:8" x14ac:dyDescent="0.3">
      <c r="A30">
        <v>2021</v>
      </c>
      <c r="B30">
        <v>2</v>
      </c>
      <c r="C30" t="s">
        <v>22</v>
      </c>
      <c r="D30">
        <v>1224.1400000000001</v>
      </c>
      <c r="E30" s="1">
        <f t="shared" si="3"/>
        <v>0</v>
      </c>
      <c r="F30" s="2">
        <v>0</v>
      </c>
      <c r="G30" s="1">
        <f>IF(C30=C29,D30-D29,0)</f>
        <v>0</v>
      </c>
      <c r="H30" s="2">
        <v>0</v>
      </c>
    </row>
    <row r="31" spans="1:8" x14ac:dyDescent="0.3">
      <c r="A31">
        <v>2022</v>
      </c>
      <c r="B31">
        <v>2</v>
      </c>
      <c r="C31" t="s">
        <v>7</v>
      </c>
      <c r="D31">
        <v>124.95</v>
      </c>
      <c r="E31" s="1">
        <f t="shared" si="3"/>
        <v>0</v>
      </c>
      <c r="F31" s="2">
        <v>0</v>
      </c>
      <c r="H31" s="2">
        <v>0</v>
      </c>
    </row>
    <row r="32" spans="1:8" x14ac:dyDescent="0.3">
      <c r="A32">
        <v>2021</v>
      </c>
      <c r="B32">
        <v>2</v>
      </c>
      <c r="C32" t="s">
        <v>12</v>
      </c>
      <c r="D32">
        <v>2355</v>
      </c>
      <c r="E32" s="1">
        <f t="shared" si="3"/>
        <v>0</v>
      </c>
      <c r="F32" s="2">
        <v>-246</v>
      </c>
      <c r="G32" s="1">
        <f>IF(C32=C31,D32-D31,0)</f>
        <v>0</v>
      </c>
      <c r="H32" s="2">
        <v>0</v>
      </c>
    </row>
    <row r="33" spans="1:8" x14ac:dyDescent="0.3">
      <c r="A33">
        <v>2022</v>
      </c>
      <c r="B33">
        <v>2</v>
      </c>
      <c r="C33" t="s">
        <v>12</v>
      </c>
      <c r="D33">
        <v>2601</v>
      </c>
      <c r="E33" s="1">
        <f t="shared" si="3"/>
        <v>-246</v>
      </c>
      <c r="F33" s="2">
        <v>0</v>
      </c>
      <c r="H33" s="2">
        <v>0</v>
      </c>
    </row>
    <row r="34" spans="1:8" x14ac:dyDescent="0.3">
      <c r="A34">
        <v>2021</v>
      </c>
      <c r="B34">
        <v>2</v>
      </c>
      <c r="C34" t="s">
        <v>5</v>
      </c>
      <c r="D34">
        <v>2090.65</v>
      </c>
      <c r="E34" s="1">
        <f t="shared" si="3"/>
        <v>0</v>
      </c>
      <c r="F34" s="2">
        <v>0</v>
      </c>
      <c r="G34" s="1">
        <f>IF(C34=C33,D34-D33,0)</f>
        <v>0</v>
      </c>
      <c r="H34" s="2">
        <v>0</v>
      </c>
    </row>
    <row r="35" spans="1:8" x14ac:dyDescent="0.3">
      <c r="A35">
        <v>2022</v>
      </c>
      <c r="B35">
        <v>2</v>
      </c>
      <c r="C35" t="s">
        <v>19</v>
      </c>
      <c r="D35">
        <v>528.29999999999995</v>
      </c>
      <c r="E35" s="1">
        <f t="shared" si="3"/>
        <v>0</v>
      </c>
      <c r="F35" s="2">
        <v>0</v>
      </c>
      <c r="H35" s="2">
        <v>0</v>
      </c>
    </row>
    <row r="36" spans="1:8" x14ac:dyDescent="0.3">
      <c r="A36">
        <v>2022</v>
      </c>
      <c r="B36">
        <v>2</v>
      </c>
      <c r="C36" t="s">
        <v>15</v>
      </c>
      <c r="D36">
        <v>955.62</v>
      </c>
      <c r="E36" s="1">
        <f t="shared" si="3"/>
        <v>0</v>
      </c>
      <c r="F36" s="2">
        <v>0</v>
      </c>
      <c r="H36" s="2">
        <v>0</v>
      </c>
    </row>
    <row r="37" spans="1:8" x14ac:dyDescent="0.3">
      <c r="A37">
        <v>2022</v>
      </c>
      <c r="B37">
        <v>2</v>
      </c>
      <c r="C37" t="s">
        <v>9</v>
      </c>
      <c r="D37">
        <v>1752.79</v>
      </c>
      <c r="E37" s="1">
        <f t="shared" si="3"/>
        <v>0</v>
      </c>
      <c r="F37" s="2">
        <v>0</v>
      </c>
      <c r="H37" s="2">
        <v>0</v>
      </c>
    </row>
    <row r="38" spans="1:8" x14ac:dyDescent="0.3">
      <c r="A38">
        <v>2022</v>
      </c>
      <c r="B38">
        <v>2</v>
      </c>
      <c r="C38" t="s">
        <v>16</v>
      </c>
      <c r="D38">
        <v>502.2</v>
      </c>
      <c r="E38" s="1">
        <f t="shared" si="3"/>
        <v>0</v>
      </c>
      <c r="F38" s="2">
        <v>0</v>
      </c>
      <c r="H38" s="2">
        <v>0</v>
      </c>
    </row>
    <row r="39" spans="1:8" x14ac:dyDescent="0.3">
      <c r="A39">
        <v>2022</v>
      </c>
      <c r="B39">
        <v>2</v>
      </c>
      <c r="C39" t="s">
        <v>13</v>
      </c>
      <c r="D39">
        <v>587</v>
      </c>
      <c r="E39" s="1">
        <f t="shared" si="3"/>
        <v>0</v>
      </c>
      <c r="F39" s="2">
        <v>0</v>
      </c>
      <c r="H39" s="2">
        <v>0</v>
      </c>
    </row>
    <row r="40" spans="1:8" x14ac:dyDescent="0.3">
      <c r="A40">
        <v>2022</v>
      </c>
      <c r="B40">
        <v>2</v>
      </c>
      <c r="C40" t="s">
        <v>4</v>
      </c>
      <c r="D40">
        <v>1786</v>
      </c>
      <c r="E40" s="1">
        <f t="shared" si="3"/>
        <v>0</v>
      </c>
      <c r="F40" s="2">
        <v>-376.79999999999995</v>
      </c>
      <c r="H40" s="2">
        <v>0</v>
      </c>
    </row>
    <row r="41" spans="1:8" x14ac:dyDescent="0.3">
      <c r="A41">
        <v>2020</v>
      </c>
      <c r="B41">
        <v>3</v>
      </c>
      <c r="C41" t="s">
        <v>8</v>
      </c>
      <c r="D41">
        <v>849</v>
      </c>
      <c r="F41" s="2">
        <v>0</v>
      </c>
      <c r="G41" s="1">
        <f>IF(C41=C40,D41-D40,0)</f>
        <v>0</v>
      </c>
      <c r="H41" s="2">
        <v>0</v>
      </c>
    </row>
    <row r="42" spans="1:8" x14ac:dyDescent="0.3">
      <c r="A42">
        <v>2022</v>
      </c>
      <c r="B42">
        <v>3</v>
      </c>
      <c r="C42" t="s">
        <v>8</v>
      </c>
      <c r="D42">
        <v>1225.8</v>
      </c>
      <c r="E42" s="1">
        <f t="shared" ref="E42:E56" si="4">IF(C42=C41,D41-D42,0)</f>
        <v>-376.79999999999995</v>
      </c>
      <c r="F42" s="2">
        <v>0</v>
      </c>
      <c r="H42" s="2">
        <v>0</v>
      </c>
    </row>
    <row r="43" spans="1:8" x14ac:dyDescent="0.3">
      <c r="A43">
        <v>2022</v>
      </c>
      <c r="B43">
        <v>3</v>
      </c>
      <c r="C43" t="s">
        <v>6</v>
      </c>
      <c r="D43">
        <v>1887.52</v>
      </c>
      <c r="E43" s="1">
        <f t="shared" si="4"/>
        <v>0</v>
      </c>
      <c r="F43" s="2">
        <v>0</v>
      </c>
      <c r="H43" s="2">
        <v>0</v>
      </c>
    </row>
    <row r="44" spans="1:8" x14ac:dyDescent="0.3">
      <c r="A44">
        <v>2021</v>
      </c>
      <c r="B44">
        <v>3</v>
      </c>
      <c r="C44" t="s">
        <v>14</v>
      </c>
      <c r="D44">
        <v>879</v>
      </c>
      <c r="E44" s="1">
        <f t="shared" si="4"/>
        <v>0</v>
      </c>
      <c r="F44" s="2">
        <v>-3393.3399999999997</v>
      </c>
      <c r="G44" s="1">
        <f t="shared" ref="G44:G45" si="5">IF(C44=C43,D44-D43,0)</f>
        <v>0</v>
      </c>
      <c r="H44" s="2">
        <v>0</v>
      </c>
    </row>
    <row r="45" spans="1:8" x14ac:dyDescent="0.3">
      <c r="A45">
        <v>2021</v>
      </c>
      <c r="B45">
        <v>3</v>
      </c>
      <c r="C45" t="s">
        <v>7</v>
      </c>
      <c r="D45">
        <v>46.02</v>
      </c>
      <c r="E45" s="1">
        <f t="shared" si="4"/>
        <v>0</v>
      </c>
      <c r="F45" s="2">
        <v>0</v>
      </c>
      <c r="G45" s="1">
        <f t="shared" si="5"/>
        <v>0</v>
      </c>
      <c r="H45" s="2">
        <v>0</v>
      </c>
    </row>
    <row r="46" spans="1:8" x14ac:dyDescent="0.3">
      <c r="A46">
        <v>2022</v>
      </c>
      <c r="B46">
        <v>3</v>
      </c>
      <c r="C46" t="s">
        <v>7</v>
      </c>
      <c r="D46">
        <v>3439.3599999999997</v>
      </c>
      <c r="E46" s="1">
        <f t="shared" si="4"/>
        <v>-3393.3399999999997</v>
      </c>
      <c r="F46" s="2">
        <v>1768.22</v>
      </c>
      <c r="H46" s="2">
        <v>0</v>
      </c>
    </row>
    <row r="47" spans="1:8" x14ac:dyDescent="0.3">
      <c r="A47">
        <v>2021</v>
      </c>
      <c r="B47">
        <v>3</v>
      </c>
      <c r="C47" t="s">
        <v>12</v>
      </c>
      <c r="D47">
        <v>2470.5</v>
      </c>
      <c r="E47" s="1">
        <f t="shared" si="4"/>
        <v>0</v>
      </c>
      <c r="F47" s="2">
        <v>0</v>
      </c>
      <c r="G47" s="1">
        <f>IF(C47=C46,D47-D46,0)</f>
        <v>0</v>
      </c>
      <c r="H47" s="2">
        <v>0</v>
      </c>
    </row>
    <row r="48" spans="1:8" x14ac:dyDescent="0.3">
      <c r="A48">
        <v>2022</v>
      </c>
      <c r="B48">
        <v>3</v>
      </c>
      <c r="C48" t="s">
        <v>12</v>
      </c>
      <c r="D48">
        <v>702.28</v>
      </c>
      <c r="E48" s="1">
        <f t="shared" si="4"/>
        <v>1768.22</v>
      </c>
      <c r="F48" s="2">
        <v>-2214.65</v>
      </c>
      <c r="H48" s="2">
        <v>-194.3</v>
      </c>
    </row>
    <row r="49" spans="1:8" x14ac:dyDescent="0.3">
      <c r="A49">
        <v>2021</v>
      </c>
      <c r="B49">
        <v>3</v>
      </c>
      <c r="C49" t="s">
        <v>5</v>
      </c>
      <c r="D49">
        <v>2415.6</v>
      </c>
      <c r="E49" s="1">
        <f t="shared" si="4"/>
        <v>0</v>
      </c>
      <c r="F49" s="2">
        <v>0</v>
      </c>
      <c r="G49" s="1">
        <f>IF(C49=C48,D49-D48,0)</f>
        <v>0</v>
      </c>
      <c r="H49" s="2">
        <v>0</v>
      </c>
    </row>
    <row r="50" spans="1:8" x14ac:dyDescent="0.3">
      <c r="A50">
        <v>2022</v>
      </c>
      <c r="B50">
        <v>3</v>
      </c>
      <c r="C50" t="s">
        <v>5</v>
      </c>
      <c r="D50">
        <v>4630.25</v>
      </c>
      <c r="E50" s="1">
        <f t="shared" si="4"/>
        <v>-2214.65</v>
      </c>
      <c r="F50" s="2">
        <v>0</v>
      </c>
      <c r="H50" s="2">
        <v>654.36</v>
      </c>
    </row>
    <row r="51" spans="1:8" x14ac:dyDescent="0.3">
      <c r="A51">
        <v>2021</v>
      </c>
      <c r="B51">
        <v>3</v>
      </c>
      <c r="C51" t="s">
        <v>19</v>
      </c>
      <c r="D51">
        <v>259.2</v>
      </c>
      <c r="E51" s="1">
        <f t="shared" si="4"/>
        <v>0</v>
      </c>
      <c r="F51" s="2">
        <v>-2706.5800000000004</v>
      </c>
      <c r="G51" s="1">
        <f t="shared" ref="G51:G52" si="6">IF(C51=C50,D51-D50,0)</f>
        <v>0</v>
      </c>
      <c r="H51" s="2">
        <v>0</v>
      </c>
    </row>
    <row r="52" spans="1:8" x14ac:dyDescent="0.3">
      <c r="A52">
        <v>2021</v>
      </c>
      <c r="B52">
        <v>3</v>
      </c>
      <c r="C52" t="s">
        <v>9</v>
      </c>
      <c r="D52">
        <v>170.72</v>
      </c>
      <c r="E52" s="1">
        <f t="shared" si="4"/>
        <v>0</v>
      </c>
      <c r="F52" s="2">
        <v>0</v>
      </c>
      <c r="G52" s="1">
        <f t="shared" si="6"/>
        <v>0</v>
      </c>
      <c r="H52" s="2">
        <v>0</v>
      </c>
    </row>
    <row r="53" spans="1:8" x14ac:dyDescent="0.3">
      <c r="A53">
        <v>2022</v>
      </c>
      <c r="B53">
        <v>3</v>
      </c>
      <c r="C53" t="s">
        <v>9</v>
      </c>
      <c r="D53">
        <v>2877.3</v>
      </c>
      <c r="E53" s="1">
        <f t="shared" si="4"/>
        <v>-2706.5800000000004</v>
      </c>
      <c r="F53" s="2">
        <v>0</v>
      </c>
      <c r="H53" s="2">
        <v>0</v>
      </c>
    </row>
    <row r="54" spans="1:8" x14ac:dyDescent="0.3">
      <c r="A54">
        <v>2022</v>
      </c>
      <c r="B54">
        <v>3</v>
      </c>
      <c r="C54" t="s">
        <v>11</v>
      </c>
      <c r="D54">
        <v>904.8</v>
      </c>
      <c r="E54" s="1">
        <f t="shared" si="4"/>
        <v>0</v>
      </c>
      <c r="F54" s="2">
        <v>838.32</v>
      </c>
      <c r="H54" s="2">
        <v>0</v>
      </c>
    </row>
    <row r="55" spans="1:8" x14ac:dyDescent="0.3">
      <c r="A55">
        <v>2021</v>
      </c>
      <c r="B55">
        <v>3</v>
      </c>
      <c r="C55" t="s">
        <v>13</v>
      </c>
      <c r="D55">
        <v>838.32</v>
      </c>
      <c r="E55" s="1">
        <f t="shared" si="4"/>
        <v>0</v>
      </c>
      <c r="F55" s="2">
        <v>654.25</v>
      </c>
      <c r="G55" s="1">
        <f>IF(C55=C54,D55-D54,0)</f>
        <v>0</v>
      </c>
      <c r="H55" s="2">
        <v>0</v>
      </c>
    </row>
    <row r="56" spans="1:8" x14ac:dyDescent="0.3">
      <c r="A56">
        <v>2022</v>
      </c>
      <c r="B56">
        <v>3</v>
      </c>
      <c r="C56" t="s">
        <v>13</v>
      </c>
      <c r="D56">
        <v>0</v>
      </c>
      <c r="E56" s="1">
        <f t="shared" si="4"/>
        <v>838.32</v>
      </c>
      <c r="F56" s="2">
        <v>-1112.45</v>
      </c>
      <c r="H56" s="2">
        <v>1335.8</v>
      </c>
    </row>
    <row r="57" spans="1:8" x14ac:dyDescent="0.3">
      <c r="A57">
        <v>2020</v>
      </c>
      <c r="B57">
        <v>3</v>
      </c>
      <c r="C57" t="s">
        <v>10</v>
      </c>
      <c r="D57">
        <v>778</v>
      </c>
      <c r="F57" s="2">
        <v>0</v>
      </c>
      <c r="G57" s="1">
        <f t="shared" ref="G57:G58" si="7">IF(C57=C56,D57-D56,0)</f>
        <v>0</v>
      </c>
      <c r="H57" s="2">
        <v>0</v>
      </c>
    </row>
    <row r="58" spans="1:8" x14ac:dyDescent="0.3">
      <c r="A58">
        <v>2021</v>
      </c>
      <c r="B58">
        <v>3</v>
      </c>
      <c r="C58" t="s">
        <v>10</v>
      </c>
      <c r="D58">
        <v>123.75</v>
      </c>
      <c r="E58" s="1">
        <f t="shared" ref="E58:E80" si="8">IF(C58=C57,D57-D58,0)</f>
        <v>654.25</v>
      </c>
      <c r="F58" s="2">
        <v>1308.42</v>
      </c>
      <c r="G58" s="1">
        <f t="shared" si="7"/>
        <v>-654.25</v>
      </c>
      <c r="H58" s="2">
        <v>-6561.5</v>
      </c>
    </row>
    <row r="59" spans="1:8" x14ac:dyDescent="0.3">
      <c r="A59">
        <v>2022</v>
      </c>
      <c r="B59">
        <v>3</v>
      </c>
      <c r="C59" t="s">
        <v>10</v>
      </c>
      <c r="D59">
        <v>1236.2</v>
      </c>
      <c r="E59" s="1">
        <f t="shared" si="8"/>
        <v>-1112.45</v>
      </c>
      <c r="F59" s="2">
        <v>0</v>
      </c>
      <c r="H59" s="2">
        <v>0</v>
      </c>
    </row>
    <row r="60" spans="1:8" x14ac:dyDescent="0.3">
      <c r="A60">
        <v>2021</v>
      </c>
      <c r="B60">
        <v>3</v>
      </c>
      <c r="C60" t="s">
        <v>4</v>
      </c>
      <c r="D60">
        <v>2108.42</v>
      </c>
      <c r="E60" s="1">
        <f t="shared" si="8"/>
        <v>0</v>
      </c>
      <c r="F60" s="2">
        <v>0</v>
      </c>
      <c r="G60" s="1">
        <f>IF(C60=C59,D60-D59,0)</f>
        <v>0</v>
      </c>
      <c r="H60" s="2">
        <v>0</v>
      </c>
    </row>
    <row r="61" spans="1:8" x14ac:dyDescent="0.3">
      <c r="A61">
        <v>2022</v>
      </c>
      <c r="B61">
        <v>3</v>
      </c>
      <c r="C61" t="s">
        <v>4</v>
      </c>
      <c r="D61">
        <v>800</v>
      </c>
      <c r="E61" s="1">
        <f t="shared" si="8"/>
        <v>1308.42</v>
      </c>
      <c r="F61" s="2">
        <v>0</v>
      </c>
      <c r="H61" s="2">
        <v>0</v>
      </c>
    </row>
    <row r="62" spans="1:8" x14ac:dyDescent="0.3">
      <c r="A62">
        <v>2021</v>
      </c>
      <c r="B62">
        <v>4</v>
      </c>
      <c r="C62" t="s">
        <v>8</v>
      </c>
      <c r="D62">
        <v>973.88</v>
      </c>
      <c r="E62" s="1">
        <f t="shared" si="8"/>
        <v>0</v>
      </c>
      <c r="F62" s="2">
        <v>0</v>
      </c>
      <c r="G62" s="1">
        <f t="shared" ref="G62:G125" si="9">IF(C62=C61,D62-D61,0)</f>
        <v>0</v>
      </c>
      <c r="H62" s="2">
        <v>0</v>
      </c>
    </row>
    <row r="63" spans="1:8" x14ac:dyDescent="0.3">
      <c r="A63">
        <v>2021</v>
      </c>
      <c r="B63">
        <v>4</v>
      </c>
      <c r="C63" t="s">
        <v>18</v>
      </c>
      <c r="D63">
        <v>288.45</v>
      </c>
      <c r="E63" s="1">
        <f t="shared" si="8"/>
        <v>0</v>
      </c>
      <c r="F63" s="2">
        <v>0</v>
      </c>
      <c r="G63" s="1">
        <f t="shared" si="9"/>
        <v>0</v>
      </c>
      <c r="H63" s="2">
        <v>2300.54</v>
      </c>
    </row>
    <row r="64" spans="1:8" x14ac:dyDescent="0.3">
      <c r="A64">
        <v>2021</v>
      </c>
      <c r="B64">
        <v>4</v>
      </c>
      <c r="C64" t="s">
        <v>14</v>
      </c>
      <c r="D64">
        <v>469.5</v>
      </c>
      <c r="E64" s="1">
        <f t="shared" si="8"/>
        <v>0</v>
      </c>
      <c r="F64" s="2">
        <v>0</v>
      </c>
      <c r="G64" s="1">
        <f t="shared" si="9"/>
        <v>0</v>
      </c>
      <c r="H64" s="2">
        <v>0</v>
      </c>
    </row>
    <row r="65" spans="1:8" x14ac:dyDescent="0.3">
      <c r="A65">
        <v>2021</v>
      </c>
      <c r="B65">
        <v>4</v>
      </c>
      <c r="C65" t="s">
        <v>7</v>
      </c>
      <c r="D65">
        <v>939</v>
      </c>
      <c r="E65" s="1">
        <f t="shared" si="8"/>
        <v>0</v>
      </c>
      <c r="F65" s="2">
        <v>0</v>
      </c>
      <c r="G65" s="1">
        <f t="shared" si="9"/>
        <v>0</v>
      </c>
      <c r="H65" s="2">
        <v>0</v>
      </c>
    </row>
    <row r="66" spans="1:8" x14ac:dyDescent="0.3">
      <c r="A66">
        <v>2021</v>
      </c>
      <c r="B66">
        <v>4</v>
      </c>
      <c r="C66" t="s">
        <v>19</v>
      </c>
      <c r="D66">
        <v>424.86</v>
      </c>
      <c r="E66" s="1">
        <f t="shared" si="8"/>
        <v>0</v>
      </c>
      <c r="F66" s="2">
        <v>0</v>
      </c>
      <c r="G66" s="1">
        <f t="shared" si="9"/>
        <v>0</v>
      </c>
      <c r="H66" s="2">
        <v>0</v>
      </c>
    </row>
    <row r="67" spans="1:8" x14ac:dyDescent="0.3">
      <c r="A67">
        <v>2021</v>
      </c>
      <c r="B67">
        <v>4</v>
      </c>
      <c r="C67" t="s">
        <v>9</v>
      </c>
      <c r="D67">
        <v>2585.4300000000003</v>
      </c>
      <c r="E67" s="1">
        <f t="shared" si="8"/>
        <v>0</v>
      </c>
      <c r="F67" s="2">
        <v>0</v>
      </c>
      <c r="G67" s="1">
        <f t="shared" si="9"/>
        <v>0</v>
      </c>
      <c r="H67" s="2">
        <v>0</v>
      </c>
    </row>
    <row r="68" spans="1:8" x14ac:dyDescent="0.3">
      <c r="A68">
        <v>2021</v>
      </c>
      <c r="B68">
        <v>4</v>
      </c>
      <c r="C68" t="s">
        <v>16</v>
      </c>
      <c r="D68">
        <v>5536.6</v>
      </c>
      <c r="E68" s="1">
        <f t="shared" si="8"/>
        <v>0</v>
      </c>
      <c r="F68" s="2">
        <v>0</v>
      </c>
      <c r="G68" s="1">
        <f t="shared" si="9"/>
        <v>0</v>
      </c>
      <c r="H68" s="2">
        <v>709.5</v>
      </c>
    </row>
    <row r="69" spans="1:8" x14ac:dyDescent="0.3">
      <c r="A69">
        <v>2021</v>
      </c>
      <c r="B69">
        <v>4</v>
      </c>
      <c r="C69" t="s">
        <v>11</v>
      </c>
      <c r="D69">
        <v>1152.3599999999999</v>
      </c>
      <c r="E69" s="1">
        <f t="shared" si="8"/>
        <v>0</v>
      </c>
      <c r="F69" s="2">
        <v>0</v>
      </c>
      <c r="G69" s="1">
        <f t="shared" si="9"/>
        <v>0</v>
      </c>
      <c r="H69" s="2">
        <v>0</v>
      </c>
    </row>
    <row r="70" spans="1:8" x14ac:dyDescent="0.3">
      <c r="A70">
        <v>2021</v>
      </c>
      <c r="B70">
        <v>4</v>
      </c>
      <c r="C70" t="s">
        <v>4</v>
      </c>
      <c r="D70">
        <v>1921.15</v>
      </c>
      <c r="E70" s="1">
        <f t="shared" si="8"/>
        <v>0</v>
      </c>
      <c r="F70" s="2">
        <v>0</v>
      </c>
      <c r="G70" s="1">
        <f t="shared" si="9"/>
        <v>0</v>
      </c>
      <c r="H70" s="2">
        <v>0</v>
      </c>
    </row>
    <row r="71" spans="1:8" x14ac:dyDescent="0.3">
      <c r="A71">
        <v>2021</v>
      </c>
      <c r="B71">
        <v>5</v>
      </c>
      <c r="C71" t="s">
        <v>8</v>
      </c>
      <c r="D71">
        <v>787.64</v>
      </c>
      <c r="E71" s="1">
        <f t="shared" si="8"/>
        <v>0</v>
      </c>
      <c r="F71" s="2">
        <v>0</v>
      </c>
      <c r="G71" s="1">
        <f t="shared" si="9"/>
        <v>0</v>
      </c>
      <c r="H71" s="2">
        <v>0</v>
      </c>
    </row>
    <row r="72" spans="1:8" x14ac:dyDescent="0.3">
      <c r="A72">
        <v>2021</v>
      </c>
      <c r="B72">
        <v>5</v>
      </c>
      <c r="C72" t="s">
        <v>18</v>
      </c>
      <c r="D72">
        <v>2554.1999999999998</v>
      </c>
      <c r="E72" s="1">
        <f t="shared" si="8"/>
        <v>0</v>
      </c>
      <c r="F72" s="2">
        <v>0</v>
      </c>
      <c r="G72" s="1">
        <f t="shared" si="9"/>
        <v>0</v>
      </c>
      <c r="H72" s="2">
        <v>0</v>
      </c>
    </row>
    <row r="73" spans="1:8" x14ac:dyDescent="0.3">
      <c r="A73">
        <v>2021</v>
      </c>
      <c r="B73">
        <v>5</v>
      </c>
      <c r="C73" t="s">
        <v>6</v>
      </c>
      <c r="D73">
        <v>912.77</v>
      </c>
      <c r="E73" s="1">
        <f t="shared" si="8"/>
        <v>0</v>
      </c>
      <c r="F73" s="2">
        <v>0</v>
      </c>
      <c r="G73" s="1">
        <f t="shared" si="9"/>
        <v>0</v>
      </c>
      <c r="H73" s="2">
        <v>0</v>
      </c>
    </row>
    <row r="74" spans="1:8" x14ac:dyDescent="0.3">
      <c r="A74">
        <v>2021</v>
      </c>
      <c r="B74">
        <v>5</v>
      </c>
      <c r="C74" t="s">
        <v>14</v>
      </c>
      <c r="D74">
        <v>858.75</v>
      </c>
      <c r="E74" s="1">
        <f t="shared" si="8"/>
        <v>0</v>
      </c>
      <c r="F74" s="2">
        <v>0</v>
      </c>
      <c r="G74" s="1">
        <f t="shared" si="9"/>
        <v>0</v>
      </c>
      <c r="H74" s="2">
        <v>0</v>
      </c>
    </row>
    <row r="75" spans="1:8" x14ac:dyDescent="0.3">
      <c r="A75">
        <v>2021</v>
      </c>
      <c r="B75">
        <v>5</v>
      </c>
      <c r="C75" t="s">
        <v>22</v>
      </c>
      <c r="D75">
        <v>1224.1400000000001</v>
      </c>
      <c r="E75" s="1">
        <f t="shared" si="8"/>
        <v>0</v>
      </c>
      <c r="F75" s="2">
        <v>0</v>
      </c>
      <c r="G75" s="1">
        <f t="shared" si="9"/>
        <v>0</v>
      </c>
      <c r="H75" s="2">
        <v>0</v>
      </c>
    </row>
    <row r="76" spans="1:8" x14ac:dyDescent="0.3">
      <c r="A76">
        <v>2021</v>
      </c>
      <c r="B76">
        <v>5</v>
      </c>
      <c r="C76" t="s">
        <v>7</v>
      </c>
      <c r="D76">
        <v>1148.25</v>
      </c>
      <c r="E76" s="1">
        <f t="shared" si="8"/>
        <v>0</v>
      </c>
      <c r="F76" s="2">
        <v>0</v>
      </c>
      <c r="G76" s="1">
        <f t="shared" si="9"/>
        <v>0</v>
      </c>
      <c r="H76" s="2">
        <v>0</v>
      </c>
    </row>
    <row r="77" spans="1:8" x14ac:dyDescent="0.3">
      <c r="A77">
        <v>2021</v>
      </c>
      <c r="B77">
        <v>5</v>
      </c>
      <c r="C77" t="s">
        <v>12</v>
      </c>
      <c r="D77">
        <v>2470.5</v>
      </c>
      <c r="E77" s="1">
        <f t="shared" si="8"/>
        <v>0</v>
      </c>
      <c r="F77" s="2">
        <v>0</v>
      </c>
      <c r="G77" s="1">
        <f t="shared" si="9"/>
        <v>0</v>
      </c>
      <c r="H77" s="2">
        <v>0</v>
      </c>
    </row>
    <row r="78" spans="1:8" x14ac:dyDescent="0.3">
      <c r="A78">
        <v>2021</v>
      </c>
      <c r="B78">
        <v>5</v>
      </c>
      <c r="C78" t="s">
        <v>5</v>
      </c>
      <c r="D78">
        <v>2397.1999999999998</v>
      </c>
      <c r="E78" s="1">
        <f t="shared" si="8"/>
        <v>0</v>
      </c>
      <c r="F78" s="2">
        <v>194.3</v>
      </c>
      <c r="G78" s="1">
        <f t="shared" si="9"/>
        <v>0</v>
      </c>
      <c r="H78" s="2">
        <v>0</v>
      </c>
    </row>
    <row r="79" spans="1:8" x14ac:dyDescent="0.3">
      <c r="A79">
        <v>2021</v>
      </c>
      <c r="B79">
        <v>5</v>
      </c>
      <c r="C79" t="s">
        <v>15</v>
      </c>
      <c r="D79">
        <v>559</v>
      </c>
      <c r="E79" s="1">
        <f t="shared" si="8"/>
        <v>0</v>
      </c>
      <c r="F79" s="2">
        <v>-654.36</v>
      </c>
      <c r="G79" s="1">
        <f t="shared" si="9"/>
        <v>0</v>
      </c>
      <c r="H79" s="2">
        <v>0</v>
      </c>
    </row>
    <row r="80" spans="1:8" x14ac:dyDescent="0.3">
      <c r="A80">
        <v>2021</v>
      </c>
      <c r="B80">
        <v>5</v>
      </c>
      <c r="C80" t="s">
        <v>13</v>
      </c>
      <c r="D80">
        <v>613</v>
      </c>
      <c r="E80" s="1">
        <f t="shared" si="8"/>
        <v>0</v>
      </c>
      <c r="F80" s="2">
        <v>0</v>
      </c>
      <c r="G80" s="1">
        <f t="shared" si="9"/>
        <v>0</v>
      </c>
      <c r="H80" s="2">
        <v>0</v>
      </c>
    </row>
    <row r="81" spans="1:8" x14ac:dyDescent="0.3">
      <c r="A81">
        <v>2020</v>
      </c>
      <c r="B81">
        <v>5</v>
      </c>
      <c r="C81" t="s">
        <v>10</v>
      </c>
      <c r="D81">
        <v>359</v>
      </c>
      <c r="F81" s="2">
        <v>0</v>
      </c>
      <c r="G81" s="1">
        <f t="shared" si="9"/>
        <v>0</v>
      </c>
      <c r="H81" s="2">
        <v>0</v>
      </c>
    </row>
    <row r="82" spans="1:8" x14ac:dyDescent="0.3">
      <c r="A82">
        <v>2021</v>
      </c>
      <c r="B82">
        <v>5</v>
      </c>
      <c r="C82" t="s">
        <v>10</v>
      </c>
      <c r="D82">
        <v>164.7</v>
      </c>
      <c r="E82" s="1">
        <f>IF(C82=C81,D81-D82,0)</f>
        <v>194.3</v>
      </c>
      <c r="F82" s="2">
        <v>-1335.8</v>
      </c>
      <c r="G82" s="1">
        <f t="shared" si="9"/>
        <v>-194.3</v>
      </c>
      <c r="H82" s="2">
        <v>210</v>
      </c>
    </row>
    <row r="83" spans="1:8" x14ac:dyDescent="0.3">
      <c r="A83">
        <v>2020</v>
      </c>
      <c r="B83">
        <v>5</v>
      </c>
      <c r="C83" t="s">
        <v>4</v>
      </c>
      <c r="D83">
        <v>207</v>
      </c>
      <c r="F83" s="2">
        <v>6561.5</v>
      </c>
      <c r="G83" s="1">
        <f t="shared" si="9"/>
        <v>0</v>
      </c>
      <c r="H83" s="2">
        <v>0</v>
      </c>
    </row>
    <row r="84" spans="1:8" x14ac:dyDescent="0.3">
      <c r="A84">
        <v>2021</v>
      </c>
      <c r="B84">
        <v>5</v>
      </c>
      <c r="C84" t="s">
        <v>4</v>
      </c>
      <c r="D84">
        <v>861.36</v>
      </c>
      <c r="E84" s="1">
        <f>IF(C84=C83,D83-D84,0)</f>
        <v>-654.36</v>
      </c>
      <c r="F84" s="2">
        <v>0</v>
      </c>
      <c r="G84" s="1">
        <f t="shared" si="9"/>
        <v>654.36</v>
      </c>
      <c r="H84" s="2">
        <v>1405.25</v>
      </c>
    </row>
    <row r="85" spans="1:8" x14ac:dyDescent="0.3">
      <c r="A85">
        <v>2020</v>
      </c>
      <c r="B85">
        <v>6</v>
      </c>
      <c r="C85" t="s">
        <v>8</v>
      </c>
      <c r="D85">
        <v>229.5</v>
      </c>
      <c r="F85" s="2">
        <v>0</v>
      </c>
      <c r="G85" s="1">
        <f t="shared" si="9"/>
        <v>0</v>
      </c>
      <c r="H85" s="2">
        <v>0</v>
      </c>
    </row>
    <row r="86" spans="1:8" x14ac:dyDescent="0.3">
      <c r="A86">
        <v>2021</v>
      </c>
      <c r="B86">
        <v>6</v>
      </c>
      <c r="C86" t="s">
        <v>18</v>
      </c>
      <c r="D86">
        <v>231.2</v>
      </c>
      <c r="E86" s="1">
        <f t="shared" ref="E86:E87" si="10">IF(C86=C85,D85-D86,0)</f>
        <v>0</v>
      </c>
      <c r="F86" s="2">
        <v>0</v>
      </c>
      <c r="G86" s="1">
        <f t="shared" si="9"/>
        <v>0</v>
      </c>
      <c r="H86" s="2">
        <v>0</v>
      </c>
    </row>
    <row r="87" spans="1:8" x14ac:dyDescent="0.3">
      <c r="A87">
        <v>2021</v>
      </c>
      <c r="B87">
        <v>6</v>
      </c>
      <c r="C87" t="s">
        <v>6</v>
      </c>
      <c r="D87">
        <v>552.9</v>
      </c>
      <c r="E87" s="1">
        <f t="shared" si="10"/>
        <v>0</v>
      </c>
      <c r="F87" s="2">
        <v>-2300.54</v>
      </c>
      <c r="G87" s="1">
        <f t="shared" si="9"/>
        <v>0</v>
      </c>
      <c r="H87" s="2">
        <v>4841.95</v>
      </c>
    </row>
    <row r="88" spans="1:8" x14ac:dyDescent="0.3">
      <c r="A88">
        <v>2020</v>
      </c>
      <c r="B88">
        <v>6</v>
      </c>
      <c r="C88" t="s">
        <v>20</v>
      </c>
      <c r="D88">
        <v>479</v>
      </c>
      <c r="F88" s="2">
        <v>0</v>
      </c>
      <c r="G88" s="1">
        <f t="shared" si="9"/>
        <v>0</v>
      </c>
      <c r="H88" s="2">
        <v>0</v>
      </c>
    </row>
    <row r="89" spans="1:8" x14ac:dyDescent="0.3">
      <c r="A89">
        <v>2020</v>
      </c>
      <c r="B89">
        <v>6</v>
      </c>
      <c r="C89" t="s">
        <v>22</v>
      </c>
      <c r="D89">
        <v>1188.2</v>
      </c>
      <c r="F89" s="2">
        <v>0</v>
      </c>
      <c r="G89" s="1">
        <f t="shared" si="9"/>
        <v>0</v>
      </c>
      <c r="H89" s="2">
        <v>0</v>
      </c>
    </row>
    <row r="90" spans="1:8" x14ac:dyDescent="0.3">
      <c r="A90">
        <v>2021</v>
      </c>
      <c r="B90">
        <v>6</v>
      </c>
      <c r="C90" t="s">
        <v>22</v>
      </c>
      <c r="D90">
        <v>2524</v>
      </c>
      <c r="E90" s="1">
        <f>IF(C90=C89,D89-D90,0)</f>
        <v>-1335.8</v>
      </c>
      <c r="F90" s="2">
        <v>-709.5</v>
      </c>
      <c r="G90" s="1">
        <f t="shared" si="9"/>
        <v>1335.8</v>
      </c>
      <c r="H90" s="2">
        <v>0</v>
      </c>
    </row>
    <row r="91" spans="1:8" x14ac:dyDescent="0.3">
      <c r="A91">
        <v>2020</v>
      </c>
      <c r="B91">
        <v>6</v>
      </c>
      <c r="C91" t="s">
        <v>12</v>
      </c>
      <c r="D91">
        <v>9740</v>
      </c>
      <c r="F91" s="2">
        <v>0</v>
      </c>
      <c r="G91" s="1">
        <f t="shared" si="9"/>
        <v>0</v>
      </c>
      <c r="H91" s="2">
        <v>0</v>
      </c>
    </row>
    <row r="92" spans="1:8" x14ac:dyDescent="0.3">
      <c r="A92">
        <v>2021</v>
      </c>
      <c r="B92">
        <v>6</v>
      </c>
      <c r="C92" t="s">
        <v>12</v>
      </c>
      <c r="D92">
        <v>3178.5</v>
      </c>
      <c r="E92" s="1">
        <f t="shared" ref="E92:E95" si="11">IF(C92=C91,D91-D92,0)</f>
        <v>6561.5</v>
      </c>
      <c r="F92" s="2">
        <v>0</v>
      </c>
      <c r="G92" s="1">
        <f t="shared" si="9"/>
        <v>-6561.5</v>
      </c>
      <c r="H92" s="2">
        <v>4730</v>
      </c>
    </row>
    <row r="93" spans="1:8" x14ac:dyDescent="0.3">
      <c r="A93">
        <v>2021</v>
      </c>
      <c r="B93">
        <v>6</v>
      </c>
      <c r="C93" t="s">
        <v>15</v>
      </c>
      <c r="D93">
        <v>323.72000000000003</v>
      </c>
      <c r="E93" s="1">
        <f t="shared" si="11"/>
        <v>0</v>
      </c>
      <c r="F93" s="2">
        <v>0</v>
      </c>
      <c r="G93" s="1">
        <f t="shared" si="9"/>
        <v>0</v>
      </c>
      <c r="H93" s="2">
        <v>0</v>
      </c>
    </row>
    <row r="94" spans="1:8" x14ac:dyDescent="0.3">
      <c r="A94">
        <v>2021</v>
      </c>
      <c r="B94">
        <v>6</v>
      </c>
      <c r="C94" t="s">
        <v>9</v>
      </c>
      <c r="D94">
        <v>1050.51</v>
      </c>
      <c r="E94" s="1">
        <f t="shared" si="11"/>
        <v>0</v>
      </c>
      <c r="F94" s="2">
        <v>0</v>
      </c>
      <c r="G94" s="1">
        <f t="shared" si="9"/>
        <v>0</v>
      </c>
      <c r="H94" s="2">
        <v>579.63999999999987</v>
      </c>
    </row>
    <row r="95" spans="1:8" x14ac:dyDescent="0.3">
      <c r="A95">
        <v>2021</v>
      </c>
      <c r="B95">
        <v>6</v>
      </c>
      <c r="C95" t="s">
        <v>4</v>
      </c>
      <c r="D95">
        <v>3109.2599999999998</v>
      </c>
      <c r="E95" s="1">
        <f t="shared" si="11"/>
        <v>0</v>
      </c>
      <c r="F95" s="2">
        <v>0</v>
      </c>
      <c r="G95" s="1">
        <f t="shared" si="9"/>
        <v>0</v>
      </c>
      <c r="H95" s="2">
        <v>0</v>
      </c>
    </row>
    <row r="96" spans="1:8" x14ac:dyDescent="0.3">
      <c r="A96">
        <v>2020</v>
      </c>
      <c r="B96">
        <v>7</v>
      </c>
      <c r="C96" t="s">
        <v>8</v>
      </c>
      <c r="D96">
        <v>89.1</v>
      </c>
      <c r="F96" s="2">
        <v>0</v>
      </c>
      <c r="G96" s="1">
        <f t="shared" si="9"/>
        <v>0</v>
      </c>
      <c r="H96" s="2">
        <v>362.25</v>
      </c>
    </row>
    <row r="97" spans="1:8" x14ac:dyDescent="0.3">
      <c r="A97">
        <v>2021</v>
      </c>
      <c r="B97">
        <v>7</v>
      </c>
      <c r="C97" t="s">
        <v>8</v>
      </c>
      <c r="D97">
        <v>2389.64</v>
      </c>
      <c r="E97" s="1">
        <f t="shared" ref="E97:E98" si="12">IF(C97=C96,D96-D97,0)</f>
        <v>-2300.54</v>
      </c>
      <c r="F97" s="2">
        <v>0</v>
      </c>
      <c r="G97" s="1">
        <f t="shared" si="9"/>
        <v>2300.54</v>
      </c>
      <c r="H97" s="2">
        <v>0</v>
      </c>
    </row>
    <row r="98" spans="1:8" x14ac:dyDescent="0.3">
      <c r="A98">
        <v>2021</v>
      </c>
      <c r="B98">
        <v>7</v>
      </c>
      <c r="C98" t="s">
        <v>21</v>
      </c>
      <c r="D98">
        <v>90.21</v>
      </c>
      <c r="E98" s="1">
        <f t="shared" si="12"/>
        <v>0</v>
      </c>
      <c r="F98" s="2">
        <v>0</v>
      </c>
      <c r="G98" s="1">
        <f t="shared" si="9"/>
        <v>0</v>
      </c>
      <c r="H98" s="2">
        <v>-5912.1999999999989</v>
      </c>
    </row>
    <row r="99" spans="1:8" x14ac:dyDescent="0.3">
      <c r="A99">
        <v>2020</v>
      </c>
      <c r="B99">
        <v>7</v>
      </c>
      <c r="C99" t="s">
        <v>23</v>
      </c>
      <c r="D99">
        <v>1629</v>
      </c>
      <c r="F99" s="2">
        <v>-210</v>
      </c>
      <c r="G99" s="1">
        <f t="shared" si="9"/>
        <v>0</v>
      </c>
      <c r="H99" s="2">
        <v>0</v>
      </c>
    </row>
    <row r="100" spans="1:8" x14ac:dyDescent="0.3">
      <c r="A100">
        <v>2021</v>
      </c>
      <c r="B100">
        <v>7</v>
      </c>
      <c r="C100" t="s">
        <v>6</v>
      </c>
      <c r="D100">
        <v>1882.5300000000002</v>
      </c>
      <c r="E100" s="1">
        <f>IF(C100=C99,D99-D100,0)</f>
        <v>0</v>
      </c>
      <c r="F100" s="2">
        <v>-1405.25</v>
      </c>
      <c r="G100" s="1">
        <f t="shared" si="9"/>
        <v>0</v>
      </c>
      <c r="H100" s="2">
        <v>803.59000000000015</v>
      </c>
    </row>
    <row r="101" spans="1:8" x14ac:dyDescent="0.3">
      <c r="A101">
        <v>2020</v>
      </c>
      <c r="B101">
        <v>7</v>
      </c>
      <c r="C101" t="s">
        <v>14</v>
      </c>
      <c r="D101">
        <v>229.5</v>
      </c>
      <c r="F101" s="2">
        <v>0</v>
      </c>
      <c r="G101" s="1">
        <f t="shared" si="9"/>
        <v>0</v>
      </c>
      <c r="H101" s="2">
        <v>0</v>
      </c>
    </row>
    <row r="102" spans="1:8" x14ac:dyDescent="0.3">
      <c r="A102">
        <v>2021</v>
      </c>
      <c r="B102">
        <v>7</v>
      </c>
      <c r="C102" t="s">
        <v>14</v>
      </c>
      <c r="D102">
        <v>939</v>
      </c>
      <c r="E102" s="1">
        <f t="shared" ref="E102:E103" si="13">IF(C102=C101,D101-D102,0)</f>
        <v>-709.5</v>
      </c>
      <c r="F102" s="2">
        <v>-4841.95</v>
      </c>
      <c r="G102" s="1">
        <f t="shared" si="9"/>
        <v>709.5</v>
      </c>
      <c r="H102" s="2">
        <v>0</v>
      </c>
    </row>
    <row r="103" spans="1:8" x14ac:dyDescent="0.3">
      <c r="A103">
        <v>2021</v>
      </c>
      <c r="B103">
        <v>7</v>
      </c>
      <c r="C103" t="s">
        <v>22</v>
      </c>
      <c r="D103">
        <v>7936.2</v>
      </c>
      <c r="E103" s="1">
        <f t="shared" si="13"/>
        <v>0</v>
      </c>
      <c r="F103" s="2">
        <v>0</v>
      </c>
      <c r="G103" s="1">
        <f t="shared" si="9"/>
        <v>0</v>
      </c>
      <c r="H103" s="2">
        <v>0</v>
      </c>
    </row>
    <row r="104" spans="1:8" x14ac:dyDescent="0.3">
      <c r="A104">
        <v>2020</v>
      </c>
      <c r="B104">
        <v>7</v>
      </c>
      <c r="C104" t="s">
        <v>7</v>
      </c>
      <c r="D104">
        <v>1531</v>
      </c>
      <c r="F104" s="2">
        <v>-4730</v>
      </c>
      <c r="G104" s="1">
        <f t="shared" si="9"/>
        <v>0</v>
      </c>
      <c r="H104" s="2">
        <v>0</v>
      </c>
    </row>
    <row r="105" spans="1:8" x14ac:dyDescent="0.3">
      <c r="A105">
        <v>2020</v>
      </c>
      <c r="B105">
        <v>7</v>
      </c>
      <c r="C105" t="s">
        <v>12</v>
      </c>
      <c r="D105">
        <v>1132</v>
      </c>
      <c r="F105" s="2">
        <v>-579.63999999999987</v>
      </c>
      <c r="G105" s="1">
        <f t="shared" si="9"/>
        <v>0</v>
      </c>
      <c r="H105" s="2">
        <v>0</v>
      </c>
    </row>
    <row r="106" spans="1:8" x14ac:dyDescent="0.3">
      <c r="A106">
        <v>2020</v>
      </c>
      <c r="B106">
        <v>7</v>
      </c>
      <c r="C106" t="s">
        <v>5</v>
      </c>
      <c r="D106">
        <v>2665.65</v>
      </c>
      <c r="F106" s="2">
        <v>-362.25</v>
      </c>
      <c r="G106" s="1">
        <f t="shared" si="9"/>
        <v>0</v>
      </c>
      <c r="H106" s="2">
        <v>0</v>
      </c>
    </row>
    <row r="107" spans="1:8" x14ac:dyDescent="0.3">
      <c r="A107">
        <v>2021</v>
      </c>
      <c r="B107">
        <v>7</v>
      </c>
      <c r="C107" t="s">
        <v>15</v>
      </c>
      <c r="D107">
        <v>422.92</v>
      </c>
      <c r="E107" s="1">
        <f t="shared" ref="E107:E109" si="14">IF(C107=C106,D106-D107,0)</f>
        <v>0</v>
      </c>
      <c r="F107" s="2">
        <v>5912.1999999999989</v>
      </c>
      <c r="G107" s="1">
        <f t="shared" si="9"/>
        <v>0</v>
      </c>
      <c r="H107" s="2">
        <v>0</v>
      </c>
    </row>
    <row r="108" spans="1:8" x14ac:dyDescent="0.3">
      <c r="A108">
        <v>2021</v>
      </c>
      <c r="B108">
        <v>7</v>
      </c>
      <c r="C108" t="s">
        <v>9</v>
      </c>
      <c r="D108">
        <v>2352.81</v>
      </c>
      <c r="E108" s="1">
        <f t="shared" si="14"/>
        <v>0</v>
      </c>
      <c r="F108" s="2">
        <v>-803.59000000000015</v>
      </c>
      <c r="G108" s="1">
        <f t="shared" si="9"/>
        <v>0</v>
      </c>
      <c r="H108" s="2">
        <v>0</v>
      </c>
    </row>
    <row r="109" spans="1:8" x14ac:dyDescent="0.3">
      <c r="A109">
        <v>2021</v>
      </c>
      <c r="B109">
        <v>7</v>
      </c>
      <c r="C109" t="s">
        <v>16</v>
      </c>
      <c r="D109">
        <v>244.8</v>
      </c>
      <c r="E109" s="1">
        <f t="shared" si="14"/>
        <v>0</v>
      </c>
      <c r="F109" s="2">
        <v>0</v>
      </c>
      <c r="G109" s="1">
        <f t="shared" si="9"/>
        <v>0</v>
      </c>
      <c r="H109" s="2">
        <v>0</v>
      </c>
    </row>
    <row r="110" spans="1:8" x14ac:dyDescent="0.3">
      <c r="A110">
        <v>2020</v>
      </c>
      <c r="B110">
        <v>7</v>
      </c>
      <c r="C110" t="s">
        <v>11</v>
      </c>
      <c r="D110">
        <v>1761.75</v>
      </c>
      <c r="F110" s="2">
        <v>0</v>
      </c>
      <c r="G110" s="1">
        <f t="shared" si="9"/>
        <v>0</v>
      </c>
      <c r="H110" s="2">
        <v>0</v>
      </c>
    </row>
    <row r="111" spans="1:8" x14ac:dyDescent="0.3">
      <c r="A111">
        <v>2021</v>
      </c>
      <c r="B111">
        <v>7</v>
      </c>
      <c r="C111" t="s">
        <v>13</v>
      </c>
      <c r="D111">
        <v>1226</v>
      </c>
      <c r="E111" s="1">
        <f t="shared" ref="E111:E114" si="15">IF(C111=C110,D110-D111,0)</f>
        <v>0</v>
      </c>
      <c r="F111" s="2">
        <v>0</v>
      </c>
      <c r="G111" s="1">
        <f t="shared" si="9"/>
        <v>0</v>
      </c>
      <c r="H111" s="2">
        <v>0</v>
      </c>
    </row>
    <row r="112" spans="1:8" x14ac:dyDescent="0.3">
      <c r="A112">
        <v>2021</v>
      </c>
      <c r="B112">
        <v>7</v>
      </c>
      <c r="C112" t="s">
        <v>10</v>
      </c>
      <c r="D112">
        <v>1342.26</v>
      </c>
      <c r="E112" s="1">
        <f t="shared" si="15"/>
        <v>0</v>
      </c>
      <c r="F112" s="2">
        <v>0</v>
      </c>
      <c r="G112" s="1">
        <f t="shared" si="9"/>
        <v>0</v>
      </c>
      <c r="H112" s="2">
        <v>-1211.0999999999999</v>
      </c>
    </row>
    <row r="113" spans="1:8" x14ac:dyDescent="0.3">
      <c r="A113">
        <v>2021</v>
      </c>
      <c r="B113">
        <v>7</v>
      </c>
      <c r="C113" t="s">
        <v>4</v>
      </c>
      <c r="D113">
        <v>531.55999999999995</v>
      </c>
      <c r="E113" s="1">
        <f t="shared" si="15"/>
        <v>0</v>
      </c>
      <c r="F113" s="2">
        <v>0</v>
      </c>
      <c r="G113" s="1">
        <f t="shared" si="9"/>
        <v>0</v>
      </c>
      <c r="H113" s="2">
        <v>0</v>
      </c>
    </row>
    <row r="114" spans="1:8" x14ac:dyDescent="0.3">
      <c r="A114">
        <v>2021</v>
      </c>
      <c r="B114">
        <v>8</v>
      </c>
      <c r="C114" t="s">
        <v>17</v>
      </c>
      <c r="D114">
        <v>662</v>
      </c>
      <c r="E114" s="1">
        <f t="shared" si="15"/>
        <v>0</v>
      </c>
      <c r="F114" s="2">
        <v>0</v>
      </c>
      <c r="G114" s="1">
        <f t="shared" si="9"/>
        <v>0</v>
      </c>
      <c r="H114" s="2">
        <v>0</v>
      </c>
    </row>
    <row r="115" spans="1:8" x14ac:dyDescent="0.3">
      <c r="A115">
        <v>2020</v>
      </c>
      <c r="B115">
        <v>8</v>
      </c>
      <c r="C115" t="s">
        <v>14</v>
      </c>
      <c r="D115">
        <v>229.5</v>
      </c>
      <c r="F115" s="2">
        <v>1211.0999999999999</v>
      </c>
      <c r="G115" s="1">
        <f t="shared" si="9"/>
        <v>0</v>
      </c>
      <c r="H115" s="2">
        <v>0</v>
      </c>
    </row>
    <row r="116" spans="1:8" x14ac:dyDescent="0.3">
      <c r="A116">
        <v>2021</v>
      </c>
      <c r="B116">
        <v>8</v>
      </c>
      <c r="C116" t="s">
        <v>14</v>
      </c>
      <c r="D116">
        <v>439.5</v>
      </c>
      <c r="E116" s="1">
        <f>IF(C116=C115,D115-D116,0)</f>
        <v>-210</v>
      </c>
      <c r="F116" s="2">
        <v>0</v>
      </c>
      <c r="G116" s="1">
        <f t="shared" si="9"/>
        <v>210</v>
      </c>
      <c r="H116" s="2">
        <v>0</v>
      </c>
    </row>
    <row r="117" spans="1:8" x14ac:dyDescent="0.3">
      <c r="A117">
        <v>2020</v>
      </c>
      <c r="B117">
        <v>8</v>
      </c>
      <c r="C117" t="s">
        <v>7</v>
      </c>
      <c r="D117">
        <v>382.75</v>
      </c>
      <c r="F117" s="2">
        <v>0</v>
      </c>
      <c r="G117" s="1">
        <f t="shared" si="9"/>
        <v>0</v>
      </c>
      <c r="H117" s="2">
        <v>0</v>
      </c>
    </row>
    <row r="118" spans="1:8" x14ac:dyDescent="0.3">
      <c r="A118">
        <v>2021</v>
      </c>
      <c r="B118">
        <v>8</v>
      </c>
      <c r="C118" t="s">
        <v>7</v>
      </c>
      <c r="D118">
        <v>1788</v>
      </c>
      <c r="E118" s="1">
        <f t="shared" ref="E118:E119" si="16">IF(C118=C117,D117-D118,0)</f>
        <v>-1405.25</v>
      </c>
      <c r="F118" s="2">
        <v>0</v>
      </c>
      <c r="G118" s="1">
        <f t="shared" si="9"/>
        <v>1405.25</v>
      </c>
      <c r="H118" s="2">
        <v>0</v>
      </c>
    </row>
    <row r="119" spans="1:8" x14ac:dyDescent="0.3">
      <c r="A119">
        <v>2021</v>
      </c>
      <c r="B119">
        <v>8</v>
      </c>
      <c r="C119" t="s">
        <v>12</v>
      </c>
      <c r="D119">
        <v>2061.9</v>
      </c>
      <c r="E119" s="1">
        <f t="shared" si="16"/>
        <v>0</v>
      </c>
      <c r="F119" s="2">
        <v>0</v>
      </c>
      <c r="G119" s="1">
        <f t="shared" si="9"/>
        <v>0</v>
      </c>
      <c r="H119" s="2">
        <v>0</v>
      </c>
    </row>
    <row r="120" spans="1:8" x14ac:dyDescent="0.3">
      <c r="A120">
        <v>2020</v>
      </c>
      <c r="B120">
        <v>8</v>
      </c>
      <c r="C120" t="s">
        <v>5</v>
      </c>
      <c r="D120">
        <v>872.1</v>
      </c>
      <c r="F120" s="2">
        <v>0</v>
      </c>
      <c r="G120" s="1">
        <f t="shared" si="9"/>
        <v>0</v>
      </c>
      <c r="H120" s="2">
        <v>0</v>
      </c>
    </row>
    <row r="121" spans="1:8" x14ac:dyDescent="0.3">
      <c r="A121">
        <v>2021</v>
      </c>
      <c r="B121">
        <v>8</v>
      </c>
      <c r="C121" t="s">
        <v>5</v>
      </c>
      <c r="D121">
        <v>5714.05</v>
      </c>
      <c r="E121" s="1">
        <f t="shared" ref="E121:E122" si="17">IF(C121=C120,D120-D121,0)</f>
        <v>-4841.95</v>
      </c>
      <c r="F121" s="2">
        <v>0</v>
      </c>
      <c r="G121" s="1">
        <f t="shared" si="9"/>
        <v>4841.95</v>
      </c>
      <c r="H121" s="2">
        <v>-930.7</v>
      </c>
    </row>
    <row r="122" spans="1:8" x14ac:dyDescent="0.3">
      <c r="A122">
        <v>2021</v>
      </c>
      <c r="B122">
        <v>8</v>
      </c>
      <c r="C122" t="s">
        <v>9</v>
      </c>
      <c r="D122">
        <v>1215</v>
      </c>
      <c r="E122" s="1">
        <f t="shared" si="17"/>
        <v>0</v>
      </c>
      <c r="F122" s="2">
        <v>930.7</v>
      </c>
      <c r="G122" s="1">
        <f t="shared" si="9"/>
        <v>0</v>
      </c>
      <c r="H122" s="2">
        <v>0</v>
      </c>
    </row>
    <row r="123" spans="1:8" x14ac:dyDescent="0.3">
      <c r="A123">
        <v>2020</v>
      </c>
      <c r="B123">
        <v>8</v>
      </c>
      <c r="C123" t="s">
        <v>16</v>
      </c>
      <c r="D123">
        <v>4817.6000000000004</v>
      </c>
      <c r="F123" s="2">
        <v>0</v>
      </c>
      <c r="G123" s="1">
        <f t="shared" si="9"/>
        <v>0</v>
      </c>
      <c r="H123" s="2">
        <v>0</v>
      </c>
    </row>
    <row r="124" spans="1:8" x14ac:dyDescent="0.3">
      <c r="A124">
        <v>2020</v>
      </c>
      <c r="B124">
        <v>8</v>
      </c>
      <c r="C124" t="s">
        <v>13</v>
      </c>
      <c r="D124">
        <v>479</v>
      </c>
      <c r="F124" s="2">
        <v>0</v>
      </c>
      <c r="G124" s="1">
        <f t="shared" si="9"/>
        <v>0</v>
      </c>
      <c r="H124" s="2">
        <v>0</v>
      </c>
    </row>
    <row r="125" spans="1:8" x14ac:dyDescent="0.3">
      <c r="A125">
        <v>2020</v>
      </c>
      <c r="B125">
        <v>8</v>
      </c>
      <c r="C125" t="s">
        <v>10</v>
      </c>
      <c r="D125">
        <v>358</v>
      </c>
      <c r="F125" s="2">
        <v>0</v>
      </c>
      <c r="G125" s="1">
        <f t="shared" si="9"/>
        <v>0</v>
      </c>
      <c r="H125" s="2">
        <v>0</v>
      </c>
    </row>
    <row r="126" spans="1:8" x14ac:dyDescent="0.3">
      <c r="A126">
        <v>2021</v>
      </c>
      <c r="B126">
        <v>8</v>
      </c>
      <c r="C126" t="s">
        <v>10</v>
      </c>
      <c r="D126">
        <v>5088</v>
      </c>
      <c r="E126" s="1">
        <f>IF(C126=C125,D125-D126,0)</f>
        <v>-4730</v>
      </c>
      <c r="F126" s="2">
        <v>0</v>
      </c>
      <c r="G126" s="1">
        <f t="shared" ref="G126:G176" si="18">IF(C126=C125,D126-D125,0)</f>
        <v>4730</v>
      </c>
      <c r="H126" s="2">
        <v>0</v>
      </c>
    </row>
    <row r="127" spans="1:8" x14ac:dyDescent="0.3">
      <c r="A127">
        <v>2020</v>
      </c>
      <c r="B127">
        <v>9</v>
      </c>
      <c r="C127" t="s">
        <v>8</v>
      </c>
      <c r="D127">
        <v>521</v>
      </c>
      <c r="F127" s="2">
        <v>0</v>
      </c>
      <c r="G127" s="1">
        <f t="shared" si="18"/>
        <v>0</v>
      </c>
      <c r="H127" s="2">
        <v>0</v>
      </c>
    </row>
    <row r="128" spans="1:8" x14ac:dyDescent="0.3">
      <c r="A128">
        <v>2021</v>
      </c>
      <c r="B128">
        <v>9</v>
      </c>
      <c r="C128" t="s">
        <v>8</v>
      </c>
      <c r="D128">
        <v>1100.6399999999999</v>
      </c>
      <c r="E128" s="1">
        <f>IF(C128=C127,D127-D128,0)</f>
        <v>-579.63999999999987</v>
      </c>
      <c r="F128" s="2">
        <v>0</v>
      </c>
      <c r="G128" s="1">
        <f t="shared" si="18"/>
        <v>579.63999999999987</v>
      </c>
      <c r="H128" s="2">
        <v>0</v>
      </c>
    </row>
    <row r="129" spans="1:8" x14ac:dyDescent="0.3">
      <c r="A129">
        <v>2020</v>
      </c>
      <c r="B129">
        <v>9</v>
      </c>
      <c r="C129" t="s">
        <v>14</v>
      </c>
      <c r="D129">
        <v>809.5</v>
      </c>
      <c r="F129" s="2">
        <v>1954.3400000000001</v>
      </c>
      <c r="G129" s="1">
        <f t="shared" si="18"/>
        <v>0</v>
      </c>
      <c r="H129" s="2">
        <v>0</v>
      </c>
    </row>
    <row r="130" spans="1:8" x14ac:dyDescent="0.3">
      <c r="A130">
        <v>2021</v>
      </c>
      <c r="B130">
        <v>9</v>
      </c>
      <c r="C130" t="s">
        <v>14</v>
      </c>
      <c r="D130">
        <v>1171.75</v>
      </c>
      <c r="E130" s="1">
        <f>IF(C130=C129,D129-D130,0)</f>
        <v>-362.25</v>
      </c>
      <c r="F130" s="2">
        <v>0</v>
      </c>
      <c r="G130" s="1">
        <f t="shared" si="18"/>
        <v>362.25</v>
      </c>
      <c r="H130" s="2">
        <v>0</v>
      </c>
    </row>
    <row r="131" spans="1:8" x14ac:dyDescent="0.3">
      <c r="A131">
        <v>2020</v>
      </c>
      <c r="B131">
        <v>9</v>
      </c>
      <c r="C131" t="s">
        <v>22</v>
      </c>
      <c r="D131">
        <v>8489.7999999999993</v>
      </c>
      <c r="F131" s="2">
        <v>0</v>
      </c>
      <c r="G131" s="1">
        <f t="shared" si="18"/>
        <v>0</v>
      </c>
      <c r="H131" s="2">
        <v>0</v>
      </c>
    </row>
    <row r="132" spans="1:8" x14ac:dyDescent="0.3">
      <c r="A132">
        <v>2021</v>
      </c>
      <c r="B132">
        <v>9</v>
      </c>
      <c r="C132" t="s">
        <v>22</v>
      </c>
      <c r="D132">
        <v>2577.6</v>
      </c>
      <c r="E132" s="1">
        <f>IF(C132=C131,D131-D132,0)</f>
        <v>5912.1999999999989</v>
      </c>
      <c r="F132" s="2">
        <v>22.239999999999952</v>
      </c>
      <c r="G132" s="1">
        <f t="shared" si="18"/>
        <v>-5912.1999999999989</v>
      </c>
      <c r="H132" s="2">
        <v>-1954.3400000000001</v>
      </c>
    </row>
    <row r="133" spans="1:8" x14ac:dyDescent="0.3">
      <c r="A133">
        <v>2020</v>
      </c>
      <c r="B133">
        <v>9</v>
      </c>
      <c r="C133" t="s">
        <v>7</v>
      </c>
      <c r="D133">
        <v>418.5</v>
      </c>
      <c r="F133" s="2">
        <v>797.10000000000014</v>
      </c>
      <c r="G133" s="1">
        <f t="shared" si="18"/>
        <v>0</v>
      </c>
      <c r="H133" s="2">
        <v>0</v>
      </c>
    </row>
    <row r="134" spans="1:8" x14ac:dyDescent="0.3">
      <c r="A134">
        <v>2021</v>
      </c>
      <c r="B134">
        <v>9</v>
      </c>
      <c r="C134" t="s">
        <v>7</v>
      </c>
      <c r="D134">
        <v>1222.0900000000001</v>
      </c>
      <c r="E134" s="1">
        <f t="shared" ref="E134:E135" si="19">IF(C134=C133,D133-D134,0)</f>
        <v>-803.59000000000015</v>
      </c>
      <c r="G134" s="1">
        <f t="shared" si="18"/>
        <v>803.59000000000015</v>
      </c>
      <c r="H134" s="2">
        <v>0</v>
      </c>
    </row>
    <row r="135" spans="1:8" x14ac:dyDescent="0.3">
      <c r="A135">
        <v>2021</v>
      </c>
      <c r="B135">
        <v>9</v>
      </c>
      <c r="C135" t="s">
        <v>12</v>
      </c>
      <c r="D135">
        <v>4117.5</v>
      </c>
      <c r="E135" s="1">
        <f t="shared" si="19"/>
        <v>0</v>
      </c>
      <c r="G135" s="1">
        <f t="shared" si="18"/>
        <v>0</v>
      </c>
      <c r="H135" s="2">
        <v>0</v>
      </c>
    </row>
    <row r="136" spans="1:8" x14ac:dyDescent="0.3">
      <c r="A136">
        <v>2020</v>
      </c>
      <c r="B136">
        <v>9</v>
      </c>
      <c r="C136" t="s">
        <v>5</v>
      </c>
      <c r="D136">
        <v>4026.25</v>
      </c>
      <c r="G136" s="1">
        <f t="shared" si="18"/>
        <v>0</v>
      </c>
      <c r="H136" s="2">
        <v>0</v>
      </c>
    </row>
    <row r="137" spans="1:8" x14ac:dyDescent="0.3">
      <c r="A137">
        <v>2021</v>
      </c>
      <c r="B137">
        <v>9</v>
      </c>
      <c r="C137" t="s">
        <v>9</v>
      </c>
      <c r="D137">
        <v>1137.81</v>
      </c>
      <c r="E137" s="1">
        <f>IF(C137=C136,D136-D137,0)</f>
        <v>0</v>
      </c>
      <c r="G137" s="1">
        <f t="shared" si="18"/>
        <v>0</v>
      </c>
      <c r="H137" s="2">
        <v>0</v>
      </c>
    </row>
    <row r="138" spans="1:8" x14ac:dyDescent="0.3">
      <c r="A138">
        <v>2020</v>
      </c>
      <c r="B138">
        <v>9</v>
      </c>
      <c r="C138" t="s">
        <v>11</v>
      </c>
      <c r="D138">
        <v>1962.75</v>
      </c>
      <c r="G138" s="1">
        <f t="shared" si="18"/>
        <v>0</v>
      </c>
      <c r="H138" s="2">
        <v>0</v>
      </c>
    </row>
    <row r="139" spans="1:8" x14ac:dyDescent="0.3">
      <c r="A139">
        <v>2021</v>
      </c>
      <c r="B139">
        <v>9</v>
      </c>
      <c r="C139" t="s">
        <v>10</v>
      </c>
      <c r="D139">
        <v>2019.79</v>
      </c>
      <c r="E139" s="1">
        <f t="shared" ref="E139:E140" si="20">IF(C139=C138,D138-D139,0)</f>
        <v>0</v>
      </c>
      <c r="G139" s="1">
        <f t="shared" si="18"/>
        <v>0</v>
      </c>
      <c r="H139" s="2">
        <v>0</v>
      </c>
    </row>
    <row r="140" spans="1:8" x14ac:dyDescent="0.3">
      <c r="A140">
        <v>2021</v>
      </c>
      <c r="B140">
        <v>9</v>
      </c>
      <c r="C140" t="s">
        <v>4</v>
      </c>
      <c r="D140">
        <v>1009.02</v>
      </c>
      <c r="E140" s="1">
        <f t="shared" si="20"/>
        <v>0</v>
      </c>
      <c r="G140" s="1">
        <f t="shared" si="18"/>
        <v>0</v>
      </c>
      <c r="H140" s="2">
        <v>-22.239999999999952</v>
      </c>
    </row>
    <row r="141" spans="1:8" x14ac:dyDescent="0.3">
      <c r="A141">
        <v>2020</v>
      </c>
      <c r="B141">
        <v>10</v>
      </c>
      <c r="C141" t="s">
        <v>8</v>
      </c>
      <c r="D141">
        <v>3431.3999999999996</v>
      </c>
      <c r="G141" s="1">
        <f t="shared" si="18"/>
        <v>0</v>
      </c>
      <c r="H141" s="2">
        <v>0</v>
      </c>
    </row>
    <row r="142" spans="1:8" x14ac:dyDescent="0.3">
      <c r="A142">
        <v>2021</v>
      </c>
      <c r="B142">
        <v>10</v>
      </c>
      <c r="C142" t="s">
        <v>6</v>
      </c>
      <c r="D142">
        <v>711.98</v>
      </c>
      <c r="E142" s="1">
        <f t="shared" ref="E142:E143" si="21">IF(C142=C141,D141-D142,0)</f>
        <v>0</v>
      </c>
      <c r="G142" s="1">
        <f t="shared" si="18"/>
        <v>0</v>
      </c>
      <c r="H142" s="2">
        <v>-797.10000000000014</v>
      </c>
    </row>
    <row r="143" spans="1:8" x14ac:dyDescent="0.3">
      <c r="A143">
        <v>2021</v>
      </c>
      <c r="B143">
        <v>10</v>
      </c>
      <c r="C143" t="s">
        <v>14</v>
      </c>
      <c r="D143">
        <v>514.75</v>
      </c>
      <c r="E143" s="1">
        <f t="shared" si="21"/>
        <v>0</v>
      </c>
      <c r="G143" s="1">
        <f t="shared" si="18"/>
        <v>0</v>
      </c>
    </row>
    <row r="144" spans="1:8" x14ac:dyDescent="0.3">
      <c r="A144">
        <v>2020</v>
      </c>
      <c r="B144">
        <v>10</v>
      </c>
      <c r="C144" t="s">
        <v>22</v>
      </c>
      <c r="D144">
        <v>1187.28</v>
      </c>
      <c r="G144" s="1">
        <f t="shared" si="18"/>
        <v>0</v>
      </c>
    </row>
    <row r="145" spans="1:7" x14ac:dyDescent="0.3">
      <c r="A145">
        <v>2020</v>
      </c>
      <c r="B145">
        <v>10</v>
      </c>
      <c r="C145" t="s">
        <v>7</v>
      </c>
      <c r="D145">
        <v>1199.0999999999999</v>
      </c>
      <c r="G145" s="1">
        <f t="shared" si="18"/>
        <v>0</v>
      </c>
    </row>
    <row r="146" spans="1:7" x14ac:dyDescent="0.3">
      <c r="A146">
        <v>2021</v>
      </c>
      <c r="B146">
        <v>10</v>
      </c>
      <c r="C146" t="s">
        <v>7</v>
      </c>
      <c r="D146">
        <v>-12</v>
      </c>
      <c r="E146" s="1">
        <f t="shared" ref="E146:E149" si="22">IF(C146=C145,D145-D146,0)</f>
        <v>1211.0999999999999</v>
      </c>
      <c r="G146" s="1">
        <f t="shared" si="18"/>
        <v>-1211.0999999999999</v>
      </c>
    </row>
    <row r="147" spans="1:7" x14ac:dyDescent="0.3">
      <c r="A147">
        <v>2021</v>
      </c>
      <c r="B147">
        <v>10</v>
      </c>
      <c r="C147" t="s">
        <v>12</v>
      </c>
      <c r="D147">
        <v>1946.4</v>
      </c>
      <c r="E147" s="1">
        <f t="shared" si="22"/>
        <v>0</v>
      </c>
      <c r="G147" s="1">
        <f t="shared" si="18"/>
        <v>0</v>
      </c>
    </row>
    <row r="148" spans="1:7" x14ac:dyDescent="0.3">
      <c r="A148">
        <v>2021</v>
      </c>
      <c r="B148">
        <v>10</v>
      </c>
      <c r="C148" t="s">
        <v>5</v>
      </c>
      <c r="D148">
        <v>5407.5</v>
      </c>
      <c r="E148" s="1">
        <f t="shared" si="22"/>
        <v>0</v>
      </c>
      <c r="G148" s="1">
        <f t="shared" si="18"/>
        <v>0</v>
      </c>
    </row>
    <row r="149" spans="1:7" x14ac:dyDescent="0.3">
      <c r="A149">
        <v>2021</v>
      </c>
      <c r="B149">
        <v>10</v>
      </c>
      <c r="C149" t="s">
        <v>9</v>
      </c>
      <c r="D149">
        <v>181.6</v>
      </c>
      <c r="E149" s="1">
        <f t="shared" si="22"/>
        <v>0</v>
      </c>
      <c r="G149" s="1">
        <f t="shared" si="18"/>
        <v>0</v>
      </c>
    </row>
    <row r="150" spans="1:7" x14ac:dyDescent="0.3">
      <c r="A150">
        <v>2020</v>
      </c>
      <c r="B150">
        <v>10</v>
      </c>
      <c r="C150" t="s">
        <v>16</v>
      </c>
      <c r="D150">
        <v>3828.3</v>
      </c>
      <c r="G150" s="1">
        <f t="shared" si="18"/>
        <v>0</v>
      </c>
    </row>
    <row r="151" spans="1:7" x14ac:dyDescent="0.3">
      <c r="A151">
        <v>2021</v>
      </c>
      <c r="B151">
        <v>10</v>
      </c>
      <c r="C151" t="s">
        <v>4</v>
      </c>
      <c r="D151">
        <v>878.4</v>
      </c>
      <c r="E151" s="1">
        <f t="shared" ref="E151:E153" si="23">IF(C151=C150,D150-D151,0)</f>
        <v>0</v>
      </c>
      <c r="G151" s="1">
        <f t="shared" si="18"/>
        <v>0</v>
      </c>
    </row>
    <row r="152" spans="1:7" x14ac:dyDescent="0.3">
      <c r="A152">
        <v>2021</v>
      </c>
      <c r="B152">
        <v>11</v>
      </c>
      <c r="C152" t="s">
        <v>8</v>
      </c>
      <c r="D152">
        <v>1378.37</v>
      </c>
      <c r="E152" s="1">
        <f t="shared" si="23"/>
        <v>0</v>
      </c>
      <c r="G152" s="1">
        <f t="shared" si="18"/>
        <v>0</v>
      </c>
    </row>
    <row r="153" spans="1:7" x14ac:dyDescent="0.3">
      <c r="A153">
        <v>2021</v>
      </c>
      <c r="B153">
        <v>11</v>
      </c>
      <c r="C153" t="s">
        <v>23</v>
      </c>
      <c r="D153">
        <v>1871.1000000000001</v>
      </c>
      <c r="E153" s="1">
        <f t="shared" si="23"/>
        <v>0</v>
      </c>
      <c r="G153" s="1">
        <f t="shared" si="18"/>
        <v>0</v>
      </c>
    </row>
    <row r="154" spans="1:7" x14ac:dyDescent="0.3">
      <c r="A154">
        <v>2020</v>
      </c>
      <c r="B154">
        <v>11</v>
      </c>
      <c r="C154" t="s">
        <v>18</v>
      </c>
      <c r="D154">
        <v>1079.2</v>
      </c>
      <c r="G154" s="1">
        <f t="shared" si="18"/>
        <v>0</v>
      </c>
    </row>
    <row r="155" spans="1:7" x14ac:dyDescent="0.3">
      <c r="A155">
        <v>2021</v>
      </c>
      <c r="B155">
        <v>11</v>
      </c>
      <c r="C155" t="s">
        <v>18</v>
      </c>
      <c r="D155">
        <v>148.5</v>
      </c>
      <c r="E155" s="1">
        <f t="shared" ref="E155:E160" si="24">IF(C155=C154,D154-D155,0)</f>
        <v>930.7</v>
      </c>
      <c r="G155" s="1">
        <f t="shared" si="18"/>
        <v>-930.7</v>
      </c>
    </row>
    <row r="156" spans="1:7" x14ac:dyDescent="0.3">
      <c r="A156">
        <v>2021</v>
      </c>
      <c r="B156">
        <v>11</v>
      </c>
      <c r="C156" t="s">
        <v>6</v>
      </c>
      <c r="D156">
        <v>1894.05</v>
      </c>
      <c r="E156" s="1">
        <f t="shared" si="24"/>
        <v>0</v>
      </c>
      <c r="G156" s="1">
        <f t="shared" si="18"/>
        <v>0</v>
      </c>
    </row>
    <row r="157" spans="1:7" x14ac:dyDescent="0.3">
      <c r="A157">
        <v>2021</v>
      </c>
      <c r="B157">
        <v>11</v>
      </c>
      <c r="C157" t="s">
        <v>14</v>
      </c>
      <c r="D157">
        <v>641.5</v>
      </c>
      <c r="E157" s="1">
        <f t="shared" si="24"/>
        <v>0</v>
      </c>
      <c r="G157" s="1">
        <f t="shared" si="18"/>
        <v>0</v>
      </c>
    </row>
    <row r="158" spans="1:7" x14ac:dyDescent="0.3">
      <c r="A158">
        <v>2021</v>
      </c>
      <c r="B158">
        <v>11</v>
      </c>
      <c r="C158" t="s">
        <v>22</v>
      </c>
      <c r="D158">
        <v>1288.8</v>
      </c>
      <c r="E158" s="1">
        <f t="shared" si="24"/>
        <v>0</v>
      </c>
      <c r="G158" s="1">
        <f t="shared" si="18"/>
        <v>0</v>
      </c>
    </row>
    <row r="159" spans="1:7" x14ac:dyDescent="0.3">
      <c r="A159">
        <v>2021</v>
      </c>
      <c r="B159">
        <v>11</v>
      </c>
      <c r="C159" t="s">
        <v>7</v>
      </c>
      <c r="D159">
        <v>1532.22</v>
      </c>
      <c r="E159" s="1">
        <f t="shared" si="24"/>
        <v>0</v>
      </c>
      <c r="G159" s="1">
        <f t="shared" si="18"/>
        <v>0</v>
      </c>
    </row>
    <row r="160" spans="1:7" x14ac:dyDescent="0.3">
      <c r="A160">
        <v>2021</v>
      </c>
      <c r="B160">
        <v>11</v>
      </c>
      <c r="C160" t="s">
        <v>12</v>
      </c>
      <c r="D160">
        <v>3715.2</v>
      </c>
      <c r="E160" s="1">
        <f t="shared" si="24"/>
        <v>0</v>
      </c>
      <c r="G160" s="1">
        <f t="shared" si="18"/>
        <v>0</v>
      </c>
    </row>
    <row r="161" spans="1:7" x14ac:dyDescent="0.3">
      <c r="A161">
        <v>2020</v>
      </c>
      <c r="B161">
        <v>11</v>
      </c>
      <c r="C161" t="s">
        <v>5</v>
      </c>
      <c r="D161">
        <v>2084.25</v>
      </c>
      <c r="G161" s="1">
        <f t="shared" si="18"/>
        <v>0</v>
      </c>
    </row>
    <row r="162" spans="1:7" x14ac:dyDescent="0.3">
      <c r="A162">
        <v>2021</v>
      </c>
      <c r="B162">
        <v>11</v>
      </c>
      <c r="C162" t="s">
        <v>9</v>
      </c>
      <c r="D162">
        <v>3151.5299999999997</v>
      </c>
      <c r="E162" s="1">
        <f>IF(C162=C161,D161-D162,0)</f>
        <v>0</v>
      </c>
      <c r="G162" s="1">
        <f t="shared" si="18"/>
        <v>0</v>
      </c>
    </row>
    <row r="163" spans="1:7" x14ac:dyDescent="0.3">
      <c r="A163">
        <v>2020</v>
      </c>
      <c r="B163">
        <v>11</v>
      </c>
      <c r="C163" t="s">
        <v>11</v>
      </c>
      <c r="D163">
        <v>931.2</v>
      </c>
      <c r="G163" s="1">
        <f t="shared" si="18"/>
        <v>0</v>
      </c>
    </row>
    <row r="164" spans="1:7" x14ac:dyDescent="0.3">
      <c r="A164">
        <v>2020</v>
      </c>
      <c r="B164">
        <v>11</v>
      </c>
      <c r="C164" t="s">
        <v>13</v>
      </c>
      <c r="D164">
        <v>524.70000000000005</v>
      </c>
      <c r="G164" s="1">
        <f t="shared" si="18"/>
        <v>0</v>
      </c>
    </row>
    <row r="165" spans="1:7" x14ac:dyDescent="0.3">
      <c r="A165">
        <v>2020</v>
      </c>
      <c r="B165">
        <v>11</v>
      </c>
      <c r="C165" t="s">
        <v>4</v>
      </c>
      <c r="D165">
        <v>2314.3000000000002</v>
      </c>
      <c r="G165" s="1">
        <f t="shared" si="18"/>
        <v>0</v>
      </c>
    </row>
    <row r="166" spans="1:7" x14ac:dyDescent="0.3">
      <c r="A166">
        <v>2021</v>
      </c>
      <c r="B166">
        <v>11</v>
      </c>
      <c r="C166" t="s">
        <v>4</v>
      </c>
      <c r="D166">
        <v>359.96000000000004</v>
      </c>
      <c r="E166" s="1">
        <f>IF(C166=C165,D165-D166,0)</f>
        <v>1954.3400000000001</v>
      </c>
      <c r="G166" s="1">
        <f t="shared" si="18"/>
        <v>-1954.3400000000001</v>
      </c>
    </row>
    <row r="167" spans="1:7" x14ac:dyDescent="0.3">
      <c r="A167">
        <v>2020</v>
      </c>
      <c r="B167">
        <v>12</v>
      </c>
      <c r="C167" t="s">
        <v>21</v>
      </c>
      <c r="D167">
        <v>140.25</v>
      </c>
      <c r="G167" s="1">
        <f t="shared" si="18"/>
        <v>0</v>
      </c>
    </row>
    <row r="168" spans="1:7" x14ac:dyDescent="0.3">
      <c r="A168">
        <v>2021</v>
      </c>
      <c r="B168">
        <v>12</v>
      </c>
      <c r="C168" t="s">
        <v>23</v>
      </c>
      <c r="D168">
        <v>623.70000000000005</v>
      </c>
      <c r="E168" s="1">
        <f>IF(C168=C167,D167-D168,0)</f>
        <v>0</v>
      </c>
      <c r="G168" s="1">
        <f t="shared" si="18"/>
        <v>0</v>
      </c>
    </row>
    <row r="169" spans="1:7" x14ac:dyDescent="0.3">
      <c r="A169">
        <v>2020</v>
      </c>
      <c r="B169">
        <v>12</v>
      </c>
      <c r="C169" t="s">
        <v>18</v>
      </c>
      <c r="D169">
        <v>2044</v>
      </c>
      <c r="G169" s="1">
        <f t="shared" si="18"/>
        <v>0</v>
      </c>
    </row>
    <row r="170" spans="1:7" x14ac:dyDescent="0.3">
      <c r="A170">
        <v>2020</v>
      </c>
      <c r="B170">
        <v>12</v>
      </c>
      <c r="C170" t="s">
        <v>7</v>
      </c>
      <c r="D170">
        <v>1102.3499999999999</v>
      </c>
      <c r="G170" s="1">
        <f t="shared" si="18"/>
        <v>0</v>
      </c>
    </row>
    <row r="171" spans="1:7" x14ac:dyDescent="0.3">
      <c r="A171">
        <v>2020</v>
      </c>
      <c r="B171">
        <v>12</v>
      </c>
      <c r="C171" t="s">
        <v>19</v>
      </c>
      <c r="D171">
        <v>84.6</v>
      </c>
      <c r="G171" s="1">
        <f t="shared" si="18"/>
        <v>0</v>
      </c>
    </row>
    <row r="172" spans="1:7" x14ac:dyDescent="0.3">
      <c r="A172">
        <v>2021</v>
      </c>
      <c r="B172">
        <v>12</v>
      </c>
      <c r="C172" t="s">
        <v>9</v>
      </c>
      <c r="D172">
        <v>1215</v>
      </c>
      <c r="E172" s="1">
        <f>IF(C172=C171,D171-D172,0)</f>
        <v>0</v>
      </c>
      <c r="G172" s="1">
        <f t="shared" si="18"/>
        <v>0</v>
      </c>
    </row>
    <row r="173" spans="1:7" x14ac:dyDescent="0.3">
      <c r="A173">
        <v>2020</v>
      </c>
      <c r="B173">
        <v>12</v>
      </c>
      <c r="C173" t="s">
        <v>10</v>
      </c>
      <c r="D173">
        <v>437.4</v>
      </c>
      <c r="G173" s="1">
        <f t="shared" si="18"/>
        <v>0</v>
      </c>
    </row>
    <row r="174" spans="1:7" x14ac:dyDescent="0.3">
      <c r="A174">
        <v>2021</v>
      </c>
      <c r="B174">
        <v>12</v>
      </c>
      <c r="C174" t="s">
        <v>10</v>
      </c>
      <c r="D174">
        <v>415.16</v>
      </c>
      <c r="E174" s="1">
        <f>IF(C174=C173,D173-D174,0)</f>
        <v>22.239999999999952</v>
      </c>
      <c r="G174" s="1">
        <f t="shared" si="18"/>
        <v>-22.239999999999952</v>
      </c>
    </row>
    <row r="175" spans="1:7" x14ac:dyDescent="0.3">
      <c r="A175">
        <v>2020</v>
      </c>
      <c r="B175">
        <v>12</v>
      </c>
      <c r="C175" t="s">
        <v>4</v>
      </c>
      <c r="D175">
        <v>1269.9000000000001</v>
      </c>
      <c r="G175" s="1">
        <f t="shared" si="18"/>
        <v>0</v>
      </c>
    </row>
    <row r="176" spans="1:7" x14ac:dyDescent="0.3">
      <c r="A176">
        <v>2021</v>
      </c>
      <c r="B176">
        <v>12</v>
      </c>
      <c r="C176" t="s">
        <v>4</v>
      </c>
      <c r="D176">
        <v>472.8</v>
      </c>
      <c r="E176" s="1">
        <f>IF(C176=C175,D175-D176,0)</f>
        <v>797.10000000000014</v>
      </c>
      <c r="G176" s="1">
        <f t="shared" si="18"/>
        <v>-797.10000000000014</v>
      </c>
    </row>
  </sheetData>
  <autoFilter ref="A1:H176" xr:uid="{08D97D9B-58EF-45DA-8CF1-FF33322ABF05}"/>
  <sortState xmlns:xlrd2="http://schemas.microsoft.com/office/spreadsheetml/2017/richdata2" ref="A2:E1048450">
    <sortCondition ref="B2:B1048450"/>
    <sortCondition ref="C2:C1048450"/>
    <sortCondition ref="A2:A10484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2022-04-05T14:21:48Z</dcterms:created>
  <dcterms:modified xsi:type="dcterms:W3CDTF">2022-04-05T14:59:58Z</dcterms:modified>
</cp:coreProperties>
</file>