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https://associationfair-my.sharepoint.com/personal/chargederelation_associationfair_fr/Documents/Bureau/"/>
    </mc:Choice>
  </mc:AlternateContent>
  <xr:revisionPtr revIDLastSave="30" documentId="11_AD4D9D64A577C15A4A5418CA505D5B9E5BDEDD99" xr6:coauthVersionLast="47" xr6:coauthVersionMax="47" xr10:uidLastSave="{CA50073C-6A13-47FF-993F-418044CE4A76}"/>
  <bookViews>
    <workbookView xWindow="-108" yWindow="-108" windowWidth="23256" windowHeight="12576" activeTab="1" xr2:uid="{00000000-000D-0000-FFFF-FFFF00000000}"/>
  </bookViews>
  <sheets>
    <sheet name="Base de donnée général" sheetId="1" r:id="rId1"/>
    <sheet name="Vue des abandons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8" i="2" l="1"/>
  <c r="A7" i="2"/>
  <c r="A6" i="2"/>
  <c r="A5" i="2"/>
  <c r="A4" i="2"/>
  <c r="A3" i="2"/>
  <c r="A2" i="2"/>
  <c r="H4" i="1" l="1"/>
  <c r="I4" i="1"/>
  <c r="N8" i="1"/>
  <c r="J8" i="1"/>
  <c r="I8" i="1"/>
  <c r="H8" i="1"/>
  <c r="G8" i="1"/>
  <c r="E8" i="1"/>
  <c r="F8" i="1" s="1"/>
  <c r="N7" i="1"/>
  <c r="J7" i="1"/>
  <c r="I7" i="1"/>
  <c r="H7" i="1"/>
  <c r="G7" i="1"/>
  <c r="F7" i="1"/>
  <c r="E7" i="1"/>
  <c r="N6" i="1"/>
  <c r="J6" i="1"/>
  <c r="I6" i="1"/>
  <c r="H6" i="1"/>
  <c r="G6" i="1"/>
  <c r="E6" i="1"/>
  <c r="F6" i="1" s="1"/>
  <c r="N5" i="1"/>
  <c r="J5" i="1"/>
  <c r="I5" i="1"/>
  <c r="H5" i="1"/>
  <c r="G5" i="1"/>
  <c r="F5" i="1"/>
  <c r="E5" i="1"/>
  <c r="N4" i="1"/>
  <c r="J4" i="1"/>
  <c r="G4" i="1"/>
  <c r="E4" i="1"/>
  <c r="F4" i="1" s="1"/>
  <c r="N3" i="1"/>
  <c r="J3" i="1"/>
  <c r="I3" i="1"/>
  <c r="H3" i="1"/>
  <c r="G3" i="1"/>
  <c r="E3" i="1"/>
  <c r="F3" i="1" s="1"/>
  <c r="N2" i="1"/>
  <c r="J2" i="1"/>
  <c r="I2" i="1"/>
  <c r="H2" i="1"/>
  <c r="G2" i="1"/>
  <c r="F2" i="1"/>
  <c r="E2" i="1"/>
  <c r="D2" i="2"/>
  <c r="G2" i="2"/>
  <c r="F2" i="2"/>
  <c r="E2" i="2"/>
  <c r="L2" i="2"/>
  <c r="C2" i="2"/>
  <c r="J2" i="2"/>
  <c r="B2" i="2"/>
  <c r="K2" i="2"/>
  <c r="H3" i="2"/>
  <c r="C3" i="2"/>
  <c r="E3" i="2"/>
  <c r="J3" i="2"/>
  <c r="K3" i="2"/>
  <c r="D3" i="2"/>
  <c r="G3" i="2"/>
  <c r="L3" i="2"/>
  <c r="B3" i="2"/>
  <c r="F3" i="2"/>
  <c r="K4" i="2"/>
  <c r="F4" i="2"/>
  <c r="D4" i="2"/>
  <c r="E4" i="2"/>
  <c r="L4" i="2"/>
  <c r="J4" i="2"/>
  <c r="G4" i="2"/>
  <c r="B4" i="2"/>
  <c r="C4" i="2"/>
  <c r="C5" i="2"/>
  <c r="G5" i="2"/>
  <c r="J5" i="2"/>
  <c r="F5" i="2"/>
  <c r="L5" i="2"/>
  <c r="D5" i="2"/>
  <c r="E5" i="2"/>
  <c r="B5" i="2"/>
  <c r="K5" i="2"/>
  <c r="K6" i="2"/>
  <c r="F6" i="2"/>
  <c r="E6" i="2"/>
  <c r="C6" i="2"/>
  <c r="G6" i="2"/>
  <c r="D6" i="2"/>
  <c r="J6" i="2"/>
  <c r="B6" i="2"/>
  <c r="L6" i="2"/>
  <c r="K7" i="2"/>
  <c r="F7" i="2"/>
  <c r="C7" i="2"/>
  <c r="D7" i="2"/>
  <c r="E7" i="2"/>
  <c r="L7" i="2"/>
  <c r="G7" i="2"/>
  <c r="B7" i="2"/>
  <c r="J7" i="2"/>
  <c r="K8" i="2"/>
  <c r="J8" i="2"/>
  <c r="L8" i="2"/>
  <c r="F8" i="2"/>
  <c r="E8" i="2"/>
  <c r="D8" i="2"/>
  <c r="C8" i="2"/>
  <c r="B8" i="2"/>
  <c r="G8" i="2"/>
</calcChain>
</file>

<file path=xl/sharedStrings.xml><?xml version="1.0" encoding="utf-8"?>
<sst xmlns="http://schemas.openxmlformats.org/spreadsheetml/2006/main" count="54" uniqueCount="33">
  <si>
    <t>ID STAGIAIRE</t>
  </si>
  <si>
    <t>DATE D'AJOUT</t>
  </si>
  <si>
    <t>PROMOTION</t>
  </si>
  <si>
    <t>CHEMIN LOGO PROMOTION</t>
  </si>
  <si>
    <t>LOGO PROMOTION</t>
  </si>
  <si>
    <t>SESSION</t>
  </si>
  <si>
    <t>DEBUT DE FORMATION</t>
  </si>
  <si>
    <t>FIN DE FORMATION</t>
  </si>
  <si>
    <t>VOLUME HORAIRE</t>
  </si>
  <si>
    <t>FORMATION VISEE</t>
  </si>
  <si>
    <t>VOLUME  HORAIRE DU STAGIAIRE</t>
  </si>
  <si>
    <t>CIVILITE</t>
  </si>
  <si>
    <t>SEXE</t>
  </si>
  <si>
    <t>NOM NAISSANCE</t>
  </si>
  <si>
    <t>BPJEPSAS1</t>
  </si>
  <si>
    <t>Monsieur</t>
  </si>
  <si>
    <t>CAPARIN</t>
  </si>
  <si>
    <t xml:space="preserve">CARASSOU </t>
  </si>
  <si>
    <t>Madame</t>
  </si>
  <si>
    <t>CILLON</t>
  </si>
  <si>
    <t xml:space="preserve">GALOP </t>
  </si>
  <si>
    <t>HACHE</t>
  </si>
  <si>
    <t xml:space="preserve">IMBOULA </t>
  </si>
  <si>
    <t xml:space="preserve">MOREL </t>
  </si>
  <si>
    <t>NOM</t>
  </si>
  <si>
    <t>PRENOM</t>
  </si>
  <si>
    <t>AGES</t>
  </si>
  <si>
    <t>N° TELEPHONE</t>
  </si>
  <si>
    <t>EMAIL</t>
  </si>
  <si>
    <t>ABANDON</t>
  </si>
  <si>
    <t>DATE ABANDON</t>
  </si>
  <si>
    <t>MOTIF ABANDON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</si>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</sst>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5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/>
      <right style="double">
        <color rgb="FFFF7C80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double">
        <color theme="0" tint="-0.24994659260841701"/>
      </top>
      <bottom style="double">
        <color theme="0" tint="-0.24994659260841701"/>
      </bottom>
      <diagonal/>
    </border>
    <border>
      <left style="thin">
        <color theme="0" tint="-0.14996795556505021"/>
      </left>
      <right style="double">
        <color rgb="FFFF7C80"/>
      </right>
      <top style="double">
        <color theme="0" tint="-0.24994659260841701"/>
      </top>
      <bottom style="double">
        <color theme="0" tint="-0.24994659260841701"/>
      </bottom>
      <diagonal/>
    </border>
    <border>
      <left/>
      <right style="thin">
        <color theme="0" tint="-0.14996795556505021"/>
      </right>
      <top style="double">
        <color theme="0" tint="-0.24994659260841701"/>
      </top>
      <bottom style="double">
        <color theme="0" tint="-0.24994659260841701"/>
      </bottom>
      <diagonal/>
    </border>
    <border>
      <left/>
      <right/>
      <top style="double">
        <color theme="0" tint="-0.34998626667073579"/>
      </top>
      <bottom style="double">
        <color theme="0" tint="-0.34998626667073579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 applyProtection="1">
      <alignment horizontal="center" vertical="center" wrapText="1"/>
      <protection locked="0"/>
    </xf>
    <xf numFmtId="0" fontId="1" fillId="3" borderId="0" xfId="0" applyFont="1" applyFill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4" xfId="0" applyBorder="1" applyAlignment="1" applyProtection="1">
      <alignment horizontal="center" vertical="center"/>
      <protection locked="0"/>
    </xf>
    <xf numFmtId="0" fontId="1" fillId="4" borderId="5" xfId="0" applyFont="1" applyFill="1" applyBorder="1" applyAlignment="1" applyProtection="1">
      <alignment horizontal="center" vertical="center" wrapText="1"/>
      <protection locked="0"/>
    </xf>
    <xf numFmtId="0" fontId="2" fillId="4" borderId="5" xfId="0" applyFont="1" applyFill="1" applyBorder="1" applyAlignment="1" applyProtection="1">
      <alignment horizontal="center" vertical="center" wrapText="1"/>
      <protection locked="0"/>
    </xf>
    <xf numFmtId="14" fontId="1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left" vertical="center"/>
      <protection locked="0"/>
    </xf>
  </cellXfs>
  <cellStyles count="1">
    <cellStyle name="Normal" xfId="0" builtinId="0"/>
  </cellStyles>
  <dxfs count="16">
    <dxf>
      <fill>
        <patternFill>
          <bgColor rgb="FF00B0F0"/>
        </patternFill>
      </fill>
    </dxf>
    <dxf>
      <font>
        <color theme="0"/>
      </font>
      <fill>
        <patternFill>
          <bgColor rgb="FFFF7C8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7C8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7C8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7C8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7C8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7C8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7C8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7C8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ssociationfair.sharepoint.com/sites/formateursformatrices/Documents%20partages/General/AtoutFAIR/AtoutFAI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eneral"/>
      <sheetName val="2022_Calendrier_formations"/>
      <sheetName val="Projection"/>
      <sheetName val="Salles_de_formation"/>
      <sheetName val="Liste stagiaires"/>
      <sheetName val="Liste tuteurs DRAJES"/>
      <sheetName val="Liste abandons"/>
      <sheetName val="Parametres"/>
      <sheetName val="Publipostage"/>
    </sheetNames>
    <sheetDataSet>
      <sheetData sheetId="0"/>
      <sheetData sheetId="1">
        <row r="4">
          <cell r="B4" t="str">
            <v>ID STAGIAIRE</v>
          </cell>
          <cell r="C4" t="str">
            <v>DATE D'AJOUT</v>
          </cell>
          <cell r="D4" t="str">
            <v>PROMOTION</v>
          </cell>
          <cell r="E4" t="str">
            <v>CHEMIN LOGO PROMOTION</v>
          </cell>
          <cell r="F4" t="str">
            <v>LOGO PROMOTION</v>
          </cell>
          <cell r="G4" t="str">
            <v>SESSION</v>
          </cell>
          <cell r="H4" t="str">
            <v>DEBUT DE FORMATION</v>
          </cell>
          <cell r="I4" t="str">
            <v>FIN DE FORMATION</v>
          </cell>
          <cell r="J4" t="str">
            <v>VOLUME HORAIRE</v>
          </cell>
          <cell r="K4" t="str">
            <v>FORMATION VISEE</v>
          </cell>
          <cell r="L4" t="str">
            <v>VOLUME  HORAIRE DU STAGIAIRE</v>
          </cell>
          <cell r="M4" t="str">
            <v>CIVILITE</v>
          </cell>
          <cell r="N4" t="str">
            <v>SEXE</v>
          </cell>
          <cell r="O4" t="str">
            <v>NOM NAISSANCE</v>
          </cell>
          <cell r="P4" t="str">
            <v>NOM D'USAGE</v>
          </cell>
          <cell r="Q4" t="str">
            <v>PRENOM D'USAGE (non officiel)</v>
          </cell>
          <cell r="R4" t="str">
            <v>PRENOM1</v>
          </cell>
          <cell r="S4" t="str">
            <v>PRENOM2</v>
          </cell>
          <cell r="T4" t="str">
            <v>PRENOM3</v>
          </cell>
          <cell r="U4" t="str">
            <v>NOM</v>
          </cell>
          <cell r="V4" t="str">
            <v>PRENOM</v>
          </cell>
          <cell r="W4" t="str">
            <v>NOM+PRENOM</v>
          </cell>
          <cell r="X4" t="str">
            <v>COMMENTAIRE</v>
          </cell>
          <cell r="Y4" t="str">
            <v>ADRESSE</v>
          </cell>
          <cell r="Z4" t="str">
            <v>LIEU-DIT</v>
          </cell>
          <cell r="AA4" t="str">
            <v>CODE POSTAL</v>
          </cell>
          <cell r="AB4" t="str">
            <v>VILLE</v>
          </cell>
          <cell r="AC4" t="str">
            <v>DATE NAISSANCE</v>
          </cell>
          <cell r="AD4" t="str">
            <v>AGES</v>
          </cell>
          <cell r="AE4" t="str">
            <v>PAYS DE NAISSANCE</v>
          </cell>
          <cell r="AF4" t="str">
            <v>DEPARTEMENT NAISSANCE</v>
          </cell>
          <cell r="AG4" t="str">
            <v>LIEU DE NAISSANCE (ville)</v>
          </cell>
          <cell r="AH4" t="str">
            <v>N° DE SECURITE SOCIALE</v>
          </cell>
          <cell r="AI4" t="str">
            <v>EMAIL</v>
          </cell>
          <cell r="AJ4" t="str">
            <v>EMAIL2</v>
          </cell>
          <cell r="AK4" t="str">
            <v>EMAIL FAIR</v>
          </cell>
          <cell r="AL4" t="str">
            <v>MDP provisoire</v>
          </cell>
          <cell r="AM4" t="str">
            <v>N° TELEPHONE</v>
          </cell>
          <cell r="AN4" t="str">
            <v>N°TELEPHONE 2</v>
          </cell>
          <cell r="AO4" t="str">
            <v>DROIT A L'IMAGE</v>
          </cell>
          <cell r="AP4" t="str">
            <v>STATUT</v>
          </cell>
          <cell r="AQ4" t="str">
            <v>IDENTIFIANT POLE EMPLOI</v>
          </cell>
          <cell r="AR4" t="str">
            <v>NUMERO DE CONVENTION POLE EMPLOI</v>
          </cell>
          <cell r="AS4" t="str">
            <v>UC1</v>
          </cell>
          <cell r="AT4" t="str">
            <v>UC2</v>
          </cell>
          <cell r="AU4" t="str">
            <v>UC3 LTP</v>
          </cell>
          <cell r="AV4" t="str">
            <v>UC3 AS</v>
          </cell>
          <cell r="AW4" t="str">
            <v>UC4 LTP</v>
          </cell>
          <cell r="AX4" t="str">
            <v>UC4 AS</v>
          </cell>
          <cell r="AY4" t="str">
            <v>Nombre UC</v>
          </cell>
          <cell r="AZ4" t="str">
            <v>VEP</v>
          </cell>
          <cell r="BA4" t="str">
            <v>CURSUS</v>
          </cell>
          <cell r="BB4" t="str">
            <v>ABANDON</v>
          </cell>
          <cell r="BC4" t="str">
            <v>DATE ABANDON</v>
          </cell>
          <cell r="BD4" t="str">
            <v>MOTIF ABANDON</v>
          </cell>
          <cell r="BE4" t="str">
            <v>COMMENTAIRE ABANDON</v>
          </cell>
          <cell r="BF4" t="str">
            <v>SST/AFPS/PSC1</v>
          </cell>
          <cell r="BG4" t="str">
            <v>DATE VALIDITE ATTESTATION SECOURISME</v>
          </cell>
          <cell r="BH4" t="str">
            <v>ORDINATEUR PORTABLE</v>
          </cell>
          <cell r="BI4" t="str">
            <v>Prêt PC FAIR</v>
          </cell>
          <cell r="BJ4" t="str">
            <v>PRESENCE 1er JOUR DE FORMATION</v>
          </cell>
          <cell r="BK4" t="str">
            <v>EMPLOI OCCUPE</v>
          </cell>
          <cell r="BL4" t="str">
            <v>ID TUTEUR</v>
          </cell>
          <cell r="BM4" t="str">
            <v>STRUCTURE EMPLOYEUR TUTEUR</v>
          </cell>
          <cell r="BN4" t="str">
            <v>NOM TUTEUR</v>
          </cell>
          <cell r="BO4" t="str">
            <v>PRENOM TUTEUR</v>
          </cell>
          <cell r="BP4" t="str">
            <v>MAIL TUTEUR 1</v>
          </cell>
          <cell r="BQ4" t="str">
            <v>MAIL TUTEUR 2</v>
          </cell>
          <cell r="BR4" t="str">
            <v>TELEPHONE TUTEUR 1</v>
          </cell>
          <cell r="BS4" t="str">
            <v>TELEPHONE TUTEUR 2</v>
          </cell>
          <cell r="BT4" t="str">
            <v>FONCTION TUTEUR</v>
          </cell>
          <cell r="BU4" t="str">
            <v>DIPLÔME 1 TUTEUR</v>
          </cell>
          <cell r="BV4" t="str">
            <v>DIPLÔME 2 TUTEUR</v>
          </cell>
          <cell r="BW4" t="str">
            <v>DIPLOME3 TUTEUR</v>
          </cell>
          <cell r="BX4" t="str">
            <v>DIPLÔME 4 TUTEUR</v>
          </cell>
          <cell r="BY4" t="str">
            <v>DIPLOME 5 TUTEUR</v>
          </cell>
          <cell r="BZ4" t="str">
            <v>DIPLOME 6 TUTEUR</v>
          </cell>
          <cell r="CA4" t="str">
            <v>DIPLÔMES</v>
          </cell>
          <cell r="CB4" t="str">
            <v>IDENTITE EMPLOYEUR</v>
          </cell>
          <cell r="CC4" t="str">
            <v>ADRESSE EMPLOYEUR</v>
          </cell>
          <cell r="CD4" t="str">
            <v>LIEU-DIT EMPLOYEUR</v>
          </cell>
          <cell r="CE4" t="str">
            <v>CODE POSTAL EMPLOYEUR</v>
          </cell>
          <cell r="CF4" t="str">
            <v>VILLE EMPLOYEUR</v>
          </cell>
          <cell r="CG4" t="str">
            <v>NOM CONTACT</v>
          </cell>
          <cell r="CH4" t="str">
            <v>PRENOM CONTACT</v>
          </cell>
          <cell r="CI4" t="str">
            <v>MAIL1 CONTACT</v>
          </cell>
          <cell r="CJ4" t="str">
            <v>MAIL2 CONTACT</v>
          </cell>
          <cell r="CK4" t="str">
            <v>TELEPHONE1 CONTACT</v>
          </cell>
          <cell r="CL4" t="str">
            <v>TELEPHONE2 CONTACT</v>
          </cell>
          <cell r="CM4" t="str">
            <v>OPCO</v>
          </cell>
          <cell r="CN4" t="str">
            <v>CODE APE</v>
          </cell>
          <cell r="CO4" t="str">
            <v>N°ICOM</v>
          </cell>
          <cell r="CP4" t="str">
            <v>CNN</v>
          </cell>
          <cell r="CQ4" t="str">
            <v>SIRET</v>
          </cell>
          <cell r="CR4" t="str">
            <v>ID FORMATEUR</v>
          </cell>
          <cell r="CS4" t="str">
            <v>CIVILITE COORDINATEUR</v>
          </cell>
          <cell r="CT4" t="str">
            <v>NOM COORDINATEUR</v>
          </cell>
          <cell r="CU4" t="str">
            <v>PRENOM COORDINATEUR</v>
          </cell>
          <cell r="CV4" t="str">
            <v>TELEPHONE COORDINATEUR</v>
          </cell>
          <cell r="CW4" t="str">
            <v>MAIL COORDINATEUR</v>
          </cell>
          <cell r="CX4" t="str">
            <v>DIPLÔME 1</v>
          </cell>
          <cell r="CY4" t="str">
            <v>DIPLÔME 2</v>
          </cell>
          <cell r="CZ4" t="str">
            <v>DIPLÔME 3</v>
          </cell>
          <cell r="DA4" t="str">
            <v>DIPLÔME 4</v>
          </cell>
          <cell r="DB4" t="str">
            <v>DIPLÔME 5</v>
          </cell>
          <cell r="DC4" t="str">
            <v>DIPLOMES</v>
          </cell>
          <cell r="DD4" t="str">
            <v>EXPERIENCE ( en années)</v>
          </cell>
          <cell r="DE4" t="str">
            <v>NOM SALLE DE FORMATION 1</v>
          </cell>
          <cell r="DF4" t="str">
            <v>COORDONNEES GPS 1</v>
          </cell>
          <cell r="DG4" t="str">
            <v>ADRESSE SALLE DE FORMATION 1</v>
          </cell>
          <cell r="DH4" t="str">
            <v>LIEU-DIT SALLE DE FORMATION 1</v>
          </cell>
          <cell r="DI4" t="str">
            <v>CODE POSTALE SALLE DE FORMATION 1</v>
          </cell>
          <cell r="DJ4" t="str">
            <v>VILLE SALLE DE FORMATION 1</v>
          </cell>
          <cell r="DK4" t="str">
            <v>NOM SALLE DE FORMATION 2</v>
          </cell>
          <cell r="DL4" t="str">
            <v>COORDONNEES GPS 2</v>
          </cell>
          <cell r="DM4" t="str">
            <v>ADRESSE SALLE DE FORMATION 2</v>
          </cell>
          <cell r="DN4" t="str">
            <v>LIEU-DIT SALLE DE FORMATION 2</v>
          </cell>
          <cell r="DO4" t="str">
            <v>CODE POSTALE SALLE DE FORMATION 2</v>
          </cell>
          <cell r="DP4" t="str">
            <v>VILLE SALLE DE FORMATION 2</v>
          </cell>
        </row>
        <row r="5">
          <cell r="B5">
            <v>1</v>
          </cell>
          <cell r="C5">
            <v>44657</v>
          </cell>
          <cell r="D5" t="str">
            <v>BPJEPSAS1</v>
          </cell>
          <cell r="E5" t="str">
            <v>C:\Users\chargederelation\OneDrive - ASSOCIATION FAIR\Logos FAIR\Promotions\BPJEPSAS1.png</v>
          </cell>
          <cell r="F5" t="str">
            <v>C:\\Users\\chargederelation\\OneDrive - ASSOCIATION FAIR\\Logos FAIR\\Promotions\\BPJEPSAS1.png</v>
          </cell>
          <cell r="G5" t="str">
            <v>2022-2023</v>
          </cell>
          <cell r="H5">
            <v>44995</v>
          </cell>
          <cell r="I5">
            <v>45135</v>
          </cell>
          <cell r="J5">
            <v>0</v>
          </cell>
          <cell r="M5" t="str">
            <v>Monsieur</v>
          </cell>
          <cell r="N5" t="str">
            <v>Homme</v>
          </cell>
          <cell r="O5" t="str">
            <v>CAPARIN</v>
          </cell>
          <cell r="R5" t="str">
            <v>Jérémy</v>
          </cell>
          <cell r="U5" t="str">
            <v xml:space="preserve">CAPARIN </v>
          </cell>
          <cell r="V5" t="str">
            <v xml:space="preserve">Jérémy  </v>
          </cell>
          <cell r="W5" t="str">
            <v xml:space="preserve">CAPARIN  Jérémy  </v>
          </cell>
          <cell r="Y5" t="str">
            <v xml:space="preserve">Apt 3, 61 rue jules auber          </v>
          </cell>
          <cell r="AA5">
            <v>97400</v>
          </cell>
          <cell r="AB5" t="str">
            <v>SAINT-DENIS</v>
          </cell>
          <cell r="AC5">
            <v>33729</v>
          </cell>
          <cell r="AD5">
            <v>29</v>
          </cell>
          <cell r="AI5" t="str">
            <v>jcf97416@gmail.com</v>
          </cell>
          <cell r="AM5" t="str">
            <v>0692 47 73 79</v>
          </cell>
          <cell r="AY5">
            <v>0</v>
          </cell>
        </row>
        <row r="6">
          <cell r="B6">
            <v>2</v>
          </cell>
          <cell r="C6">
            <v>44657</v>
          </cell>
          <cell r="D6" t="str">
            <v>BPJEPSAS1</v>
          </cell>
          <cell r="E6" t="str">
            <v>C:\Users\chargederelation\OneDrive - ASSOCIATION FAIR\Logos FAIR\Promotions\BPJEPSAS1.png</v>
          </cell>
          <cell r="F6" t="str">
            <v>C:\\Users\\chargederelation\\OneDrive - ASSOCIATION FAIR\\Logos FAIR\\Promotions\\BPJEPSAS1.png</v>
          </cell>
          <cell r="G6" t="str">
            <v>2022-2023</v>
          </cell>
          <cell r="H6">
            <v>44995</v>
          </cell>
          <cell r="I6">
            <v>45135</v>
          </cell>
          <cell r="J6">
            <v>0</v>
          </cell>
          <cell r="M6" t="str">
            <v>Monsieur</v>
          </cell>
          <cell r="N6" t="str">
            <v>Homme</v>
          </cell>
          <cell r="O6" t="str">
            <v xml:space="preserve">CARASSOU </v>
          </cell>
          <cell r="R6" t="str">
            <v>Dominique</v>
          </cell>
          <cell r="U6" t="str">
            <v xml:space="preserve">CARASSOU  </v>
          </cell>
          <cell r="V6" t="str">
            <v xml:space="preserve">Dominique  </v>
          </cell>
          <cell r="W6" t="str">
            <v xml:space="preserve">CARASSOU   Dominique  </v>
          </cell>
          <cell r="AD6" t="str">
            <v/>
          </cell>
          <cell r="AY6">
            <v>0</v>
          </cell>
        </row>
        <row r="7">
          <cell r="B7">
            <v>3</v>
          </cell>
          <cell r="C7">
            <v>44657</v>
          </cell>
          <cell r="D7" t="str">
            <v>BPJEPSAS1</v>
          </cell>
          <cell r="E7" t="str">
            <v>C:\Users\chargederelation\OneDrive - ASSOCIATION FAIR\Logos FAIR\Promotions\BPJEPSAS1.png</v>
          </cell>
          <cell r="F7" t="str">
            <v>C:\\Users\\chargederelation\\OneDrive - ASSOCIATION FAIR\\Logos FAIR\\Promotions\\BPJEPSAS1.png</v>
          </cell>
          <cell r="G7" t="str">
            <v>2022-2023</v>
          </cell>
          <cell r="H7">
            <v>44995</v>
          </cell>
          <cell r="I7">
            <v>45135</v>
          </cell>
          <cell r="J7">
            <v>0</v>
          </cell>
          <cell r="M7" t="str">
            <v>Madame</v>
          </cell>
          <cell r="N7" t="str">
            <v>Femme</v>
          </cell>
          <cell r="O7" t="str">
            <v>CILLON</v>
          </cell>
          <cell r="R7" t="str">
            <v xml:space="preserve"> Erika</v>
          </cell>
          <cell r="U7" t="str">
            <v xml:space="preserve">CILLON </v>
          </cell>
          <cell r="V7" t="str">
            <v xml:space="preserve"> Erika  </v>
          </cell>
          <cell r="W7" t="str">
            <v xml:space="preserve">CILLON   Erika  </v>
          </cell>
          <cell r="Y7" t="str">
            <v>apt 8 - SIDR aïla - 2 rue des pétrels</v>
          </cell>
          <cell r="AA7">
            <v>97450</v>
          </cell>
          <cell r="AB7" t="str">
            <v>SAINT-LOUIS</v>
          </cell>
          <cell r="AC7">
            <v>30926</v>
          </cell>
          <cell r="AD7">
            <v>37</v>
          </cell>
          <cell r="AI7" t="str">
            <v>er.cillon@laposte.net</v>
          </cell>
          <cell r="AM7" t="str">
            <v>0692 14 49 65</v>
          </cell>
          <cell r="AY7">
            <v>0</v>
          </cell>
        </row>
        <row r="8">
          <cell r="B8">
            <v>4</v>
          </cell>
          <cell r="C8">
            <v>44657</v>
          </cell>
          <cell r="D8" t="str">
            <v>BPJEPSAS1</v>
          </cell>
          <cell r="E8" t="str">
            <v>C:\Users\chargederelation\OneDrive - ASSOCIATION FAIR\Logos FAIR\Promotions\BPJEPSAS1.png</v>
          </cell>
          <cell r="F8" t="str">
            <v>C:\\Users\\chargederelation\\OneDrive - ASSOCIATION FAIR\\Logos FAIR\\Promotions\\BPJEPSAS1.png</v>
          </cell>
          <cell r="G8" t="str">
            <v>2022-2023</v>
          </cell>
          <cell r="H8">
            <v>44995</v>
          </cell>
          <cell r="I8">
            <v>45135</v>
          </cell>
          <cell r="J8">
            <v>0</v>
          </cell>
          <cell r="M8" t="str">
            <v>Monsieur</v>
          </cell>
          <cell r="N8" t="str">
            <v>Homme</v>
          </cell>
          <cell r="O8" t="str">
            <v xml:space="preserve">GALOP </v>
          </cell>
          <cell r="R8" t="str">
            <v>Yoann</v>
          </cell>
          <cell r="U8" t="str">
            <v xml:space="preserve">GALOP  </v>
          </cell>
          <cell r="V8" t="str">
            <v xml:space="preserve">Yoann  </v>
          </cell>
          <cell r="W8" t="str">
            <v xml:space="preserve">GALOP   Yoann  </v>
          </cell>
          <cell r="Y8" t="str">
            <v>396 sidr front de mer ravine blanche</v>
          </cell>
          <cell r="AB8" t="str">
            <v>SAINT-PIERRE</v>
          </cell>
          <cell r="AC8">
            <v>33702</v>
          </cell>
          <cell r="AD8">
            <v>29</v>
          </cell>
          <cell r="AI8" t="str">
            <v>galop.yoann@gmail.com</v>
          </cell>
          <cell r="AM8" t="str">
            <v>0693 02 28 23</v>
          </cell>
          <cell r="AY8">
            <v>0</v>
          </cell>
        </row>
        <row r="9">
          <cell r="B9">
            <v>5</v>
          </cell>
          <cell r="C9">
            <v>44657</v>
          </cell>
          <cell r="D9" t="str">
            <v>BPJEPSAS1</v>
          </cell>
          <cell r="E9" t="str">
            <v>C:\Users\chargederelation\OneDrive - ASSOCIATION FAIR\Logos FAIR\Promotions\BPJEPSAS1.png</v>
          </cell>
          <cell r="F9" t="str">
            <v>C:\\Users\\chargederelation\\OneDrive - ASSOCIATION FAIR\\Logos FAIR\\Promotions\\BPJEPSAS1.png</v>
          </cell>
          <cell r="G9" t="str">
            <v>2022-2023</v>
          </cell>
          <cell r="H9">
            <v>44995</v>
          </cell>
          <cell r="I9">
            <v>45135</v>
          </cell>
          <cell r="J9">
            <v>0</v>
          </cell>
          <cell r="M9" t="str">
            <v>Madame</v>
          </cell>
          <cell r="N9" t="str">
            <v>Femme</v>
          </cell>
          <cell r="O9" t="str">
            <v>HACHE</v>
          </cell>
          <cell r="R9" t="str">
            <v xml:space="preserve"> Adèle</v>
          </cell>
          <cell r="U9" t="str">
            <v xml:space="preserve">HACHE </v>
          </cell>
          <cell r="V9" t="str">
            <v xml:space="preserve"> Adèle  </v>
          </cell>
          <cell r="W9" t="str">
            <v xml:space="preserve">HACHE   Adèle  </v>
          </cell>
          <cell r="Y9" t="str">
            <v>52 rue bois des prunes</v>
          </cell>
          <cell r="AA9">
            <v>97450</v>
          </cell>
          <cell r="AB9" t="str">
            <v>SAINT-LOUIS</v>
          </cell>
          <cell r="AC9">
            <v>28038</v>
          </cell>
          <cell r="AD9">
            <v>45</v>
          </cell>
          <cell r="AI9" t="str">
            <v>domi.hache@hotmail.fr</v>
          </cell>
          <cell r="AM9" t="str">
            <v xml:space="preserve">0692 33 83 25        </v>
          </cell>
          <cell r="AY9">
            <v>0</v>
          </cell>
        </row>
        <row r="10">
          <cell r="B10">
            <v>6</v>
          </cell>
          <cell r="C10">
            <v>44657</v>
          </cell>
          <cell r="D10" t="str">
            <v>BPJEPSAS1</v>
          </cell>
          <cell r="E10" t="str">
            <v>C:\Users\chargederelation\OneDrive - ASSOCIATION FAIR\Logos FAIR\Promotions\BPJEPSAS1.png</v>
          </cell>
          <cell r="F10" t="str">
            <v>C:\\Users\\chargederelation\\OneDrive - ASSOCIATION FAIR\\Logos FAIR\\Promotions\\BPJEPSAS1.png</v>
          </cell>
          <cell r="G10" t="str">
            <v>2022-2023</v>
          </cell>
          <cell r="H10">
            <v>44995</v>
          </cell>
          <cell r="I10">
            <v>45135</v>
          </cell>
          <cell r="J10">
            <v>0</v>
          </cell>
          <cell r="M10" t="str">
            <v>Madame</v>
          </cell>
          <cell r="N10" t="str">
            <v>Femme</v>
          </cell>
          <cell r="O10" t="str">
            <v xml:space="preserve">IMBOULA </v>
          </cell>
          <cell r="R10" t="str">
            <v>Virginie</v>
          </cell>
          <cell r="U10" t="str">
            <v xml:space="preserve">IMBOULA  </v>
          </cell>
          <cell r="V10" t="str">
            <v xml:space="preserve">Virginie  </v>
          </cell>
          <cell r="W10" t="str">
            <v xml:space="preserve">IMBOULA   Virginie  </v>
          </cell>
          <cell r="Y10" t="str">
            <v>80 A avenue pasteur cité du gol</v>
          </cell>
          <cell r="AA10">
            <v>97450</v>
          </cell>
          <cell r="AB10" t="str">
            <v>SAINT-LOUIS</v>
          </cell>
          <cell r="AC10">
            <v>28005</v>
          </cell>
          <cell r="AD10">
            <v>45</v>
          </cell>
          <cell r="AI10" t="str">
            <v>virginie.imboula@sfr.fr</v>
          </cell>
          <cell r="AM10" t="str">
            <v>0692 65 33 28</v>
          </cell>
          <cell r="AY10">
            <v>0</v>
          </cell>
        </row>
        <row r="11">
          <cell r="B11">
            <v>7</v>
          </cell>
          <cell r="C11">
            <v>44657</v>
          </cell>
          <cell r="D11" t="str">
            <v>BPJEPSAS1</v>
          </cell>
          <cell r="E11" t="str">
            <v>C:\Users\chargederelation\OneDrive - ASSOCIATION FAIR\Logos FAIR\Promotions\BPJEPSAS1.png</v>
          </cell>
          <cell r="F11" t="str">
            <v>C:\\Users\\chargederelation\\OneDrive - ASSOCIATION FAIR\\Logos FAIR\\Promotions\\BPJEPSAS1.png</v>
          </cell>
          <cell r="G11" t="str">
            <v>2022-2023</v>
          </cell>
          <cell r="H11">
            <v>44995</v>
          </cell>
          <cell r="I11">
            <v>45135</v>
          </cell>
          <cell r="J11">
            <v>0</v>
          </cell>
          <cell r="M11" t="str">
            <v>Madame</v>
          </cell>
          <cell r="N11" t="str">
            <v>Femme</v>
          </cell>
          <cell r="O11" t="str">
            <v xml:space="preserve">MOREL </v>
          </cell>
          <cell r="R11" t="str">
            <v>Elodie</v>
          </cell>
          <cell r="U11" t="str">
            <v xml:space="preserve">MOREL  </v>
          </cell>
          <cell r="V11" t="str">
            <v xml:space="preserve">Elodie  </v>
          </cell>
          <cell r="W11" t="str">
            <v xml:space="preserve">MOREL   Elodie  </v>
          </cell>
          <cell r="Y11" t="str">
            <v>12 rue bertin lauret - cité hyacinthe</v>
          </cell>
          <cell r="Z11" t="str">
            <v>Grand-bois</v>
          </cell>
          <cell r="AA11">
            <v>97410</v>
          </cell>
          <cell r="AB11" t="str">
            <v>SAINT-PIERRE</v>
          </cell>
          <cell r="AC11">
            <v>31075</v>
          </cell>
          <cell r="AD11">
            <v>37</v>
          </cell>
          <cell r="AI11" t="str">
            <v>samuelmorel@live.fr</v>
          </cell>
          <cell r="AM11" t="str">
            <v>0692 21 60 84</v>
          </cell>
          <cell r="AY11">
            <v>0</v>
          </cell>
        </row>
        <row r="12">
          <cell r="B12">
            <v>8</v>
          </cell>
          <cell r="C12">
            <v>44657</v>
          </cell>
          <cell r="D12" t="str">
            <v>BPJEPSAS1</v>
          </cell>
          <cell r="E12" t="str">
            <v>C:\Users\chargederelation\OneDrive - ASSOCIATION FAIR\Logos FAIR\Promotions\BPJEPSAS1.png</v>
          </cell>
          <cell r="F12" t="str">
            <v>C:\\Users\\chargederelation\\OneDrive - ASSOCIATION FAIR\\Logos FAIR\\Promotions\\BPJEPSAS1.png</v>
          </cell>
          <cell r="G12" t="str">
            <v>2022-2023</v>
          </cell>
          <cell r="H12">
            <v>44995</v>
          </cell>
          <cell r="I12">
            <v>45135</v>
          </cell>
          <cell r="J12">
            <v>0</v>
          </cell>
          <cell r="M12" t="str">
            <v>Monsieur</v>
          </cell>
          <cell r="N12" t="str">
            <v>Homme</v>
          </cell>
          <cell r="O12" t="str">
            <v xml:space="preserve">PAYET </v>
          </cell>
          <cell r="R12" t="str">
            <v>Jean-Alexandre</v>
          </cell>
          <cell r="U12" t="str">
            <v xml:space="preserve">PAYET  </v>
          </cell>
          <cell r="V12" t="str">
            <v xml:space="preserve">Jean-Alexandre  </v>
          </cell>
          <cell r="W12" t="str">
            <v xml:space="preserve">PAYET   Jean-Alexandre  </v>
          </cell>
          <cell r="Y12" t="str">
            <v>49 promenade des Alizées</v>
          </cell>
          <cell r="Z12" t="str">
            <v>Terre-sainte</v>
          </cell>
          <cell r="AA12">
            <v>97410</v>
          </cell>
          <cell r="AB12" t="str">
            <v>SAINT-PIERRE</v>
          </cell>
          <cell r="AC12">
            <v>34760</v>
          </cell>
          <cell r="AD12">
            <v>27</v>
          </cell>
          <cell r="AI12" t="str">
            <v>alex.payet410@gmail.com</v>
          </cell>
          <cell r="AM12" t="str">
            <v>0692 94 89 59</v>
          </cell>
          <cell r="AY12">
            <v>0</v>
          </cell>
        </row>
        <row r="13">
          <cell r="B13">
            <v>9</v>
          </cell>
          <cell r="C13">
            <v>44657</v>
          </cell>
          <cell r="D13" t="str">
            <v>BPJEPSAS1</v>
          </cell>
          <cell r="E13" t="str">
            <v>C:\Users\chargederelation\OneDrive - ASSOCIATION FAIR\Logos FAIR\Promotions\BPJEPSAS1.png</v>
          </cell>
          <cell r="F13" t="str">
            <v>C:\\Users\\chargederelation\\OneDrive - ASSOCIATION FAIR\\Logos FAIR\\Promotions\\BPJEPSAS1.png</v>
          </cell>
          <cell r="G13" t="str">
            <v>2017-2018</v>
          </cell>
          <cell r="H13" t="str">
            <v>?</v>
          </cell>
          <cell r="I13" t="str">
            <v>?</v>
          </cell>
          <cell r="J13">
            <v>0</v>
          </cell>
          <cell r="M13" t="str">
            <v>Madame</v>
          </cell>
          <cell r="N13" t="str">
            <v>Femme</v>
          </cell>
          <cell r="O13" t="str">
            <v xml:space="preserve">PICARD </v>
          </cell>
          <cell r="R13" t="str">
            <v>Raïssa Marie</v>
          </cell>
          <cell r="U13" t="str">
            <v xml:space="preserve">PICARD  </v>
          </cell>
          <cell r="V13" t="str">
            <v xml:space="preserve">Raïssa Marie  </v>
          </cell>
          <cell r="W13" t="str">
            <v xml:space="preserve">PICARD   Raïssa Marie  </v>
          </cell>
          <cell r="Y13" t="str">
            <v>23 chemin olivier almar</v>
          </cell>
          <cell r="Z13" t="str">
            <v>Les Avirons</v>
          </cell>
          <cell r="AA13">
            <v>97425</v>
          </cell>
          <cell r="AB13" t="str">
            <v>L'ÉTANG-SALÉ</v>
          </cell>
          <cell r="AC13">
            <v>34358</v>
          </cell>
          <cell r="AD13">
            <v>28</v>
          </cell>
          <cell r="AI13" t="str">
            <v>raissa.picardjset@orange.fr</v>
          </cell>
          <cell r="AM13" t="str">
            <v>0693 02 33 33</v>
          </cell>
          <cell r="AY13">
            <v>0</v>
          </cell>
        </row>
        <row r="14">
          <cell r="B14">
            <v>10</v>
          </cell>
          <cell r="C14">
            <v>44657</v>
          </cell>
          <cell r="D14" t="str">
            <v>BPJEPSAS1</v>
          </cell>
          <cell r="E14" t="str">
            <v>C:\Users\chargederelation\OneDrive - ASSOCIATION FAIR\Logos FAIR\Promotions\BPJEPSAS1.png</v>
          </cell>
          <cell r="F14" t="str">
            <v>C:\\Users\\chargederelation\\OneDrive - ASSOCIATION FAIR\\Logos FAIR\\Promotions\\BPJEPSAS1.png</v>
          </cell>
          <cell r="G14" t="str">
            <v>2017-2018</v>
          </cell>
          <cell r="H14" t="str">
            <v>?</v>
          </cell>
          <cell r="I14" t="str">
            <v>?</v>
          </cell>
          <cell r="J14">
            <v>0</v>
          </cell>
          <cell r="M14" t="str">
            <v>Madame</v>
          </cell>
          <cell r="N14" t="str">
            <v>Femme</v>
          </cell>
          <cell r="O14" t="str">
            <v xml:space="preserve">SOUN-TION </v>
          </cell>
          <cell r="R14" t="str">
            <v>Isabelle</v>
          </cell>
          <cell r="U14" t="str">
            <v xml:space="preserve">SOUN-TION  </v>
          </cell>
          <cell r="V14" t="str">
            <v xml:space="preserve">Isabelle  </v>
          </cell>
          <cell r="W14" t="str">
            <v xml:space="preserve">SOUN-TION   Isabelle  </v>
          </cell>
          <cell r="Y14" t="str">
            <v>22 rue des colombes</v>
          </cell>
          <cell r="AA14">
            <v>97429</v>
          </cell>
          <cell r="AB14" t="str">
            <v>PETITE-ÎLE</v>
          </cell>
          <cell r="AC14">
            <v>29772</v>
          </cell>
          <cell r="AD14">
            <v>40</v>
          </cell>
          <cell r="AI14" t="str">
            <v>isasoun@hotmail.fr</v>
          </cell>
          <cell r="AM14" t="str">
            <v>0692 27 03 07</v>
          </cell>
          <cell r="AY14">
            <v>0</v>
          </cell>
        </row>
        <row r="15">
          <cell r="B15">
            <v>11</v>
          </cell>
          <cell r="C15">
            <v>44657</v>
          </cell>
          <cell r="D15" t="str">
            <v>BPJEPSAS1</v>
          </cell>
          <cell r="E15" t="str">
            <v>C:\Users\chargederelation\OneDrive - ASSOCIATION FAIR\Logos FAIR\Promotions\BPJEPSAS1.png</v>
          </cell>
          <cell r="F15" t="str">
            <v>C:\\Users\\chargederelation\\OneDrive - ASSOCIATION FAIR\\Logos FAIR\\Promotions\\BPJEPSAS1.png</v>
          </cell>
          <cell r="G15" t="str">
            <v>2017-2018</v>
          </cell>
          <cell r="H15" t="str">
            <v>?</v>
          </cell>
          <cell r="I15" t="str">
            <v>?</v>
          </cell>
          <cell r="J15">
            <v>0</v>
          </cell>
          <cell r="M15" t="str">
            <v>Madame</v>
          </cell>
          <cell r="N15" t="str">
            <v>Femme</v>
          </cell>
          <cell r="O15" t="str">
            <v xml:space="preserve">VOLTAIRE </v>
          </cell>
          <cell r="R15" t="str">
            <v>Elodie</v>
          </cell>
          <cell r="U15" t="str">
            <v xml:space="preserve">VOLTAIRE  </v>
          </cell>
          <cell r="V15" t="str">
            <v xml:space="preserve">Elodie  </v>
          </cell>
          <cell r="W15" t="str">
            <v xml:space="preserve">VOLTAIRE   Elodie  </v>
          </cell>
          <cell r="AD15" t="str">
            <v/>
          </cell>
          <cell r="AY15">
            <v>0</v>
          </cell>
        </row>
        <row r="16">
          <cell r="B16">
            <v>12</v>
          </cell>
          <cell r="C16">
            <v>44657</v>
          </cell>
          <cell r="D16" t="str">
            <v>BPJEPSBI1</v>
          </cell>
          <cell r="E16" t="str">
            <v>C:\Users\chargederelation\OneDrive - ASSOCIATION FAIR\Logos FAIR\Promotions\BPJEPSBI1.png</v>
          </cell>
          <cell r="F16" t="str">
            <v>C:\\Users\\chargederelation\\OneDrive - ASSOCIATION FAIR\\Logos FAIR\\Promotions\\BPJEPSBI1.png</v>
          </cell>
          <cell r="G16" t="str">
            <v>2017-2018</v>
          </cell>
          <cell r="H16" t="str">
            <v>?</v>
          </cell>
          <cell r="I16" t="str">
            <v>?</v>
          </cell>
          <cell r="J16">
            <v>0</v>
          </cell>
          <cell r="M16" t="str">
            <v>Monsieur</v>
          </cell>
          <cell r="N16" t="str">
            <v>Homme</v>
          </cell>
          <cell r="O16" t="str">
            <v>BERJEB</v>
          </cell>
          <cell r="R16" t="str">
            <v>Sami</v>
          </cell>
          <cell r="U16" t="str">
            <v xml:space="preserve">BERJEB </v>
          </cell>
          <cell r="V16" t="str">
            <v xml:space="preserve">Sami  </v>
          </cell>
          <cell r="W16" t="str">
            <v xml:space="preserve">BERJEB  Sami  </v>
          </cell>
          <cell r="Y16" t="str">
            <v>210, Route des Bambous Apt 59 Résidence les Restanques</v>
          </cell>
          <cell r="AA16">
            <v>97400</v>
          </cell>
          <cell r="AB16" t="str">
            <v>SAINT-DENIS</v>
          </cell>
          <cell r="AC16">
            <v>26785</v>
          </cell>
          <cell r="AD16">
            <v>48</v>
          </cell>
          <cell r="AE16" t="str">
            <v>TUNISIE</v>
          </cell>
          <cell r="AH16" t="str">
            <v>1 73 05 99 351 301 | 21</v>
          </cell>
          <cell r="AI16" t="str">
            <v>samiberrejeb@yahoo.fr</v>
          </cell>
          <cell r="AM16" t="str">
            <v>0692 19 28 86</v>
          </cell>
          <cell r="AP16" t="str">
            <v>DEMANDEUR D'EMPLOI</v>
          </cell>
          <cell r="AY16">
            <v>0</v>
          </cell>
        </row>
        <row r="17">
          <cell r="B17">
            <v>13</v>
          </cell>
          <cell r="C17">
            <v>44657</v>
          </cell>
          <cell r="D17" t="str">
            <v>BPJEPSBI1</v>
          </cell>
          <cell r="E17" t="str">
            <v>C:\Users\chargederelation\OneDrive - ASSOCIATION FAIR\Logos FAIR\Promotions\BPJEPSBI1.png</v>
          </cell>
          <cell r="F17" t="str">
            <v>C:\\Users\\chargederelation\\OneDrive - ASSOCIATION FAIR\\Logos FAIR\\Promotions\\BPJEPSBI1.png</v>
          </cell>
          <cell r="G17" t="str">
            <v>2017-2018</v>
          </cell>
          <cell r="H17" t="str">
            <v>?</v>
          </cell>
          <cell r="I17" t="str">
            <v>?</v>
          </cell>
          <cell r="J17">
            <v>0</v>
          </cell>
          <cell r="M17" t="str">
            <v>Monsieur</v>
          </cell>
          <cell r="N17" t="str">
            <v>Homme</v>
          </cell>
          <cell r="O17" t="str">
            <v>BOYER</v>
          </cell>
          <cell r="R17" t="str">
            <v>Eric Warren</v>
          </cell>
          <cell r="U17" t="str">
            <v xml:space="preserve">BOYER </v>
          </cell>
          <cell r="V17" t="str">
            <v xml:space="preserve">Eric Warren  </v>
          </cell>
          <cell r="W17" t="str">
            <v xml:space="preserve">BOYER  Eric Warren  </v>
          </cell>
          <cell r="Y17" t="str">
            <v>840, Chemin 80 Rivière du Mats les bats</v>
          </cell>
          <cell r="AA17">
            <v>97440</v>
          </cell>
          <cell r="AB17" t="str">
            <v>SAINT-ANDRÉ</v>
          </cell>
          <cell r="AC17">
            <v>31566</v>
          </cell>
          <cell r="AD17">
            <v>35</v>
          </cell>
          <cell r="AG17" t="str">
            <v>SAINT-ANDRE</v>
          </cell>
          <cell r="AH17" t="str">
            <v>1 86 06 97 409 007 | 45</v>
          </cell>
          <cell r="AI17" t="str">
            <v>wenra974@outlook.fr</v>
          </cell>
          <cell r="AM17" t="str">
            <v xml:space="preserve">0692 38 83 89 </v>
          </cell>
          <cell r="AP17" t="str">
            <v>DEMANDEUR D'EMPLOI</v>
          </cell>
          <cell r="AY17">
            <v>0</v>
          </cell>
        </row>
        <row r="18">
          <cell r="B18">
            <v>14</v>
          </cell>
          <cell r="C18">
            <v>44657</v>
          </cell>
          <cell r="D18" t="str">
            <v>BPJEPSBI1</v>
          </cell>
          <cell r="E18" t="str">
            <v>C:\Users\chargederelation\OneDrive - ASSOCIATION FAIR\Logos FAIR\Promotions\BPJEPSBI1.png</v>
          </cell>
          <cell r="F18" t="str">
            <v>C:\\Users\\chargederelation\\OneDrive - ASSOCIATION FAIR\\Logos FAIR\\Promotions\\BPJEPSBI1.png</v>
          </cell>
          <cell r="G18" t="str">
            <v>2017-2018</v>
          </cell>
          <cell r="H18" t="str">
            <v>?</v>
          </cell>
          <cell r="I18" t="str">
            <v>?</v>
          </cell>
          <cell r="J18">
            <v>0</v>
          </cell>
          <cell r="M18" t="str">
            <v>Madame</v>
          </cell>
          <cell r="N18" t="str">
            <v>Femme</v>
          </cell>
          <cell r="O18" t="str">
            <v>DELNARD</v>
          </cell>
          <cell r="P18" t="str">
            <v>LARIVE</v>
          </cell>
          <cell r="R18" t="str">
            <v>Julie Marie Cindy</v>
          </cell>
          <cell r="U18" t="str">
            <v>DELNARD LARIVE</v>
          </cell>
          <cell r="V18" t="str">
            <v xml:space="preserve">Julie Marie Cindy  </v>
          </cell>
          <cell r="W18" t="str">
            <v xml:space="preserve">DELNARD LARIVE Julie Marie Cindy  </v>
          </cell>
          <cell r="Y18" t="str">
            <v>4, Ruelle Galopine La Caverne</v>
          </cell>
          <cell r="AA18">
            <v>97460</v>
          </cell>
          <cell r="AB18" t="str">
            <v>SAINT-PAUL</v>
          </cell>
          <cell r="AC18">
            <v>32622</v>
          </cell>
          <cell r="AD18">
            <v>32</v>
          </cell>
          <cell r="AG18" t="str">
            <v>SAINT-PAUL</v>
          </cell>
          <cell r="AH18" t="str">
            <v>2 89 04 97 415 201 | 24</v>
          </cell>
          <cell r="AI18" t="str">
            <v>delnardjulie@yahoo.fr</v>
          </cell>
          <cell r="AM18" t="str">
            <v>0692 45 59 50</v>
          </cell>
          <cell r="AY18">
            <v>0</v>
          </cell>
        </row>
        <row r="19">
          <cell r="B19">
            <v>15</v>
          </cell>
          <cell r="C19">
            <v>44657</v>
          </cell>
          <cell r="D19" t="str">
            <v>BPJEPSBI1</v>
          </cell>
          <cell r="E19" t="str">
            <v>C:\Users\chargederelation\OneDrive - ASSOCIATION FAIR\Logos FAIR\Promotions\BPJEPSBI1.png</v>
          </cell>
          <cell r="F19" t="str">
            <v>C:\\Users\\chargederelation\\OneDrive - ASSOCIATION FAIR\\Logos FAIR\\Promotions\\BPJEPSBI1.png</v>
          </cell>
          <cell r="G19" t="str">
            <v>2017-2018</v>
          </cell>
          <cell r="H19" t="str">
            <v>?</v>
          </cell>
          <cell r="I19" t="str">
            <v>?</v>
          </cell>
          <cell r="J19">
            <v>0</v>
          </cell>
          <cell r="M19" t="str">
            <v>Madame</v>
          </cell>
          <cell r="N19" t="str">
            <v>Femme</v>
          </cell>
          <cell r="O19" t="str">
            <v>DOMITIN</v>
          </cell>
          <cell r="P19" t="str">
            <v>MYRTHO</v>
          </cell>
          <cell r="R19" t="str">
            <v>Marie Andrée</v>
          </cell>
          <cell r="U19" t="str">
            <v>DOMITIN MYRTHO</v>
          </cell>
          <cell r="V19" t="str">
            <v xml:space="preserve">Marie Andrée  </v>
          </cell>
          <cell r="W19" t="str">
            <v xml:space="preserve">DOMITIN MYRTHO Marie Andrée  </v>
          </cell>
          <cell r="Y19" t="str">
            <v>44, Chemin Hermitage</v>
          </cell>
          <cell r="Z19" t="str">
            <v>Saint-Gilles les bains</v>
          </cell>
          <cell r="AA19">
            <v>97434</v>
          </cell>
          <cell r="AB19" t="str">
            <v>SAINT-PAUL</v>
          </cell>
          <cell r="AC19">
            <v>23735</v>
          </cell>
          <cell r="AD19">
            <v>57</v>
          </cell>
          <cell r="AG19" t="str">
            <v>SAINT GILLES
LES BAINS</v>
          </cell>
          <cell r="AH19" t="str">
            <v>2 64 12 97 415 217 | 03</v>
          </cell>
          <cell r="AI19" t="str">
            <v>andree.myrtho@hotmail.fr</v>
          </cell>
          <cell r="AM19" t="str">
            <v>0693 03 24 22</v>
          </cell>
          <cell r="AY19">
            <v>0</v>
          </cell>
        </row>
        <row r="20">
          <cell r="B20">
            <v>16</v>
          </cell>
          <cell r="C20">
            <v>44657</v>
          </cell>
          <cell r="D20" t="str">
            <v>BPJEPSBI1</v>
          </cell>
          <cell r="E20" t="str">
            <v>C:\Users\chargederelation\OneDrive - ASSOCIATION FAIR\Logos FAIR\Promotions\BPJEPSBI1.png</v>
          </cell>
          <cell r="F20" t="str">
            <v>C:\\Users\\chargederelation\\OneDrive - ASSOCIATION FAIR\\Logos FAIR\\Promotions\\BPJEPSBI1.png</v>
          </cell>
          <cell r="G20" t="str">
            <v>2017-2018</v>
          </cell>
          <cell r="H20" t="str">
            <v>?</v>
          </cell>
          <cell r="I20" t="str">
            <v>?</v>
          </cell>
          <cell r="J20">
            <v>0</v>
          </cell>
          <cell r="M20" t="str">
            <v>Madame</v>
          </cell>
          <cell r="N20" t="str">
            <v>Femme</v>
          </cell>
          <cell r="O20" t="str">
            <v>EMIDI</v>
          </cell>
          <cell r="R20" t="str">
            <v>Virginie Marie Eugénie</v>
          </cell>
          <cell r="U20" t="str">
            <v xml:space="preserve">EMIDI </v>
          </cell>
          <cell r="V20" t="str">
            <v xml:space="preserve">Virginie Marie Eugénie  </v>
          </cell>
          <cell r="W20" t="str">
            <v xml:space="preserve">EMIDI  Virginie Marie Eugénie  </v>
          </cell>
          <cell r="Y20" t="str">
            <v>2 bis,  Rue des Lastrons Apt 4 Commune Prima</v>
          </cell>
          <cell r="Z20" t="str">
            <v>Sainte-Clotilde</v>
          </cell>
          <cell r="AA20">
            <v>97490</v>
          </cell>
          <cell r="AB20" t="str">
            <v>SAINT-DENIS</v>
          </cell>
          <cell r="AC20">
            <v>34142</v>
          </cell>
          <cell r="AD20">
            <v>28</v>
          </cell>
          <cell r="AG20" t="str">
            <v>SAINT-DENIS</v>
          </cell>
          <cell r="AH20" t="str">
            <v>2 96 06 97 811 056 | 56</v>
          </cell>
          <cell r="AI20" t="str">
            <v>emidi_virgi-nie@hotmail.com</v>
          </cell>
          <cell r="AM20" t="str">
            <v>0692 81  55 88</v>
          </cell>
          <cell r="AY20">
            <v>0</v>
          </cell>
        </row>
        <row r="21">
          <cell r="B21">
            <v>17</v>
          </cell>
          <cell r="C21">
            <v>44657</v>
          </cell>
          <cell r="D21" t="str">
            <v>BPJEPSBI1</v>
          </cell>
          <cell r="E21" t="str">
            <v>C:\Users\chargederelation\OneDrive - ASSOCIATION FAIR\Logos FAIR\Promotions\BPJEPSBI1.png</v>
          </cell>
          <cell r="F21" t="str">
            <v>C:\\Users\\chargederelation\\OneDrive - ASSOCIATION FAIR\\Logos FAIR\\Promotions\\BPJEPSBI1.png</v>
          </cell>
          <cell r="G21" t="str">
            <v>2017-2018</v>
          </cell>
          <cell r="H21" t="str">
            <v>?</v>
          </cell>
          <cell r="I21" t="str">
            <v>?</v>
          </cell>
          <cell r="J21">
            <v>0</v>
          </cell>
          <cell r="M21" t="str">
            <v>Madame</v>
          </cell>
          <cell r="N21" t="str">
            <v>Femme</v>
          </cell>
          <cell r="O21" t="str">
            <v xml:space="preserve">GAMIN </v>
          </cell>
          <cell r="R21" t="str">
            <v>Emmanuelle</v>
          </cell>
          <cell r="U21" t="str">
            <v xml:space="preserve">GAMIN  </v>
          </cell>
          <cell r="V21" t="str">
            <v xml:space="preserve">Emmanuelle  </v>
          </cell>
          <cell r="W21" t="str">
            <v xml:space="preserve">GAMIN   Emmanuelle  </v>
          </cell>
          <cell r="Y21" t="str">
            <v>16, Rue Moivoigna chemin fonds de puits</v>
          </cell>
          <cell r="Z21" t="str">
            <v>La saline les hauts</v>
          </cell>
          <cell r="AA21">
            <v>97422</v>
          </cell>
          <cell r="AB21" t="str">
            <v>SAINT-PAUL</v>
          </cell>
          <cell r="AC21">
            <v>33698</v>
          </cell>
          <cell r="AD21">
            <v>30</v>
          </cell>
          <cell r="AG21" t="str">
            <v>SAINT-PAUL</v>
          </cell>
          <cell r="AH21" t="str">
            <v>2 92 04 97 415 023 | 55</v>
          </cell>
          <cell r="AI21" t="str">
            <v>gamin.emmanuelle@hotmail.com</v>
          </cell>
          <cell r="AM21" t="str">
            <v>0693 03 10 95</v>
          </cell>
          <cell r="AP21" t="str">
            <v>DEMANDEUR D'EMPLOI</v>
          </cell>
          <cell r="AY21">
            <v>0</v>
          </cell>
        </row>
        <row r="22">
          <cell r="B22">
            <v>18</v>
          </cell>
          <cell r="C22">
            <v>44657</v>
          </cell>
          <cell r="D22" t="str">
            <v>BPJEPSBI1</v>
          </cell>
          <cell r="E22" t="str">
            <v>C:\Users\chargederelation\OneDrive - ASSOCIATION FAIR\Logos FAIR\Promotions\BPJEPSBI1.png</v>
          </cell>
          <cell r="F22" t="str">
            <v>C:\\Users\\chargederelation\\OneDrive - ASSOCIATION FAIR\\Logos FAIR\\Promotions\\BPJEPSBI1.png</v>
          </cell>
          <cell r="G22" t="str">
            <v>2017-2018</v>
          </cell>
          <cell r="H22" t="str">
            <v>?</v>
          </cell>
          <cell r="I22" t="str">
            <v>?</v>
          </cell>
          <cell r="J22">
            <v>0</v>
          </cell>
          <cell r="M22" t="str">
            <v>Madame</v>
          </cell>
          <cell r="N22" t="str">
            <v>Femme</v>
          </cell>
          <cell r="O22" t="str">
            <v>GLAMPORT</v>
          </cell>
          <cell r="R22" t="str">
            <v>Stacy Marie Johanna</v>
          </cell>
          <cell r="U22" t="str">
            <v xml:space="preserve">GLAMPORT </v>
          </cell>
          <cell r="V22" t="str">
            <v xml:space="preserve">Stacy Marie Johanna  </v>
          </cell>
          <cell r="W22" t="str">
            <v xml:space="preserve">GLAMPORT  Stacy Marie Johanna  </v>
          </cell>
          <cell r="Y22" t="str">
            <v>51, Rue Persée</v>
          </cell>
          <cell r="Z22" t="str">
            <v>La saline les hauts</v>
          </cell>
          <cell r="AA22">
            <v>97422</v>
          </cell>
          <cell r="AB22" t="str">
            <v>SAINT-PAUL</v>
          </cell>
          <cell r="AC22">
            <v>35037</v>
          </cell>
          <cell r="AD22">
            <v>26</v>
          </cell>
          <cell r="AG22" t="str">
            <v>SAINT-PAUL</v>
          </cell>
          <cell r="AH22" t="str">
            <v>2 95 12 97 415 014 | 45</v>
          </cell>
          <cell r="AI22" t="str">
            <v>stacy.glamport@hotmail.com</v>
          </cell>
          <cell r="AM22" t="str">
            <v>0692 18 60 03</v>
          </cell>
          <cell r="AP22" t="str">
            <v>DEMANDEUR D'EMPLOI</v>
          </cell>
          <cell r="AY22">
            <v>0</v>
          </cell>
        </row>
        <row r="23">
          <cell r="B23">
            <v>19</v>
          </cell>
          <cell r="C23">
            <v>44657</v>
          </cell>
          <cell r="D23" t="str">
            <v>BPJEPSBI1</v>
          </cell>
          <cell r="E23" t="str">
            <v>C:\Users\chargederelation\OneDrive - ASSOCIATION FAIR\Logos FAIR\Promotions\BPJEPSBI1.png</v>
          </cell>
          <cell r="F23" t="str">
            <v>C:\\Users\\chargederelation\\OneDrive - ASSOCIATION FAIR\\Logos FAIR\\Promotions\\BPJEPSBI1.png</v>
          </cell>
          <cell r="G23" t="str">
            <v>2017-2018</v>
          </cell>
          <cell r="H23" t="str">
            <v>?</v>
          </cell>
          <cell r="I23" t="str">
            <v>?</v>
          </cell>
          <cell r="J23">
            <v>0</v>
          </cell>
          <cell r="M23" t="str">
            <v>Madame</v>
          </cell>
          <cell r="N23" t="str">
            <v>Femme</v>
          </cell>
          <cell r="O23" t="str">
            <v>NASSIBOU</v>
          </cell>
          <cell r="R23" t="str">
            <v>Anissa Marie Lucinda</v>
          </cell>
          <cell r="U23" t="str">
            <v xml:space="preserve">NASSIBOU </v>
          </cell>
          <cell r="V23" t="str">
            <v xml:space="preserve">Anissa Marie Lucinda  </v>
          </cell>
          <cell r="W23" t="str">
            <v xml:space="preserve">NASSIBOU  Anissa Marie Lucinda  </v>
          </cell>
          <cell r="Y23" t="str">
            <v>8, Rue du Moulin appt 42 hlm Les Jardins du Portail</v>
          </cell>
          <cell r="Z23" t="str">
            <v>Piton Saint-Leu</v>
          </cell>
          <cell r="AA23">
            <v>97424</v>
          </cell>
          <cell r="AB23" t="str">
            <v>SAINT-LEU</v>
          </cell>
          <cell r="AC23">
            <v>31529</v>
          </cell>
          <cell r="AD23">
            <v>35</v>
          </cell>
          <cell r="AG23" t="str">
            <v>SAINT-PAUL</v>
          </cell>
          <cell r="AH23" t="str">
            <v>2 86 04 97 415 061 | 20</v>
          </cell>
          <cell r="AI23" t="str">
            <v>Lucinda974n@gmail.com</v>
          </cell>
          <cell r="AM23" t="str">
            <v>06 92 81 18 54</v>
          </cell>
          <cell r="AY23">
            <v>0</v>
          </cell>
        </row>
        <row r="24">
          <cell r="B24">
            <v>20</v>
          </cell>
          <cell r="C24">
            <v>44657</v>
          </cell>
          <cell r="D24" t="str">
            <v>BPJEPSBI1</v>
          </cell>
          <cell r="E24" t="str">
            <v>C:\Users\chargederelation\OneDrive - ASSOCIATION FAIR\Logos FAIR\Promotions\BPJEPSBI1.png</v>
          </cell>
          <cell r="F24" t="str">
            <v>C:\\Users\\chargederelation\\OneDrive - ASSOCIATION FAIR\\Logos FAIR\\Promotions\\BPJEPSBI1.png</v>
          </cell>
          <cell r="G24" t="str">
            <v>2017-2018</v>
          </cell>
          <cell r="H24" t="str">
            <v>?</v>
          </cell>
          <cell r="I24" t="str">
            <v>?</v>
          </cell>
          <cell r="J24">
            <v>0</v>
          </cell>
          <cell r="M24" t="str">
            <v>Monsieur</v>
          </cell>
          <cell r="N24" t="str">
            <v>Homme</v>
          </cell>
          <cell r="O24" t="str">
            <v>PERSEE</v>
          </cell>
          <cell r="R24" t="str">
            <v xml:space="preserve">Keny Donovan </v>
          </cell>
          <cell r="U24" t="str">
            <v xml:space="preserve">PERSEE </v>
          </cell>
          <cell r="V24" t="str">
            <v xml:space="preserve">Keny Donovan   </v>
          </cell>
          <cell r="W24" t="str">
            <v xml:space="preserve">PERSEE  Keny Donovan   </v>
          </cell>
          <cell r="Y24" t="str">
            <v>24, Chemin Ho-Fo</v>
          </cell>
          <cell r="Z24" t="str">
            <v>La saline les hauts</v>
          </cell>
          <cell r="AA24">
            <v>97422</v>
          </cell>
          <cell r="AB24" t="str">
            <v>SAINT-PAUL</v>
          </cell>
          <cell r="AC24">
            <v>35436</v>
          </cell>
          <cell r="AD24">
            <v>25</v>
          </cell>
          <cell r="AG24" t="str">
            <v>SAINT-PAUL</v>
          </cell>
          <cell r="AH24" t="str">
            <v>1 97 01 97 415 052 | 74</v>
          </cell>
          <cell r="AI24" t="str">
            <v>kennypersee53@gmail.com</v>
          </cell>
          <cell r="AM24" t="str">
            <v>0692 53 76 26</v>
          </cell>
          <cell r="AP24" t="str">
            <v>DEMANDEUR D'EMPLOI</v>
          </cell>
          <cell r="AY24">
            <v>0</v>
          </cell>
        </row>
        <row r="25">
          <cell r="B25">
            <v>21</v>
          </cell>
          <cell r="C25">
            <v>44657</v>
          </cell>
          <cell r="D25" t="str">
            <v>BPJEPSBI1</v>
          </cell>
          <cell r="E25" t="str">
            <v>C:\Users\chargederelation\OneDrive - ASSOCIATION FAIR\Logos FAIR\Promotions\BPJEPSBI1.png</v>
          </cell>
          <cell r="F25" t="str">
            <v>C:\\Users\\chargederelation\\OneDrive - ASSOCIATION FAIR\\Logos FAIR\\Promotions\\BPJEPSBI1.png</v>
          </cell>
          <cell r="G25" t="str">
            <v>2017-2018</v>
          </cell>
          <cell r="H25" t="str">
            <v>?</v>
          </cell>
          <cell r="I25" t="str">
            <v>?</v>
          </cell>
          <cell r="J25">
            <v>0</v>
          </cell>
          <cell r="M25" t="str">
            <v>Madame</v>
          </cell>
          <cell r="N25" t="str">
            <v>Femme</v>
          </cell>
          <cell r="O25" t="str">
            <v>PLANESSE</v>
          </cell>
          <cell r="R25" t="str">
            <v>Marie-Flora</v>
          </cell>
          <cell r="U25" t="str">
            <v xml:space="preserve">PLANESSE </v>
          </cell>
          <cell r="V25" t="str">
            <v xml:space="preserve">Marie-Flora  </v>
          </cell>
          <cell r="W25" t="str">
            <v xml:space="preserve">PLANESSE  Marie-Flora  </v>
          </cell>
          <cell r="Y25" t="str">
            <v>19, Chemin de l'amitié Pointe au sel les Hauts</v>
          </cell>
          <cell r="AA25">
            <v>97436</v>
          </cell>
          <cell r="AB25" t="str">
            <v>SAINT-LEU</v>
          </cell>
          <cell r="AC25">
            <v>32953</v>
          </cell>
          <cell r="AD25">
            <v>32</v>
          </cell>
          <cell r="AG25" t="str">
            <v>SAINT-PAUL</v>
          </cell>
          <cell r="AH25" t="str">
            <v xml:space="preserve">2 90 03 97 415 165 | 92 </v>
          </cell>
          <cell r="AI25" t="str">
            <v>flora.planesse@gmail.com</v>
          </cell>
          <cell r="AM25" t="str">
            <v>0692 78 67 21</v>
          </cell>
          <cell r="AY25">
            <v>0</v>
          </cell>
        </row>
        <row r="26">
          <cell r="B26">
            <v>22</v>
          </cell>
          <cell r="C26">
            <v>44657</v>
          </cell>
          <cell r="D26" t="str">
            <v>BPJEPSBI1</v>
          </cell>
          <cell r="E26" t="str">
            <v>C:\Users\chargederelation\OneDrive - ASSOCIATION FAIR\Logos FAIR\Promotions\BPJEPSBI1.png</v>
          </cell>
          <cell r="F26" t="str">
            <v>C:\\Users\\chargederelation\\OneDrive - ASSOCIATION FAIR\\Logos FAIR\\Promotions\\BPJEPSBI1.png</v>
          </cell>
          <cell r="G26" t="str">
            <v>2017-2018</v>
          </cell>
          <cell r="H26" t="str">
            <v>?</v>
          </cell>
          <cell r="I26" t="str">
            <v>?</v>
          </cell>
          <cell r="J26">
            <v>0</v>
          </cell>
          <cell r="M26" t="str">
            <v>Monsieur</v>
          </cell>
          <cell r="N26" t="str">
            <v>Homme</v>
          </cell>
          <cell r="O26" t="str">
            <v>RATENON</v>
          </cell>
          <cell r="R26" t="str">
            <v>Jérôme</v>
          </cell>
          <cell r="U26" t="str">
            <v xml:space="preserve">RATENON </v>
          </cell>
          <cell r="V26" t="str">
            <v xml:space="preserve">Jérôme  </v>
          </cell>
          <cell r="W26" t="str">
            <v xml:space="preserve">RATENON  Jérôme  </v>
          </cell>
          <cell r="Y26" t="str">
            <v>11,  Chemin Adam de Villiers</v>
          </cell>
          <cell r="AA26">
            <v>97430</v>
          </cell>
          <cell r="AB26" t="str">
            <v>LE TAMPON</v>
          </cell>
          <cell r="AC26">
            <v>33234</v>
          </cell>
          <cell r="AD26">
            <v>31</v>
          </cell>
          <cell r="AG26" t="str">
            <v>Villepeinte</v>
          </cell>
          <cell r="AH26" t="str">
            <v>1 90 12 93 078 123 | 70</v>
          </cell>
          <cell r="AI26" t="str">
            <v>ratenon.jerome@gmail.com</v>
          </cell>
          <cell r="AM26" t="str">
            <v>0692 31  30 14</v>
          </cell>
          <cell r="AY26">
            <v>0</v>
          </cell>
        </row>
        <row r="27">
          <cell r="B27">
            <v>23</v>
          </cell>
          <cell r="C27">
            <v>44657</v>
          </cell>
          <cell r="D27" t="str">
            <v>BPJEPSBI1</v>
          </cell>
          <cell r="E27" t="str">
            <v>C:\Users\chargederelation\OneDrive - ASSOCIATION FAIR\Logos FAIR\Promotions\BPJEPSBI1.png</v>
          </cell>
          <cell r="F27" t="str">
            <v>C:\\Users\\chargederelation\\OneDrive - ASSOCIATION FAIR\\Logos FAIR\\Promotions\\BPJEPSBI1.png</v>
          </cell>
          <cell r="G27" t="str">
            <v>2021-2023</v>
          </cell>
          <cell r="H27">
            <v>44540</v>
          </cell>
          <cell r="I27">
            <v>44981</v>
          </cell>
          <cell r="J27">
            <v>0</v>
          </cell>
          <cell r="M27" t="str">
            <v>Monsieur</v>
          </cell>
          <cell r="N27" t="str">
            <v>Homme</v>
          </cell>
          <cell r="O27" t="str">
            <v>ROBERT</v>
          </cell>
          <cell r="R27" t="str">
            <v>Allan Marius</v>
          </cell>
          <cell r="U27" t="str">
            <v xml:space="preserve">ROBERT </v>
          </cell>
          <cell r="V27" t="str">
            <v xml:space="preserve">Allan Marius  </v>
          </cell>
          <cell r="W27" t="str">
            <v xml:space="preserve">ROBERT  Allan Marius  </v>
          </cell>
          <cell r="Y27" t="str">
            <v>72, Chemin des épinards Lotissement les Joncs</v>
          </cell>
          <cell r="AA27">
            <v>97411</v>
          </cell>
          <cell r="AB27" t="str">
            <v>SAINT-PAUL</v>
          </cell>
          <cell r="AC27">
            <v>35053</v>
          </cell>
          <cell r="AD27">
            <v>26</v>
          </cell>
          <cell r="AG27" t="str">
            <v>LE PORT</v>
          </cell>
          <cell r="AH27" t="str">
            <v>1 95 12 97 407 087 | 68</v>
          </cell>
          <cell r="AI27" t="str">
            <v>allanrobert974@gmail.com</v>
          </cell>
          <cell r="AM27" t="str">
            <v>0693 03 74 73</v>
          </cell>
          <cell r="AY27">
            <v>0</v>
          </cell>
        </row>
        <row r="28">
          <cell r="B28">
            <v>24</v>
          </cell>
          <cell r="C28">
            <v>44657</v>
          </cell>
          <cell r="D28" t="str">
            <v>BPJEPSBI1</v>
          </cell>
          <cell r="E28" t="str">
            <v>C:\Users\chargederelation\OneDrive - ASSOCIATION FAIR\Logos FAIR\Promotions\BPJEPSBI1.png</v>
          </cell>
          <cell r="F28" t="str">
            <v>C:\\Users\\chargederelation\\OneDrive - ASSOCIATION FAIR\\Logos FAIR\\Promotions\\BPJEPSBI1.png</v>
          </cell>
          <cell r="G28" t="str">
            <v>2021-2023</v>
          </cell>
          <cell r="H28">
            <v>44540</v>
          </cell>
          <cell r="I28">
            <v>44981</v>
          </cell>
          <cell r="J28">
            <v>0</v>
          </cell>
          <cell r="M28" t="str">
            <v>Monsieur</v>
          </cell>
          <cell r="N28" t="str">
            <v>Homme</v>
          </cell>
          <cell r="O28" t="str">
            <v>SANCHEZ</v>
          </cell>
          <cell r="R28" t="str">
            <v>Olivier Laurent</v>
          </cell>
          <cell r="U28" t="str">
            <v xml:space="preserve">SANCHEZ </v>
          </cell>
          <cell r="V28" t="str">
            <v xml:space="preserve">Olivier Laurent  </v>
          </cell>
          <cell r="W28" t="str">
            <v xml:space="preserve">SANCHEZ  Olivier Laurent  </v>
          </cell>
          <cell r="Y28" t="str">
            <v>22 Bis, Ruelle du Pont</v>
          </cell>
          <cell r="AA28">
            <v>97427</v>
          </cell>
          <cell r="AB28" t="str">
            <v>L'ÉTANG-SALÉ</v>
          </cell>
          <cell r="AC28">
            <v>26578</v>
          </cell>
          <cell r="AD28">
            <v>49</v>
          </cell>
          <cell r="AG28" t="str">
            <v>Auch</v>
          </cell>
          <cell r="AH28" t="str">
            <v>1 72 10 32 013 023 | 58</v>
          </cell>
          <cell r="AI28" t="str">
            <v>sanchezolivier32@hotmail.fr</v>
          </cell>
          <cell r="AM28" t="str">
            <v>0692 05 38 01</v>
          </cell>
          <cell r="AP28" t="str">
            <v>DEMANDEUR D'EMPLOI</v>
          </cell>
          <cell r="AY28">
            <v>0</v>
          </cell>
        </row>
        <row r="29">
          <cell r="B29">
            <v>25</v>
          </cell>
          <cell r="C29">
            <v>44657</v>
          </cell>
          <cell r="D29" t="str">
            <v>BPJEPSBI1</v>
          </cell>
          <cell r="E29" t="str">
            <v>C:\Users\chargederelation\OneDrive - ASSOCIATION FAIR\Logos FAIR\Promotions\BPJEPSBI1.png</v>
          </cell>
          <cell r="F29" t="str">
            <v>C:\\Users\\chargederelation\\OneDrive - ASSOCIATION FAIR\\Logos FAIR\\Promotions\\BPJEPSBI1.png</v>
          </cell>
          <cell r="G29" t="str">
            <v>2021-2023</v>
          </cell>
          <cell r="H29">
            <v>44540</v>
          </cell>
          <cell r="I29">
            <v>44981</v>
          </cell>
          <cell r="J29">
            <v>0</v>
          </cell>
          <cell r="M29" t="str">
            <v>Madame</v>
          </cell>
          <cell r="N29" t="str">
            <v>Femme</v>
          </cell>
          <cell r="O29" t="str">
            <v>TIOUCAGNA ANANDRIPA</v>
          </cell>
          <cell r="R29" t="str">
            <v>Anaïs Marie Gisèle</v>
          </cell>
          <cell r="U29" t="str">
            <v xml:space="preserve">TIOUCAGNA ANANDRIPA </v>
          </cell>
          <cell r="V29" t="str">
            <v xml:space="preserve">Anaïs Marie Gisèle  </v>
          </cell>
          <cell r="W29" t="str">
            <v xml:space="preserve">TIOUCAGNA ANANDRIPA  Anaïs Marie Gisèle  </v>
          </cell>
          <cell r="Y29" t="str">
            <v>70 rue d’Éden,Appt 29, Alaminias1</v>
          </cell>
          <cell r="Z29" t="str">
            <v>Saint-Gilles les hauts</v>
          </cell>
          <cell r="AA29">
            <v>97435</v>
          </cell>
          <cell r="AB29" t="str">
            <v>SAINT-PAUL</v>
          </cell>
          <cell r="AC29">
            <v>27887</v>
          </cell>
          <cell r="AD29">
            <v>45</v>
          </cell>
          <cell r="AG29" t="str">
            <v>La Saline</v>
          </cell>
          <cell r="AH29" t="str">
            <v>2 76 05 97 415 049 | 53</v>
          </cell>
          <cell r="AI29" t="str">
            <v>anais.tioucagna@yahoo.fr</v>
          </cell>
          <cell r="AM29" t="str">
            <v>0693 03 61 24</v>
          </cell>
          <cell r="AY29">
            <v>0</v>
          </cell>
        </row>
        <row r="30">
          <cell r="B30">
            <v>26</v>
          </cell>
          <cell r="C30">
            <v>44657</v>
          </cell>
          <cell r="D30" t="str">
            <v>BPJEPSBI1</v>
          </cell>
          <cell r="E30" t="str">
            <v>C:\Users\chargederelation\OneDrive - ASSOCIATION FAIR\Logos FAIR\Promotions\BPJEPSBI1.png</v>
          </cell>
          <cell r="F30" t="str">
            <v>C:\\Users\\chargederelation\\OneDrive - ASSOCIATION FAIR\\Logos FAIR\\Promotions\\BPJEPSBI1.png</v>
          </cell>
          <cell r="G30" t="str">
            <v>2021-2023</v>
          </cell>
          <cell r="H30">
            <v>44540</v>
          </cell>
          <cell r="I30">
            <v>44981</v>
          </cell>
          <cell r="J30">
            <v>0</v>
          </cell>
          <cell r="M30" t="str">
            <v>Monsieur</v>
          </cell>
          <cell r="N30" t="str">
            <v>Homme</v>
          </cell>
          <cell r="O30" t="str">
            <v>TRIQUET</v>
          </cell>
          <cell r="R30" t="str">
            <v>François Louis Olivier</v>
          </cell>
          <cell r="U30" t="str">
            <v xml:space="preserve">TRIQUET </v>
          </cell>
          <cell r="V30" t="str">
            <v xml:space="preserve">François Louis Olivier  </v>
          </cell>
          <cell r="W30" t="str">
            <v xml:space="preserve">TRIQUET  François Louis Olivier  </v>
          </cell>
          <cell r="Y30" t="str">
            <v>135 Bis, Chemin Zéphir</v>
          </cell>
          <cell r="Z30" t="str">
            <v>Bois de nèfles</v>
          </cell>
          <cell r="AA30">
            <v>97411</v>
          </cell>
          <cell r="AB30" t="str">
            <v>SAINT-PAUL</v>
          </cell>
          <cell r="AC30">
            <v>34635</v>
          </cell>
          <cell r="AD30">
            <v>27</v>
          </cell>
          <cell r="AG30" t="str">
            <v>LE PORT</v>
          </cell>
          <cell r="AH30" t="str">
            <v>1 94 10 97 407 126 | 46</v>
          </cell>
          <cell r="AI30" t="str">
            <v>francois.triquet974@gmail.com</v>
          </cell>
          <cell r="AM30" t="str">
            <v>0692 51 48 41</v>
          </cell>
          <cell r="AY30">
            <v>0</v>
          </cell>
        </row>
        <row r="31">
          <cell r="B31">
            <v>27</v>
          </cell>
          <cell r="C31">
            <v>44657</v>
          </cell>
          <cell r="D31" t="str">
            <v>BPJEPSBI1</v>
          </cell>
          <cell r="E31" t="str">
            <v>C:\Users\chargederelation\OneDrive - ASSOCIATION FAIR\Logos FAIR\Promotions\BPJEPSBI1.png</v>
          </cell>
          <cell r="F31" t="str">
            <v>C:\\Users\\chargederelation\\OneDrive - ASSOCIATION FAIR\\Logos FAIR\\Promotions\\BPJEPSBI1.png</v>
          </cell>
          <cell r="G31" t="str">
            <v>2021-2023</v>
          </cell>
          <cell r="H31">
            <v>44540</v>
          </cell>
          <cell r="I31">
            <v>44981</v>
          </cell>
          <cell r="J31">
            <v>0</v>
          </cell>
          <cell r="M31" t="str">
            <v>Monsieur</v>
          </cell>
          <cell r="N31" t="str">
            <v>Homme</v>
          </cell>
          <cell r="O31" t="str">
            <v>VALANTIN</v>
          </cell>
          <cell r="R31" t="str">
            <v>Jean Christian</v>
          </cell>
          <cell r="U31" t="str">
            <v xml:space="preserve">VALANTIN </v>
          </cell>
          <cell r="V31" t="str">
            <v xml:space="preserve">Jean Christian  </v>
          </cell>
          <cell r="W31" t="str">
            <v xml:space="preserve">VALANTIN  Jean Christian  </v>
          </cell>
          <cell r="Y31" t="str">
            <v>9, Chemin Couilloux Saint-Bernard</v>
          </cell>
          <cell r="Z31" t="str">
            <v>La Montagne</v>
          </cell>
          <cell r="AA31">
            <v>97417</v>
          </cell>
          <cell r="AB31" t="str">
            <v>SAINT-DENIS</v>
          </cell>
          <cell r="AC31">
            <v>28436</v>
          </cell>
          <cell r="AD31">
            <v>44</v>
          </cell>
          <cell r="AG31" t="str">
            <v>SAINT-DENIS</v>
          </cell>
          <cell r="AH31" t="str">
            <v>1 77 11 97 411 147 | 75</v>
          </cell>
          <cell r="AI31" t="str">
            <v>vachrist974@gmail.com</v>
          </cell>
          <cell r="AM31" t="str">
            <v>0693 11 83 44</v>
          </cell>
          <cell r="AY31">
            <v>0</v>
          </cell>
        </row>
        <row r="32">
          <cell r="B32">
            <v>28</v>
          </cell>
          <cell r="C32">
            <v>44657</v>
          </cell>
          <cell r="D32" t="str">
            <v>BPJEPSBI2</v>
          </cell>
          <cell r="E32" t="str">
            <v>C:\Users\chargederelation\OneDrive - ASSOCIATION FAIR\Logos FAIR\Promotions\BPJEPSBI2.png</v>
          </cell>
          <cell r="F32" t="str">
            <v>C:\\Users\\chargederelation\\OneDrive - ASSOCIATION FAIR\\Logos FAIR\\Promotions\\BPJEPSBI2.png</v>
          </cell>
          <cell r="G32" t="str">
            <v>2021-2023</v>
          </cell>
          <cell r="H32">
            <v>44540</v>
          </cell>
          <cell r="I32">
            <v>44981</v>
          </cell>
          <cell r="J32">
            <v>0</v>
          </cell>
          <cell r="M32" t="str">
            <v>Madame</v>
          </cell>
          <cell r="N32" t="str">
            <v>Femme</v>
          </cell>
          <cell r="O32" t="str">
            <v xml:space="preserve">ADAM </v>
          </cell>
          <cell r="R32" t="str">
            <v>Carole</v>
          </cell>
          <cell r="S32" t="str">
            <v>Yellane</v>
          </cell>
          <cell r="U32" t="str">
            <v xml:space="preserve">ADAM  </v>
          </cell>
          <cell r="V32" t="e">
            <v>#REF!</v>
          </cell>
          <cell r="W32" t="e">
            <v>#REF!</v>
          </cell>
          <cell r="Y32" t="str">
            <v xml:space="preserve">14, Impasse les Tourtereaux </v>
          </cell>
          <cell r="Z32" t="str">
            <v>Bois de nèfles</v>
          </cell>
          <cell r="AA32">
            <v>97411</v>
          </cell>
          <cell r="AB32" t="str">
            <v>SAINT-PAUL</v>
          </cell>
          <cell r="AC32">
            <v>34612</v>
          </cell>
          <cell r="AD32">
            <v>27</v>
          </cell>
          <cell r="AG32" t="str">
            <v>LE BLANC MESNIL</v>
          </cell>
          <cell r="AH32" t="str">
            <v>2 94 10 93 007 234 | 65</v>
          </cell>
          <cell r="AI32" t="str">
            <v>adamyellane@gmail.com</v>
          </cell>
          <cell r="AM32" t="str">
            <v>0692 79 30 13</v>
          </cell>
          <cell r="AY32">
            <v>0</v>
          </cell>
        </row>
        <row r="33">
          <cell r="B33">
            <v>29</v>
          </cell>
          <cell r="C33">
            <v>44657</v>
          </cell>
          <cell r="D33" t="str">
            <v>BPJEPSBI2</v>
          </cell>
          <cell r="E33" t="str">
            <v>C:\Users\chargederelation\OneDrive - ASSOCIATION FAIR\Logos FAIR\Promotions\BPJEPSBI2.png</v>
          </cell>
          <cell r="F33" t="str">
            <v>C:\\Users\\chargederelation\\OneDrive - ASSOCIATION FAIR\\Logos FAIR\\Promotions\\BPJEPSBI2.png</v>
          </cell>
          <cell r="G33" t="str">
            <v>2021-2023</v>
          </cell>
          <cell r="H33">
            <v>44540</v>
          </cell>
          <cell r="I33">
            <v>44981</v>
          </cell>
          <cell r="J33">
            <v>0</v>
          </cell>
          <cell r="M33" t="str">
            <v>Monsieur</v>
          </cell>
          <cell r="N33" t="str">
            <v>Homme</v>
          </cell>
          <cell r="O33" t="str">
            <v>ANDOCHE</v>
          </cell>
          <cell r="R33" t="str">
            <v>Hervil</v>
          </cell>
          <cell r="U33" t="str">
            <v xml:space="preserve">ANDOCHE </v>
          </cell>
          <cell r="V33" t="e">
            <v>#REF!</v>
          </cell>
          <cell r="W33" t="e">
            <v>#REF!</v>
          </cell>
          <cell r="Y33" t="str">
            <v xml:space="preserve">20, Rue Victor Darencourt Rivière des Galets </v>
          </cell>
          <cell r="AA33">
            <v>97419</v>
          </cell>
          <cell r="AB33" t="str">
            <v>LA POSSESSION</v>
          </cell>
          <cell r="AC33">
            <v>33639</v>
          </cell>
          <cell r="AD33">
            <v>30</v>
          </cell>
          <cell r="AG33" t="str">
            <v>LE PORT</v>
          </cell>
          <cell r="AH33" t="str">
            <v>1 92 02 97 407 017 | 28</v>
          </cell>
          <cell r="AI33" t="str">
            <v>andochhervile@gmail.com</v>
          </cell>
          <cell r="AM33" t="str">
            <v>06 93 40 41 63</v>
          </cell>
          <cell r="AY33">
            <v>0</v>
          </cell>
        </row>
        <row r="34">
          <cell r="B34">
            <v>30</v>
          </cell>
          <cell r="C34">
            <v>44657</v>
          </cell>
          <cell r="D34" t="str">
            <v>BPJEPSBI2</v>
          </cell>
          <cell r="E34" t="str">
            <v>C:\Users\chargederelation\OneDrive - ASSOCIATION FAIR\Logos FAIR\Promotions\BPJEPSBI2.png</v>
          </cell>
          <cell r="F34" t="str">
            <v>C:\\Users\\chargederelation\\OneDrive - ASSOCIATION FAIR\\Logos FAIR\\Promotions\\BPJEPSBI2.png</v>
          </cell>
          <cell r="G34" t="str">
            <v>2021-2023</v>
          </cell>
          <cell r="H34">
            <v>44540</v>
          </cell>
          <cell r="I34">
            <v>44981</v>
          </cell>
          <cell r="J34">
            <v>0</v>
          </cell>
          <cell r="M34" t="str">
            <v>Madame</v>
          </cell>
          <cell r="N34" t="str">
            <v>Femme</v>
          </cell>
          <cell r="O34" t="str">
            <v xml:space="preserve">BALAHA </v>
          </cell>
          <cell r="R34" t="str">
            <v>Marie</v>
          </cell>
          <cell r="S34" t="str">
            <v>Nicolette</v>
          </cell>
          <cell r="U34" t="str">
            <v xml:space="preserve">BALAHA  </v>
          </cell>
          <cell r="V34" t="e">
            <v>#REF!</v>
          </cell>
          <cell r="W34" t="e">
            <v>#REF!</v>
          </cell>
          <cell r="Y34" t="str">
            <v>99, Rue Saint-Alme Apt 31 Bât D Résidences fleurs jaunes</v>
          </cell>
          <cell r="AA34">
            <v>97419</v>
          </cell>
          <cell r="AB34" t="str">
            <v>LA POSSESSION</v>
          </cell>
          <cell r="AC34">
            <v>28304</v>
          </cell>
          <cell r="AD34">
            <v>44</v>
          </cell>
          <cell r="AG34" t="str">
            <v>SAINT-ANDRE</v>
          </cell>
          <cell r="AH34" t="str">
            <v>2 77 06 97 409 127 | 25</v>
          </cell>
          <cell r="AI34" t="str">
            <v>nicobalaha@gmail.com</v>
          </cell>
          <cell r="AM34" t="str">
            <v>06 93 80 28 19</v>
          </cell>
          <cell r="AY34">
            <v>0</v>
          </cell>
        </row>
        <row r="35">
          <cell r="B35">
            <v>31</v>
          </cell>
          <cell r="C35">
            <v>44657</v>
          </cell>
          <cell r="D35" t="str">
            <v>BPJEPSBI2</v>
          </cell>
          <cell r="E35" t="str">
            <v>C:\Users\chargederelation\OneDrive - ASSOCIATION FAIR\Logos FAIR\Promotions\BPJEPSBI2.png</v>
          </cell>
          <cell r="F35" t="str">
            <v>C:\\Users\\chargederelation\\OneDrive - ASSOCIATION FAIR\\Logos FAIR\\Promotions\\BPJEPSBI2.png</v>
          </cell>
          <cell r="G35" t="str">
            <v>2021-2023</v>
          </cell>
          <cell r="H35">
            <v>44540</v>
          </cell>
          <cell r="I35">
            <v>44981</v>
          </cell>
          <cell r="J35">
            <v>0</v>
          </cell>
          <cell r="M35" t="str">
            <v>Madame</v>
          </cell>
          <cell r="N35" t="str">
            <v>Femme</v>
          </cell>
          <cell r="O35" t="str">
            <v>BASSONVILLE</v>
          </cell>
          <cell r="R35" t="str">
            <v>Marie</v>
          </cell>
          <cell r="S35" t="str">
            <v>Adèle</v>
          </cell>
          <cell r="U35" t="str">
            <v xml:space="preserve">BASSONVILLE </v>
          </cell>
          <cell r="V35" t="e">
            <v>#REF!</v>
          </cell>
          <cell r="W35" t="e">
            <v>#REF!</v>
          </cell>
          <cell r="Y35" t="str">
            <v>45, Rue du Commandant Cousteau</v>
          </cell>
          <cell r="AA35">
            <v>97436</v>
          </cell>
          <cell r="AB35" t="str">
            <v>SAINT-LEU</v>
          </cell>
          <cell r="AC35">
            <v>35880</v>
          </cell>
          <cell r="AD35">
            <v>24</v>
          </cell>
          <cell r="AG35" t="str">
            <v>SAINT-LOUIS</v>
          </cell>
          <cell r="AH35" t="str">
            <v>2 98 03 97 414 914 | 48</v>
          </cell>
          <cell r="AI35" t="str">
            <v>adele.bassonville.ab@gmail.com</v>
          </cell>
          <cell r="AM35" t="str">
            <v>06 92 19 06 43</v>
          </cell>
          <cell r="AY35">
            <v>0</v>
          </cell>
        </row>
        <row r="36">
          <cell r="B36">
            <v>32</v>
          </cell>
          <cell r="C36">
            <v>44657</v>
          </cell>
          <cell r="D36" t="str">
            <v>BPJEPSBI2</v>
          </cell>
          <cell r="E36" t="str">
            <v>C:\Users\chargederelation\OneDrive - ASSOCIATION FAIR\Logos FAIR\Promotions\BPJEPSBI2.png</v>
          </cell>
          <cell r="F36" t="str">
            <v>C:\\Users\\chargederelation\\OneDrive - ASSOCIATION FAIR\\Logos FAIR\\Promotions\\BPJEPSBI2.png</v>
          </cell>
          <cell r="G36" t="str">
            <v>2021-2023</v>
          </cell>
          <cell r="H36">
            <v>44540</v>
          </cell>
          <cell r="I36">
            <v>44981</v>
          </cell>
          <cell r="J36">
            <v>0</v>
          </cell>
          <cell r="M36" t="str">
            <v>Madame</v>
          </cell>
          <cell r="N36" t="str">
            <v>Femme</v>
          </cell>
          <cell r="O36" t="str">
            <v>COCHAUT</v>
          </cell>
          <cell r="R36" t="str">
            <v>Clémence</v>
          </cell>
          <cell r="S36" t="str">
            <v>Jeannine</v>
          </cell>
          <cell r="T36" t="str">
            <v>Odile</v>
          </cell>
          <cell r="U36" t="str">
            <v xml:space="preserve">COCHAUT </v>
          </cell>
          <cell r="V36" t="e">
            <v>#REF!</v>
          </cell>
          <cell r="W36" t="e">
            <v>#REF!</v>
          </cell>
          <cell r="Y36" t="str">
            <v xml:space="preserve">7B, Impasse Bois de Nèfles </v>
          </cell>
          <cell r="Z36" t="str">
            <v>Les Avirons</v>
          </cell>
          <cell r="AA36">
            <v>97425</v>
          </cell>
          <cell r="AB36" t="str">
            <v>L'ÉTANG-SALÉ</v>
          </cell>
          <cell r="AC36">
            <v>35498</v>
          </cell>
          <cell r="AD36">
            <v>25</v>
          </cell>
          <cell r="AG36" t="str">
            <v>REIMS</v>
          </cell>
          <cell r="AH36" t="str">
            <v>2 97 03 51 454 577 | 88</v>
          </cell>
          <cell r="AI36" t="str">
            <v>clemence.cochaut1@outlook.fr</v>
          </cell>
          <cell r="AM36" t="str">
            <v>06 92 37 35 87</v>
          </cell>
          <cell r="AY36">
            <v>0</v>
          </cell>
        </row>
        <row r="37">
          <cell r="B37">
            <v>33</v>
          </cell>
          <cell r="C37">
            <v>44657</v>
          </cell>
          <cell r="D37" t="str">
            <v>BPJEPSBI2</v>
          </cell>
          <cell r="E37" t="str">
            <v>C:\Users\chargederelation\OneDrive - ASSOCIATION FAIR\Logos FAIR\Promotions\BPJEPSBI2.png</v>
          </cell>
          <cell r="F37" t="str">
            <v>C:\\Users\\chargederelation\\OneDrive - ASSOCIATION FAIR\\Logos FAIR\\Promotions\\BPJEPSBI2.png</v>
          </cell>
          <cell r="G37" t="str">
            <v>2021-2023</v>
          </cell>
          <cell r="H37">
            <v>44540</v>
          </cell>
          <cell r="I37">
            <v>44981</v>
          </cell>
          <cell r="J37">
            <v>0</v>
          </cell>
          <cell r="M37" t="str">
            <v>Monsieur</v>
          </cell>
          <cell r="N37" t="str">
            <v>Homme</v>
          </cell>
          <cell r="O37" t="str">
            <v>COUMES</v>
          </cell>
          <cell r="R37" t="str">
            <v>Laurent</v>
          </cell>
          <cell r="S37" t="str">
            <v>Pierre-Olivier</v>
          </cell>
          <cell r="U37" t="str">
            <v xml:space="preserve">COUMES </v>
          </cell>
          <cell r="V37" t="e">
            <v>#REF!</v>
          </cell>
          <cell r="W37" t="e">
            <v>#REF!</v>
          </cell>
          <cell r="Y37" t="str">
            <v>143, Chemin José Michel</v>
          </cell>
          <cell r="Z37" t="str">
            <v>La Montagne</v>
          </cell>
          <cell r="AA37">
            <v>97417</v>
          </cell>
          <cell r="AB37" t="str">
            <v>SAINT-DENIS</v>
          </cell>
          <cell r="AC37">
            <v>36116</v>
          </cell>
          <cell r="AD37">
            <v>23</v>
          </cell>
          <cell r="AG37" t="str">
            <v>SAINT-DENIS</v>
          </cell>
          <cell r="AH37" t="str">
            <v>1 98 11 97 811 019 | 75</v>
          </cell>
          <cell r="AI37" t="str">
            <v>laurent.coumes1@gmail.com</v>
          </cell>
          <cell r="AM37" t="str">
            <v>06 93 10 72 68</v>
          </cell>
          <cell r="AP37" t="str">
            <v>DEMANDEUR D'EMPLOI</v>
          </cell>
          <cell r="AY37">
            <v>0</v>
          </cell>
        </row>
        <row r="38">
          <cell r="B38">
            <v>34</v>
          </cell>
          <cell r="C38">
            <v>44657</v>
          </cell>
          <cell r="D38" t="str">
            <v>BPJEPSBI2</v>
          </cell>
          <cell r="E38" t="str">
            <v>C:\Users\chargederelation\OneDrive - ASSOCIATION FAIR\Logos FAIR\Promotions\BPJEPSBI2.png</v>
          </cell>
          <cell r="F38" t="str">
            <v>C:\\Users\\chargederelation\\OneDrive - ASSOCIATION FAIR\\Logos FAIR\\Promotions\\BPJEPSBI2.png</v>
          </cell>
          <cell r="G38" t="str">
            <v>2021-2023</v>
          </cell>
          <cell r="H38">
            <v>44540</v>
          </cell>
          <cell r="I38">
            <v>44981</v>
          </cell>
          <cell r="J38">
            <v>0</v>
          </cell>
          <cell r="M38" t="str">
            <v>Madame</v>
          </cell>
          <cell r="N38" t="str">
            <v>Femme</v>
          </cell>
          <cell r="O38" t="str">
            <v>D'ABBADIE</v>
          </cell>
          <cell r="R38" t="str">
            <v>Dorothée</v>
          </cell>
          <cell r="S38" t="str">
            <v>Marie-Charlotte</v>
          </cell>
          <cell r="U38" t="str">
            <v xml:space="preserve">D'ABBADIE </v>
          </cell>
          <cell r="V38" t="e">
            <v>#REF!</v>
          </cell>
          <cell r="W38" t="e">
            <v>#REF!</v>
          </cell>
          <cell r="Y38" t="str">
            <v>41, Chemin dennemont</v>
          </cell>
          <cell r="Z38" t="str">
            <v>Le Guillaume</v>
          </cell>
          <cell r="AA38">
            <v>97423</v>
          </cell>
          <cell r="AB38" t="str">
            <v>SAINT-PAUL</v>
          </cell>
          <cell r="AC38">
            <v>27990</v>
          </cell>
          <cell r="AD38">
            <v>45</v>
          </cell>
          <cell r="AG38" t="str">
            <v>SAINT-DENIS</v>
          </cell>
          <cell r="AH38" t="str">
            <v>2 76 08 97 411 387 | 77</v>
          </cell>
          <cell r="AI38" t="str">
            <v>dorodab974@gmail.com</v>
          </cell>
          <cell r="AM38" t="str">
            <v>06 92 26 12 52 </v>
          </cell>
          <cell r="AP38" t="str">
            <v>DEMANDEUR D'EMPLOI</v>
          </cell>
          <cell r="AY38">
            <v>0</v>
          </cell>
        </row>
        <row r="39">
          <cell r="B39">
            <v>35</v>
          </cell>
          <cell r="C39">
            <v>44657</v>
          </cell>
          <cell r="D39" t="str">
            <v>BPJEPSBI2</v>
          </cell>
          <cell r="E39" t="str">
            <v>C:\Users\chargederelation\OneDrive - ASSOCIATION FAIR\Logos FAIR\Promotions\BPJEPSBI2.png</v>
          </cell>
          <cell r="F39" t="str">
            <v>C:\\Users\\chargederelation\\OneDrive - ASSOCIATION FAIR\\Logos FAIR\\Promotions\\BPJEPSBI2.png</v>
          </cell>
          <cell r="G39" t="str">
            <v>2021-2023</v>
          </cell>
          <cell r="H39">
            <v>44540</v>
          </cell>
          <cell r="I39">
            <v>44981</v>
          </cell>
          <cell r="J39">
            <v>0</v>
          </cell>
          <cell r="M39" t="str">
            <v>Monsieur</v>
          </cell>
          <cell r="N39" t="str">
            <v>Homme</v>
          </cell>
          <cell r="O39" t="str">
            <v>DEKNUYDT</v>
          </cell>
          <cell r="R39" t="str">
            <v>Thomas</v>
          </cell>
          <cell r="S39" t="str">
            <v>Christian</v>
          </cell>
          <cell r="T39" t="str">
            <v>Robert</v>
          </cell>
          <cell r="U39" t="str">
            <v xml:space="preserve">DEKNUYDT </v>
          </cell>
          <cell r="V39" t="e">
            <v>#REF!</v>
          </cell>
          <cell r="W39" t="e">
            <v>#REF!</v>
          </cell>
          <cell r="Y39" t="str">
            <v>96B, Chemin de la Cayenne les Hauts</v>
          </cell>
          <cell r="Z39" t="str">
            <v>La Montagne</v>
          </cell>
          <cell r="AA39">
            <v>97417</v>
          </cell>
          <cell r="AB39" t="str">
            <v>SAINT-DENIS</v>
          </cell>
          <cell r="AC39">
            <v>30482</v>
          </cell>
          <cell r="AD39">
            <v>38</v>
          </cell>
          <cell r="AG39" t="str">
            <v>HAZEBROUCK</v>
          </cell>
          <cell r="AH39" t="str">
            <v>1 83 06 59 295 061 | 25</v>
          </cell>
          <cell r="AI39" t="str">
            <v>tode974@gmail.com</v>
          </cell>
          <cell r="AM39" t="str">
            <v>0692 96 62 74</v>
          </cell>
          <cell r="AY39">
            <v>0</v>
          </cell>
        </row>
        <row r="40">
          <cell r="B40">
            <v>36</v>
          </cell>
          <cell r="C40">
            <v>44657</v>
          </cell>
          <cell r="D40" t="str">
            <v>BPJEPSBI2</v>
          </cell>
          <cell r="E40" t="str">
            <v>C:\Users\chargederelation\OneDrive - ASSOCIATION FAIR\Logos FAIR\Promotions\BPJEPSBI2.png</v>
          </cell>
          <cell r="F40" t="str">
            <v>C:\\Users\\chargederelation\\OneDrive - ASSOCIATION FAIR\\Logos FAIR\\Promotions\\BPJEPSBI2.png</v>
          </cell>
          <cell r="G40" t="str">
            <v>2021-2023</v>
          </cell>
          <cell r="H40">
            <v>44540</v>
          </cell>
          <cell r="I40">
            <v>44981</v>
          </cell>
          <cell r="J40">
            <v>0</v>
          </cell>
          <cell r="M40" t="str">
            <v>Madame</v>
          </cell>
          <cell r="N40" t="str">
            <v>Femme</v>
          </cell>
          <cell r="O40" t="str">
            <v xml:space="preserve">DERFLA </v>
          </cell>
          <cell r="R40" t="str">
            <v>Raïssa</v>
          </cell>
          <cell r="S40" t="str">
            <v>Chloé</v>
          </cell>
          <cell r="T40" t="str">
            <v>Marie-Lucette</v>
          </cell>
          <cell r="U40" t="str">
            <v xml:space="preserve">DERFLA  </v>
          </cell>
          <cell r="V40" t="e">
            <v>#REF!</v>
          </cell>
          <cell r="W40" t="e">
            <v>#REF!</v>
          </cell>
          <cell r="Y40" t="str">
            <v>8, Allée André Gide Zone d'aménagement concerte 2</v>
          </cell>
          <cell r="AA40">
            <v>97420</v>
          </cell>
          <cell r="AB40" t="str">
            <v>LE PORT</v>
          </cell>
          <cell r="AC40">
            <v>35936</v>
          </cell>
          <cell r="AD40">
            <v>23</v>
          </cell>
          <cell r="AG40" t="str">
            <v>LE PORT</v>
          </cell>
          <cell r="AH40" t="str">
            <v>2 98 05 97 407 927 | 83</v>
          </cell>
          <cell r="AI40" t="str">
            <v>raissa.derfla45@gmail.com</v>
          </cell>
          <cell r="AM40" t="str">
            <v>0692 02 29 26</v>
          </cell>
          <cell r="AY40">
            <v>0</v>
          </cell>
        </row>
        <row r="41">
          <cell r="B41">
            <v>37</v>
          </cell>
          <cell r="C41">
            <v>44657</v>
          </cell>
          <cell r="D41" t="str">
            <v>BPJEPSBI2</v>
          </cell>
          <cell r="E41" t="str">
            <v>C:\Users\chargederelation\OneDrive - ASSOCIATION FAIR\Logos FAIR\Promotions\BPJEPSBI2.png</v>
          </cell>
          <cell r="F41" t="str">
            <v>C:\\Users\\chargederelation\\OneDrive - ASSOCIATION FAIR\\Logos FAIR\\Promotions\\BPJEPSBI2.png</v>
          </cell>
          <cell r="G41" t="str">
            <v>2021-2023</v>
          </cell>
          <cell r="H41">
            <v>44540</v>
          </cell>
          <cell r="I41">
            <v>44981</v>
          </cell>
          <cell r="J41">
            <v>0</v>
          </cell>
          <cell r="M41" t="str">
            <v>Monsieur</v>
          </cell>
          <cell r="N41" t="str">
            <v>Homme</v>
          </cell>
          <cell r="O41" t="str">
            <v>LAURET</v>
          </cell>
          <cell r="R41" t="str">
            <v>Jean</v>
          </cell>
          <cell r="S41" t="str">
            <v>Bernard</v>
          </cell>
          <cell r="U41" t="str">
            <v xml:space="preserve">LAURET </v>
          </cell>
          <cell r="V41" t="e">
            <v>#REF!</v>
          </cell>
          <cell r="W41" t="e">
            <v>#REF!</v>
          </cell>
          <cell r="Y41" t="str">
            <v>3, Allée Pausé Dos d'Ane</v>
          </cell>
          <cell r="AA41">
            <v>97419</v>
          </cell>
          <cell r="AB41" t="str">
            <v>LA POSSESSION</v>
          </cell>
          <cell r="AC41">
            <v>29500</v>
          </cell>
          <cell r="AD41">
            <v>41</v>
          </cell>
          <cell r="AG41" t="str">
            <v>LE PORT</v>
          </cell>
          <cell r="AH41" t="str">
            <v>1 80 10 97 407 053 | 29</v>
          </cell>
          <cell r="AI41" t="str">
            <v>jeanbernardlauret92@gmail.com</v>
          </cell>
          <cell r="AM41" t="str">
            <v>0692 94 36 84</v>
          </cell>
          <cell r="AY41">
            <v>0</v>
          </cell>
        </row>
        <row r="42">
          <cell r="B42">
            <v>38</v>
          </cell>
          <cell r="C42">
            <v>44657</v>
          </cell>
          <cell r="D42" t="str">
            <v>BPJEPSBI2</v>
          </cell>
          <cell r="E42" t="str">
            <v>C:\Users\chargederelation\OneDrive - ASSOCIATION FAIR\Logos FAIR\Promotions\BPJEPSBI2.png</v>
          </cell>
          <cell r="F42" t="str">
            <v>C:\\Users\\chargederelation\\OneDrive - ASSOCIATION FAIR\\Logos FAIR\\Promotions\\BPJEPSBI2.png</v>
          </cell>
          <cell r="G42" t="str">
            <v>2021-2023</v>
          </cell>
          <cell r="H42">
            <v>44540</v>
          </cell>
          <cell r="I42">
            <v>44981</v>
          </cell>
          <cell r="J42">
            <v>0</v>
          </cell>
          <cell r="M42" t="str">
            <v>Madame</v>
          </cell>
          <cell r="N42" t="str">
            <v>Femme</v>
          </cell>
          <cell r="O42" t="str">
            <v>LORICOURT</v>
          </cell>
          <cell r="R42" t="str">
            <v xml:space="preserve">Marie-Fabiannie </v>
          </cell>
          <cell r="U42" t="str">
            <v xml:space="preserve">LORICOURT </v>
          </cell>
          <cell r="V42" t="str">
            <v xml:space="preserve">Marie-Fabiannie   </v>
          </cell>
          <cell r="W42" t="str">
            <v xml:space="preserve">LORICOURT  Marie-Fabiannie   </v>
          </cell>
          <cell r="Y42" t="str">
            <v>49, Rue Ho chi Minh Pichette</v>
          </cell>
          <cell r="AA42">
            <v>97419</v>
          </cell>
          <cell r="AB42" t="str">
            <v>LA POSSESSION</v>
          </cell>
          <cell r="AC42">
            <v>34069</v>
          </cell>
          <cell r="AD42">
            <v>28</v>
          </cell>
          <cell r="AG42" t="str">
            <v>LE PORT</v>
          </cell>
          <cell r="AH42" t="str">
            <v>2 93 04 97 407 040 | 35</v>
          </cell>
          <cell r="AI42" t="str">
            <v xml:space="preserve">l.fabiannie@gmail.com </v>
          </cell>
          <cell r="AM42" t="str">
            <v>06 92 74 79 83</v>
          </cell>
          <cell r="AY42">
            <v>0</v>
          </cell>
        </row>
        <row r="43">
          <cell r="B43">
            <v>39</v>
          </cell>
          <cell r="C43">
            <v>44657</v>
          </cell>
          <cell r="D43" t="str">
            <v>BPJEPSBI2</v>
          </cell>
          <cell r="E43" t="str">
            <v>C:\Users\chargederelation\OneDrive - ASSOCIATION FAIR\Logos FAIR\Promotions\BPJEPSBI2.png</v>
          </cell>
          <cell r="F43" t="str">
            <v>C:\\Users\\chargederelation\\OneDrive - ASSOCIATION FAIR\\Logos FAIR\\Promotions\\BPJEPSBI2.png</v>
          </cell>
          <cell r="G43" t="str">
            <v>2021-2023</v>
          </cell>
          <cell r="H43">
            <v>44540</v>
          </cell>
          <cell r="I43">
            <v>44981</v>
          </cell>
          <cell r="J43">
            <v>0</v>
          </cell>
          <cell r="M43" t="str">
            <v>Madame</v>
          </cell>
          <cell r="N43" t="str">
            <v>Femme</v>
          </cell>
          <cell r="O43" t="str">
            <v>MADARASSOU</v>
          </cell>
          <cell r="R43" t="str">
            <v>Karen</v>
          </cell>
          <cell r="S43" t="str">
            <v>Marie</v>
          </cell>
          <cell r="T43" t="str">
            <v>Michelle</v>
          </cell>
          <cell r="U43" t="str">
            <v xml:space="preserve">MADARASSOU </v>
          </cell>
          <cell r="V43" t="str">
            <v>Karen Marie Michelle</v>
          </cell>
          <cell r="W43" t="str">
            <v>MADARASSOU  Karen Marie Michelle</v>
          </cell>
          <cell r="Y43" t="str">
            <v>16, Sentier Canal la Bretagne</v>
          </cell>
          <cell r="Z43" t="str">
            <v>Sainte-Clotilde</v>
          </cell>
          <cell r="AA43">
            <v>97490</v>
          </cell>
          <cell r="AB43" t="str">
            <v>SAINT-DENIS</v>
          </cell>
          <cell r="AC43">
            <v>35383</v>
          </cell>
          <cell r="AD43">
            <v>25</v>
          </cell>
          <cell r="AG43" t="str">
            <v>SAINT-DENIS</v>
          </cell>
          <cell r="AH43" t="str">
            <v>2 96 11 97 811 022 | 23</v>
          </cell>
          <cell r="AI43" t="str">
            <v>madarassoukaren@gmail.com</v>
          </cell>
          <cell r="AM43" t="str">
            <v>06 92 42 06 01</v>
          </cell>
          <cell r="AP43" t="str">
            <v>DEMANDEUR D'EMPLOI</v>
          </cell>
          <cell r="AY43">
            <v>0</v>
          </cell>
        </row>
        <row r="44">
          <cell r="B44">
            <v>40</v>
          </cell>
          <cell r="C44">
            <v>44657</v>
          </cell>
          <cell r="D44" t="str">
            <v>BPJEPSBI2</v>
          </cell>
          <cell r="E44" t="str">
            <v>C:\Users\chargederelation\OneDrive - ASSOCIATION FAIR\Logos FAIR\Promotions\BPJEPSBI2.png</v>
          </cell>
          <cell r="F44" t="str">
            <v>C:\\Users\\chargederelation\\OneDrive - ASSOCIATION FAIR\\Logos FAIR\\Promotions\\BPJEPSBI2.png</v>
          </cell>
          <cell r="G44" t="str">
            <v>2021-2023</v>
          </cell>
          <cell r="H44">
            <v>44540</v>
          </cell>
          <cell r="I44">
            <v>44981</v>
          </cell>
          <cell r="J44">
            <v>0</v>
          </cell>
          <cell r="M44" t="str">
            <v>Madame</v>
          </cell>
          <cell r="N44" t="str">
            <v>Femme</v>
          </cell>
          <cell r="O44" t="str">
            <v>MOINDJIE</v>
          </cell>
          <cell r="R44" t="str">
            <v>Anaïs</v>
          </cell>
          <cell r="U44" t="str">
            <v xml:space="preserve">MOINDJIE </v>
          </cell>
          <cell r="V44" t="str">
            <v xml:space="preserve">Anaïs  </v>
          </cell>
          <cell r="W44" t="str">
            <v xml:space="preserve">MOINDJIE  Anaïs  </v>
          </cell>
          <cell r="Y44" t="str">
            <v xml:space="preserve">3, Rue Franciscea Apt 22 Résidence Eternity 1 Zac Moulin Joli </v>
          </cell>
          <cell r="AA44">
            <v>97419</v>
          </cell>
          <cell r="AB44" t="str">
            <v>LA POSSESSION</v>
          </cell>
          <cell r="AC44">
            <v>35428</v>
          </cell>
          <cell r="AD44">
            <v>25</v>
          </cell>
          <cell r="AG44" t="str">
            <v>LE PORT</v>
          </cell>
          <cell r="AH44" t="str">
            <v>2 96 12 97 407 116 | 37</v>
          </cell>
          <cell r="AI44" t="str">
            <v>moindjieanais96@gmail.com</v>
          </cell>
          <cell r="AM44" t="str">
            <v>0693 01 38 11</v>
          </cell>
          <cell r="AY44">
            <v>0</v>
          </cell>
        </row>
        <row r="45">
          <cell r="B45">
            <v>41</v>
          </cell>
          <cell r="C45">
            <v>44657</v>
          </cell>
          <cell r="D45" t="str">
            <v>BPJEPSBI2</v>
          </cell>
          <cell r="E45" t="str">
            <v>C:\Users\chargederelation\OneDrive - ASSOCIATION FAIR\Logos FAIR\Promotions\BPJEPSBI2.png</v>
          </cell>
          <cell r="F45" t="str">
            <v>C:\\Users\\chargederelation\\OneDrive - ASSOCIATION FAIR\\Logos FAIR\\Promotions\\BPJEPSBI2.png</v>
          </cell>
          <cell r="G45" t="str">
            <v>2021-2023</v>
          </cell>
          <cell r="H45">
            <v>44540</v>
          </cell>
          <cell r="I45">
            <v>44981</v>
          </cell>
          <cell r="J45">
            <v>0</v>
          </cell>
          <cell r="M45" t="str">
            <v>Madame</v>
          </cell>
          <cell r="N45" t="str">
            <v>Femme</v>
          </cell>
          <cell r="O45" t="str">
            <v>MOUNIA</v>
          </cell>
          <cell r="R45" t="str">
            <v>Marine</v>
          </cell>
          <cell r="S45" t="str">
            <v>Anne-Lyse</v>
          </cell>
          <cell r="U45" t="str">
            <v xml:space="preserve">MOUNIA </v>
          </cell>
          <cell r="V45" t="str">
            <v xml:space="preserve">Marine Anne-Lyse </v>
          </cell>
          <cell r="W45" t="str">
            <v xml:space="preserve">MOUNIA  Marine Anne-Lyse </v>
          </cell>
          <cell r="Y45" t="str">
            <v xml:space="preserve">58, Rue des Caramboles La plaine </v>
          </cell>
          <cell r="Z45" t="str">
            <v>Bois de nèfles</v>
          </cell>
          <cell r="AA45">
            <v>97411</v>
          </cell>
          <cell r="AB45" t="str">
            <v>SAINT-PAUL</v>
          </cell>
          <cell r="AC45">
            <v>35549</v>
          </cell>
          <cell r="AD45">
            <v>24</v>
          </cell>
          <cell r="AG45" t="str">
            <v>LE PORT</v>
          </cell>
          <cell r="AH45" t="str">
            <v>2 97 04 97 407 133 | 37</v>
          </cell>
          <cell r="AI45" t="str">
            <v>marine.mounia@gmail.com</v>
          </cell>
          <cell r="AM45" t="str">
            <v>06 92 43 04 98</v>
          </cell>
          <cell r="AY45">
            <v>0</v>
          </cell>
        </row>
        <row r="46">
          <cell r="B46">
            <v>42</v>
          </cell>
          <cell r="C46">
            <v>44657</v>
          </cell>
          <cell r="D46" t="str">
            <v>BPJEPSBI2</v>
          </cell>
          <cell r="E46" t="str">
            <v>C:\Users\chargederelation\OneDrive - ASSOCIATION FAIR\Logos FAIR\Promotions\BPJEPSBI2.png</v>
          </cell>
          <cell r="F46" t="str">
            <v>C:\\Users\\chargederelation\\OneDrive - ASSOCIATION FAIR\\Logos FAIR\\Promotions\\BPJEPSBI2.png</v>
          </cell>
          <cell r="G46" t="str">
            <v>2021-2023</v>
          </cell>
          <cell r="H46">
            <v>44540</v>
          </cell>
          <cell r="I46">
            <v>44981</v>
          </cell>
          <cell r="J46">
            <v>0</v>
          </cell>
          <cell r="M46" t="str">
            <v>Madame</v>
          </cell>
          <cell r="N46" t="str">
            <v>Femme</v>
          </cell>
          <cell r="O46" t="str">
            <v xml:space="preserve">NAGUIN </v>
          </cell>
          <cell r="R46" t="str">
            <v>Audrey</v>
          </cell>
          <cell r="U46" t="str">
            <v xml:space="preserve">NAGUIN  </v>
          </cell>
          <cell r="V46" t="str">
            <v xml:space="preserve">Audrey  </v>
          </cell>
          <cell r="W46" t="str">
            <v xml:space="preserve">NAGUIN   Audrey  </v>
          </cell>
          <cell r="Y46" t="str">
            <v>82, Rue Jean Albany</v>
          </cell>
          <cell r="Z46" t="str">
            <v>La saline les hauts</v>
          </cell>
          <cell r="AA46">
            <v>97422</v>
          </cell>
          <cell r="AB46" t="str">
            <v>SAINT-PAUL</v>
          </cell>
          <cell r="AC46">
            <v>35003</v>
          </cell>
          <cell r="AD46">
            <v>26</v>
          </cell>
          <cell r="AG46" t="str">
            <v>LE PORT</v>
          </cell>
          <cell r="AH46" t="str">
            <v>2 95 10 97 407 946 | 97</v>
          </cell>
          <cell r="AI46" t="str">
            <v>audrey.naguin@gmail.com</v>
          </cell>
          <cell r="AM46" t="str">
            <v>06 92 46 08 50</v>
          </cell>
          <cell r="AY46">
            <v>0</v>
          </cell>
        </row>
        <row r="47">
          <cell r="B47">
            <v>43</v>
          </cell>
          <cell r="C47">
            <v>44657</v>
          </cell>
          <cell r="D47" t="str">
            <v>BPJEPSBI2</v>
          </cell>
          <cell r="E47" t="str">
            <v>C:\Users\chargederelation\OneDrive - ASSOCIATION FAIR\Logos FAIR\Promotions\BPJEPSBI2.png</v>
          </cell>
          <cell r="F47" t="str">
            <v>C:\\Users\\chargederelation\\OneDrive - ASSOCIATION FAIR\\Logos FAIR\\Promotions\\BPJEPSBI2.png</v>
          </cell>
          <cell r="G47" t="str">
            <v>2021-2023</v>
          </cell>
          <cell r="H47">
            <v>44540</v>
          </cell>
          <cell r="I47">
            <v>44981</v>
          </cell>
          <cell r="J47">
            <v>0</v>
          </cell>
          <cell r="M47" t="str">
            <v>Madame</v>
          </cell>
          <cell r="N47" t="str">
            <v>Femme</v>
          </cell>
          <cell r="O47" t="str">
            <v xml:space="preserve">NASSIBOU </v>
          </cell>
          <cell r="R47" t="str">
            <v>Thaïs</v>
          </cell>
          <cell r="S47" t="str">
            <v>Marie</v>
          </cell>
          <cell r="T47" t="str">
            <v>Héléna</v>
          </cell>
          <cell r="U47" t="str">
            <v xml:space="preserve">NASSIBOU  </v>
          </cell>
          <cell r="V47" t="str">
            <v>Thaïs Marie Héléna</v>
          </cell>
          <cell r="W47" t="str">
            <v>NASSIBOU   Thaïs Marie Héléna</v>
          </cell>
          <cell r="Y47" t="str">
            <v>25, Chemin Barouty Apt 20 Belle Vue Pichette</v>
          </cell>
          <cell r="AA47">
            <v>97419</v>
          </cell>
          <cell r="AB47" t="str">
            <v>LA POSSESSION</v>
          </cell>
          <cell r="AC47">
            <v>34560</v>
          </cell>
          <cell r="AD47">
            <v>27</v>
          </cell>
          <cell r="AG47" t="str">
            <v>LE PORT</v>
          </cell>
          <cell r="AH47" t="str">
            <v>2 94 08 97 407 063 | 27</v>
          </cell>
          <cell r="AI47" t="str">
            <v>nassi-helena@hotmail.fr</v>
          </cell>
          <cell r="AM47" t="str">
            <v>0692 06 71 06</v>
          </cell>
          <cell r="AY47">
            <v>0</v>
          </cell>
        </row>
        <row r="48">
          <cell r="B48">
            <v>44</v>
          </cell>
          <cell r="C48">
            <v>44657</v>
          </cell>
          <cell r="D48" t="str">
            <v>BPJEPSBI2</v>
          </cell>
          <cell r="E48" t="str">
            <v>C:\Users\chargederelation\OneDrive - ASSOCIATION FAIR\Logos FAIR\Promotions\BPJEPSBI2.png</v>
          </cell>
          <cell r="F48" t="str">
            <v>C:\\Users\\chargederelation\\OneDrive - ASSOCIATION FAIR\\Logos FAIR\\Promotions\\BPJEPSBI2.png</v>
          </cell>
          <cell r="G48" t="str">
            <v>2017-2018</v>
          </cell>
          <cell r="H48" t="str">
            <v>?</v>
          </cell>
          <cell r="I48" t="str">
            <v>?</v>
          </cell>
          <cell r="J48">
            <v>0</v>
          </cell>
          <cell r="M48" t="str">
            <v>Monsieur</v>
          </cell>
          <cell r="N48" t="str">
            <v>Homme</v>
          </cell>
          <cell r="O48" t="str">
            <v>PRESSOUYRE</v>
          </cell>
          <cell r="R48" t="str">
            <v>Jérémy</v>
          </cell>
          <cell r="S48" t="str">
            <v>Sébastien</v>
          </cell>
          <cell r="U48" t="str">
            <v xml:space="preserve">PRESSOUYRE </v>
          </cell>
          <cell r="V48" t="str">
            <v xml:space="preserve">Jérémy Sébastien </v>
          </cell>
          <cell r="W48" t="str">
            <v xml:space="preserve">PRESSOUYRE  Jérémy Sébastien </v>
          </cell>
          <cell r="Y48" t="str">
            <v xml:space="preserve">28 rue du Général lambert - Appt 2
</v>
          </cell>
          <cell r="AA48">
            <v>97436</v>
          </cell>
          <cell r="AB48" t="str">
            <v>SAINT-LEU</v>
          </cell>
          <cell r="AC48">
            <v>28982</v>
          </cell>
          <cell r="AD48">
            <v>42</v>
          </cell>
          <cell r="AG48" t="str">
            <v>SAINT-NAZAIRE</v>
          </cell>
          <cell r="AH48" t="str">
            <v>1 79 05 44 184 062 | 59</v>
          </cell>
          <cell r="AI48" t="str">
            <v>jpress@gmx.fr</v>
          </cell>
          <cell r="AM48" t="str">
            <v>0693 04 59 60</v>
          </cell>
          <cell r="AY48">
            <v>0</v>
          </cell>
        </row>
        <row r="49">
          <cell r="B49">
            <v>45</v>
          </cell>
          <cell r="C49">
            <v>44657</v>
          </cell>
          <cell r="D49" t="str">
            <v>BPJEPSBI2</v>
          </cell>
          <cell r="E49" t="str">
            <v>C:\Users\chargederelation\OneDrive - ASSOCIATION FAIR\Logos FAIR\Promotions\BPJEPSBI2.png</v>
          </cell>
          <cell r="F49" t="str">
            <v>C:\\Users\\chargederelation\\OneDrive - ASSOCIATION FAIR\\Logos FAIR\\Promotions\\BPJEPSBI2.png</v>
          </cell>
          <cell r="G49" t="str">
            <v>2017-2018</v>
          </cell>
          <cell r="H49" t="str">
            <v>?</v>
          </cell>
          <cell r="I49" t="str">
            <v>?</v>
          </cell>
          <cell r="J49">
            <v>0</v>
          </cell>
          <cell r="M49" t="str">
            <v>Madame</v>
          </cell>
          <cell r="N49" t="str">
            <v>Femme</v>
          </cell>
          <cell r="O49" t="str">
            <v>QUINOT</v>
          </cell>
          <cell r="R49" t="str">
            <v xml:space="preserve">Nasirad </v>
          </cell>
          <cell r="S49" t="str">
            <v>Malika</v>
          </cell>
          <cell r="U49" t="str">
            <v xml:space="preserve">QUINOT </v>
          </cell>
          <cell r="V49" t="e">
            <v>#REF!</v>
          </cell>
          <cell r="W49" t="e">
            <v>#REF!</v>
          </cell>
          <cell r="Y49" t="str">
            <v>12Bis, Chemin Anda Ligne des Bambous</v>
          </cell>
          <cell r="Z49" t="str">
            <v>Ravine des cabris</v>
          </cell>
          <cell r="AA49">
            <v>97432</v>
          </cell>
          <cell r="AB49" t="str">
            <v>SAINT-PIERRE</v>
          </cell>
          <cell r="AC49">
            <v>28024</v>
          </cell>
          <cell r="AD49">
            <v>45</v>
          </cell>
          <cell r="AG49" t="str">
            <v>ARRAS</v>
          </cell>
          <cell r="AH49" t="str">
            <v>1 76 11 97 416 179 | 39</v>
          </cell>
          <cell r="AI49" t="str">
            <v>nasiraquinot@gmail.com</v>
          </cell>
          <cell r="AM49" t="str">
            <v>06 92 98 08 60</v>
          </cell>
          <cell r="AP49" t="str">
            <v>DEMANDEUR D'EMPLOI</v>
          </cell>
          <cell r="AY49">
            <v>0</v>
          </cell>
        </row>
        <row r="50">
          <cell r="B50">
            <v>46</v>
          </cell>
          <cell r="C50">
            <v>44657</v>
          </cell>
          <cell r="D50" t="str">
            <v>BPJEPSBI2</v>
          </cell>
          <cell r="E50" t="str">
            <v>C:\Users\chargederelation\OneDrive - ASSOCIATION FAIR\Logos FAIR\Promotions\BPJEPSBI2.png</v>
          </cell>
          <cell r="F50" t="str">
            <v>C:\\Users\\chargederelation\\OneDrive - ASSOCIATION FAIR\\Logos FAIR\\Promotions\\BPJEPSBI2.png</v>
          </cell>
          <cell r="G50" t="str">
            <v>2017-2018</v>
          </cell>
          <cell r="H50" t="str">
            <v>?</v>
          </cell>
          <cell r="I50" t="str">
            <v>?</v>
          </cell>
          <cell r="J50">
            <v>0</v>
          </cell>
          <cell r="M50" t="str">
            <v>Monsieur</v>
          </cell>
          <cell r="N50" t="str">
            <v>Homme</v>
          </cell>
          <cell r="O50" t="str">
            <v>SEVERIN</v>
          </cell>
          <cell r="R50" t="str">
            <v>Fabrice</v>
          </cell>
          <cell r="U50" t="str">
            <v xml:space="preserve">SEVERIN </v>
          </cell>
          <cell r="V50" t="str">
            <v xml:space="preserve">Fabrice  </v>
          </cell>
          <cell r="W50" t="str">
            <v xml:space="preserve">SEVERIN  Fabrice  </v>
          </cell>
          <cell r="Y50" t="str">
            <v xml:space="preserve">200, Chemin furçy </v>
          </cell>
          <cell r="Z50" t="str">
            <v>Bois de nèfles</v>
          </cell>
          <cell r="AA50">
            <v>97411</v>
          </cell>
          <cell r="AB50" t="str">
            <v>SAINT-PAUL</v>
          </cell>
          <cell r="AC50">
            <v>29224</v>
          </cell>
          <cell r="AD50">
            <v>42</v>
          </cell>
          <cell r="AG50" t="str">
            <v>SAINT-LOUIS</v>
          </cell>
          <cell r="AH50" t="str">
            <v>1 80 01 97 414 021 | 95</v>
          </cell>
          <cell r="AI50" t="str">
            <v>severinfabrice97411@gmail.com</v>
          </cell>
          <cell r="AM50" t="str">
            <v>06 93 30 50 37</v>
          </cell>
          <cell r="AY50">
            <v>0</v>
          </cell>
        </row>
        <row r="51">
          <cell r="B51">
            <v>47</v>
          </cell>
          <cell r="C51">
            <v>44657</v>
          </cell>
          <cell r="D51" t="str">
            <v>BPJEPSBI2</v>
          </cell>
          <cell r="E51" t="str">
            <v>C:\Users\chargederelation\OneDrive - ASSOCIATION FAIR\Logos FAIR\Promotions\BPJEPSBI2.png</v>
          </cell>
          <cell r="F51" t="str">
            <v>C:\\Users\\chargederelation\\OneDrive - ASSOCIATION FAIR\\Logos FAIR\\Promotions\\BPJEPSBI2.png</v>
          </cell>
          <cell r="G51" t="str">
            <v>2017-2018</v>
          </cell>
          <cell r="H51" t="str">
            <v>?</v>
          </cell>
          <cell r="I51" t="str">
            <v>?</v>
          </cell>
          <cell r="J51">
            <v>0</v>
          </cell>
          <cell r="M51" t="str">
            <v>Madame</v>
          </cell>
          <cell r="N51" t="str">
            <v>Femme</v>
          </cell>
          <cell r="O51" t="str">
            <v xml:space="preserve">SORLIER </v>
          </cell>
          <cell r="R51" t="str">
            <v>Ludivine</v>
          </cell>
          <cell r="S51" t="str">
            <v>Marie</v>
          </cell>
          <cell r="T51" t="str">
            <v>Audrey</v>
          </cell>
          <cell r="U51" t="str">
            <v xml:space="preserve">SORLIER  </v>
          </cell>
          <cell r="V51" t="str">
            <v>Ludivine Marie Audrey</v>
          </cell>
          <cell r="W51" t="str">
            <v>SORLIER   Ludivine Marie Audrey</v>
          </cell>
          <cell r="Y51" t="str">
            <v xml:space="preserve">155, Chemin du Cimétiére </v>
          </cell>
          <cell r="Z51" t="str">
            <v>La saline les hauts</v>
          </cell>
          <cell r="AA51">
            <v>97422</v>
          </cell>
          <cell r="AB51" t="str">
            <v>SAINT-PAUL</v>
          </cell>
          <cell r="AC51">
            <v>33229</v>
          </cell>
          <cell r="AD51">
            <v>31</v>
          </cell>
          <cell r="AG51" t="str">
            <v>SAINT-PAUL</v>
          </cell>
          <cell r="AH51" t="str">
            <v>2 90 12 97 415 167 | 40</v>
          </cell>
          <cell r="AI51" t="str">
            <v>ludivinesorlier@yahoo.fr</v>
          </cell>
          <cell r="AM51" t="str">
            <v>0692 58 43 31</v>
          </cell>
          <cell r="AY51">
            <v>0</v>
          </cell>
        </row>
        <row r="52">
          <cell r="B52">
            <v>48</v>
          </cell>
          <cell r="C52">
            <v>44657</v>
          </cell>
          <cell r="D52" t="str">
            <v>BPJEPSBI2</v>
          </cell>
          <cell r="E52" t="str">
            <v>C:\Users\chargederelation\OneDrive - ASSOCIATION FAIR\Logos FAIR\Promotions\BPJEPSBI2.png</v>
          </cell>
          <cell r="F52" t="str">
            <v>C:\\Users\\chargederelation\\OneDrive - ASSOCIATION FAIR\\Logos FAIR\\Promotions\\BPJEPSBI2.png</v>
          </cell>
          <cell r="G52" t="str">
            <v>2017-2018</v>
          </cell>
          <cell r="H52" t="str">
            <v>?</v>
          </cell>
          <cell r="I52" t="str">
            <v>?</v>
          </cell>
          <cell r="J52">
            <v>0</v>
          </cell>
          <cell r="M52" t="str">
            <v>Monsieur</v>
          </cell>
          <cell r="N52" t="str">
            <v>Homme</v>
          </cell>
          <cell r="O52" t="str">
            <v>SOUFFOU</v>
          </cell>
          <cell r="R52" t="str">
            <v>Mouhamadi</v>
          </cell>
          <cell r="U52" t="str">
            <v xml:space="preserve">SOUFFOU </v>
          </cell>
          <cell r="V52" t="str">
            <v xml:space="preserve">Mouhamadi  </v>
          </cell>
          <cell r="W52" t="str">
            <v xml:space="preserve">SOUFFOU  Mouhamadi  </v>
          </cell>
          <cell r="Y52" t="str">
            <v>35, Rue Villeneuve d'Ascq Lotissement Cassiopée Apt 2</v>
          </cell>
          <cell r="AA52">
            <v>97419</v>
          </cell>
          <cell r="AB52" t="str">
            <v>LA POSSESSION</v>
          </cell>
          <cell r="AC52">
            <v>34022</v>
          </cell>
          <cell r="AD52">
            <v>29</v>
          </cell>
          <cell r="AG52" t="str">
            <v>CHICONI</v>
          </cell>
          <cell r="AH52" t="str">
            <v>1 93 02 98 505 001 | 35</v>
          </cell>
          <cell r="AI52" t="str">
            <v>mouhamadi.souffou97419@laposte.net</v>
          </cell>
          <cell r="AM52" t="str">
            <v>06 93 02 61 49</v>
          </cell>
          <cell r="AY52">
            <v>0</v>
          </cell>
        </row>
        <row r="53">
          <cell r="B53">
            <v>49</v>
          </cell>
          <cell r="C53">
            <v>44657</v>
          </cell>
          <cell r="D53" t="str">
            <v>BPJEPSBI2</v>
          </cell>
          <cell r="E53" t="str">
            <v>C:\Users\chargederelation\OneDrive - ASSOCIATION FAIR\Logos FAIR\Promotions\BPJEPSBI2.png</v>
          </cell>
          <cell r="F53" t="str">
            <v>C:\\Users\\chargederelation\\OneDrive - ASSOCIATION FAIR\\Logos FAIR\\Promotions\\BPJEPSBI2.png</v>
          </cell>
          <cell r="G53" t="str">
            <v>2017-2018</v>
          </cell>
          <cell r="H53" t="str">
            <v>?</v>
          </cell>
          <cell r="I53" t="str">
            <v>?</v>
          </cell>
          <cell r="J53">
            <v>0</v>
          </cell>
          <cell r="M53" t="str">
            <v>Madame</v>
          </cell>
          <cell r="N53" t="str">
            <v>Femme</v>
          </cell>
          <cell r="O53" t="str">
            <v>TESTAN</v>
          </cell>
          <cell r="R53" t="str">
            <v>Anne</v>
          </cell>
          <cell r="S53" t="str">
            <v>Gaëlle</v>
          </cell>
          <cell r="T53" t="str">
            <v>Joyce</v>
          </cell>
          <cell r="U53" t="str">
            <v xml:space="preserve">TESTAN </v>
          </cell>
          <cell r="V53" t="str">
            <v>Anne Gaëlle Joyce</v>
          </cell>
          <cell r="W53" t="str">
            <v>TESTAN  Anne Gaëlle Joyce</v>
          </cell>
          <cell r="Y53" t="str">
            <v>3, Rue Jean Robert Apt 80 Bât C Résidence Key Largo</v>
          </cell>
          <cell r="AA53">
            <v>97419</v>
          </cell>
          <cell r="AB53" t="str">
            <v>LA POSSESSION</v>
          </cell>
          <cell r="AC53">
            <v>34267</v>
          </cell>
          <cell r="AD53">
            <v>28</v>
          </cell>
          <cell r="AG53" t="str">
            <v>LE PORT</v>
          </cell>
          <cell r="AH53" t="str">
            <v>2 93 10 97 407 108 | 63</v>
          </cell>
          <cell r="AI53" t="str">
            <v>testangaelle25@gmail.com</v>
          </cell>
          <cell r="AM53" t="str">
            <v>0692 45 83 76</v>
          </cell>
          <cell r="AY53">
            <v>0</v>
          </cell>
        </row>
        <row r="54">
          <cell r="B54">
            <v>50</v>
          </cell>
          <cell r="C54">
            <v>44657</v>
          </cell>
          <cell r="D54" t="str">
            <v>BPJEPSBI2</v>
          </cell>
          <cell r="E54" t="str">
            <v>C:\Users\chargederelation\OneDrive - ASSOCIATION FAIR\Logos FAIR\Promotions\BPJEPSBI2.png</v>
          </cell>
          <cell r="F54" t="str">
            <v>C:\\Users\\chargederelation\\OneDrive - ASSOCIATION FAIR\\Logos FAIR\\Promotions\\BPJEPSBI2.png</v>
          </cell>
          <cell r="G54" t="str">
            <v>2017-2018</v>
          </cell>
          <cell r="H54" t="str">
            <v>?</v>
          </cell>
          <cell r="I54" t="str">
            <v>?</v>
          </cell>
          <cell r="J54">
            <v>0</v>
          </cell>
          <cell r="M54" t="str">
            <v>Monsieur</v>
          </cell>
          <cell r="N54" t="str">
            <v>Homme</v>
          </cell>
          <cell r="O54" t="str">
            <v>VIDOT</v>
          </cell>
          <cell r="R54" t="str">
            <v>Nicolas</v>
          </cell>
          <cell r="S54" t="str">
            <v>Mickaël</v>
          </cell>
          <cell r="U54" t="str">
            <v xml:space="preserve">VIDOT </v>
          </cell>
          <cell r="V54" t="str">
            <v xml:space="preserve">Nicolas Mickaël </v>
          </cell>
          <cell r="W54" t="str">
            <v xml:space="preserve">VIDOT  Nicolas Mickaël </v>
          </cell>
          <cell r="Y54" t="str">
            <v>28, Chemin Baptiste Boite 8</v>
          </cell>
          <cell r="Z54" t="str">
            <v>Saint-Gilles les hauts</v>
          </cell>
          <cell r="AA54">
            <v>97435</v>
          </cell>
          <cell r="AB54" t="str">
            <v>SAINT-PAUL</v>
          </cell>
          <cell r="AC54">
            <v>34892</v>
          </cell>
          <cell r="AD54">
            <v>26</v>
          </cell>
          <cell r="AG54" t="str">
            <v xml:space="preserve">LE PORT </v>
          </cell>
          <cell r="AH54" t="str">
            <v>1 95 07 97 407 056 | 19</v>
          </cell>
          <cell r="AI54" t="str">
            <v>nicko.ckolas@gmail.com</v>
          </cell>
          <cell r="AM54" t="str">
            <v>0692 74 09 59</v>
          </cell>
          <cell r="AY54">
            <v>0</v>
          </cell>
        </row>
        <row r="55">
          <cell r="B55">
            <v>51</v>
          </cell>
          <cell r="C55">
            <v>44657</v>
          </cell>
          <cell r="D55" t="str">
            <v>BPJEPSBI2</v>
          </cell>
          <cell r="E55" t="str">
            <v>C:\Users\chargederelation\OneDrive - ASSOCIATION FAIR\Logos FAIR\Promotions\BPJEPSBI2.png</v>
          </cell>
          <cell r="F55" t="str">
            <v>C:\\Users\\chargederelation\\OneDrive - ASSOCIATION FAIR\\Logos FAIR\\Promotions\\BPJEPSBI2.png</v>
          </cell>
          <cell r="G55" t="str">
            <v>2017-2018</v>
          </cell>
          <cell r="H55" t="str">
            <v>?</v>
          </cell>
          <cell r="I55" t="str">
            <v>?</v>
          </cell>
          <cell r="J55">
            <v>0</v>
          </cell>
          <cell r="M55" t="str">
            <v>Madame</v>
          </cell>
          <cell r="N55" t="str">
            <v>Femme</v>
          </cell>
          <cell r="O55" t="str">
            <v>ZITTE</v>
          </cell>
          <cell r="R55" t="str">
            <v>Sibella</v>
          </cell>
          <cell r="S55" t="str">
            <v>Marie</v>
          </cell>
          <cell r="T55" t="str">
            <v>Patricia</v>
          </cell>
          <cell r="U55" t="str">
            <v xml:space="preserve">ZITTE </v>
          </cell>
          <cell r="V55" t="str">
            <v>Sibella Marie Patricia</v>
          </cell>
          <cell r="W55" t="str">
            <v>ZITTE  Sibella Marie Patricia</v>
          </cell>
          <cell r="Y55" t="str">
            <v>23, Impasse du temple Ganesha Bât D Entrée 1 Villèle</v>
          </cell>
          <cell r="Z55" t="str">
            <v>Saint-Gilles les hauts</v>
          </cell>
          <cell r="AA55">
            <v>97435</v>
          </cell>
          <cell r="AB55" t="str">
            <v>SAINT-PAUL</v>
          </cell>
          <cell r="AC55">
            <v>33700</v>
          </cell>
          <cell r="AD55">
            <v>30</v>
          </cell>
          <cell r="AG55" t="str">
            <v>SAINT-PAUL</v>
          </cell>
          <cell r="AH55" t="str">
            <v>2 92 04 97 415 029 | 49</v>
          </cell>
          <cell r="AI55" t="str">
            <v>sybella.zitte@gmail.com</v>
          </cell>
          <cell r="AM55" t="str">
            <v>06 92 49 18 28</v>
          </cell>
          <cell r="AY55">
            <v>0</v>
          </cell>
        </row>
        <row r="56">
          <cell r="B56">
            <v>52</v>
          </cell>
          <cell r="C56">
            <v>44657</v>
          </cell>
          <cell r="D56" t="str">
            <v>BPJEPSBI3</v>
          </cell>
          <cell r="E56" t="str">
            <v>C:\Users\chargederelation\OneDrive - ASSOCIATION FAIR\Logos FAIR\Promotions\BPJEPSBI3.png</v>
          </cell>
          <cell r="F56" t="str">
            <v>C:\\Users\\chargederelation\\OneDrive - ASSOCIATION FAIR\\Logos FAIR\\Promotions\\BPJEPSBI3.png</v>
          </cell>
          <cell r="G56" t="str">
            <v>2017-2018</v>
          </cell>
          <cell r="H56" t="str">
            <v>?</v>
          </cell>
          <cell r="I56" t="str">
            <v>?</v>
          </cell>
          <cell r="J56">
            <v>825</v>
          </cell>
          <cell r="M56" t="str">
            <v>Madame</v>
          </cell>
          <cell r="N56" t="str">
            <v>Femme</v>
          </cell>
          <cell r="O56" t="str">
            <v xml:space="preserve"> FLEURICOURT</v>
          </cell>
          <cell r="P56" t="str">
            <v>ACADINE</v>
          </cell>
          <cell r="R56" t="str">
            <v>Marie</v>
          </cell>
          <cell r="S56" t="str">
            <v>Anise</v>
          </cell>
          <cell r="U56" t="str">
            <v xml:space="preserve"> FLEURICOURT ACADINE</v>
          </cell>
          <cell r="V56" t="str">
            <v xml:space="preserve">Marie Anise </v>
          </cell>
          <cell r="W56" t="str">
            <v xml:space="preserve"> FLEURICOURT ACADINE Marie Anise </v>
          </cell>
          <cell r="AD56" t="str">
            <v/>
          </cell>
          <cell r="AI56" t="str">
            <v>marie-anise.acadine@laposte.net</v>
          </cell>
          <cell r="AM56" t="str">
            <v>0692547807</v>
          </cell>
          <cell r="AY56">
            <v>0</v>
          </cell>
        </row>
        <row r="57">
          <cell r="B57">
            <v>53</v>
          </cell>
          <cell r="C57">
            <v>44657</v>
          </cell>
          <cell r="D57" t="str">
            <v>BPJEPSBI3</v>
          </cell>
          <cell r="E57" t="str">
            <v>C:\Users\chargederelation\OneDrive - ASSOCIATION FAIR\Logos FAIR\Promotions\BPJEPSBI3.png</v>
          </cell>
          <cell r="F57" t="str">
            <v>C:\\Users\\chargederelation\\OneDrive - ASSOCIATION FAIR\\Logos FAIR\\Promotions\\BPJEPSBI3.png</v>
          </cell>
          <cell r="G57" t="str">
            <v>2017-2018</v>
          </cell>
          <cell r="H57" t="str">
            <v>?</v>
          </cell>
          <cell r="I57" t="str">
            <v>?</v>
          </cell>
          <cell r="J57">
            <v>825</v>
          </cell>
          <cell r="M57" t="str">
            <v xml:space="preserve">Monsieur </v>
          </cell>
          <cell r="N57" t="str">
            <v>Homme</v>
          </cell>
          <cell r="O57" t="str">
            <v>ANNA</v>
          </cell>
          <cell r="R57" t="str">
            <v>Alexandre</v>
          </cell>
          <cell r="S57" t="str">
            <v>Sully</v>
          </cell>
          <cell r="U57" t="str">
            <v xml:space="preserve">ANNA </v>
          </cell>
          <cell r="V57" t="str">
            <v xml:space="preserve">Alexandre Sully </v>
          </cell>
          <cell r="W57" t="str">
            <v xml:space="preserve">ANNA  Alexandre Sully </v>
          </cell>
          <cell r="AD57" t="str">
            <v/>
          </cell>
          <cell r="AI57" t="str">
            <v>alexandre.anna0894@gmail.com</v>
          </cell>
          <cell r="AM57" t="str">
            <v>0692 14 50 37</v>
          </cell>
          <cell r="AY57">
            <v>0</v>
          </cell>
        </row>
        <row r="58">
          <cell r="B58">
            <v>54</v>
          </cell>
          <cell r="C58">
            <v>44657</v>
          </cell>
          <cell r="D58" t="str">
            <v>BPJEPSBI3</v>
          </cell>
          <cell r="E58" t="str">
            <v>C:\Users\chargederelation\OneDrive - ASSOCIATION FAIR\Logos FAIR\Promotions\BPJEPSBI3.png</v>
          </cell>
          <cell r="F58" t="str">
            <v>C:\\Users\\chargederelation\\OneDrive - ASSOCIATION FAIR\\Logos FAIR\\Promotions\\BPJEPSBI3.png</v>
          </cell>
          <cell r="G58" t="str">
            <v>2018-2019</v>
          </cell>
          <cell r="H58" t="str">
            <v>?</v>
          </cell>
          <cell r="I58" t="str">
            <v>?</v>
          </cell>
          <cell r="J58">
            <v>825</v>
          </cell>
          <cell r="M58" t="str">
            <v>Madame</v>
          </cell>
          <cell r="N58" t="str">
            <v>Femme</v>
          </cell>
          <cell r="O58" t="str">
            <v>AUBERVAL</v>
          </cell>
          <cell r="R58" t="str">
            <v xml:space="preserve">Coralie </v>
          </cell>
          <cell r="U58" t="str">
            <v xml:space="preserve">AUBERVAL </v>
          </cell>
          <cell r="V58" t="str">
            <v xml:space="preserve">Coralie   </v>
          </cell>
          <cell r="W58" t="str">
            <v xml:space="preserve">AUBERVAL  Coralie   </v>
          </cell>
          <cell r="AD58" t="str">
            <v/>
          </cell>
          <cell r="AI58" t="str">
            <v xml:space="preserve">auberval.coralie@outlook.com </v>
          </cell>
          <cell r="AM58" t="str">
            <v>0692 21 39 65</v>
          </cell>
          <cell r="AY58">
            <v>0</v>
          </cell>
        </row>
        <row r="59">
          <cell r="B59">
            <v>55</v>
          </cell>
          <cell r="C59">
            <v>44657</v>
          </cell>
          <cell r="D59" t="str">
            <v>BPJEPSBI3</v>
          </cell>
          <cell r="E59" t="str">
            <v>C:\Users\chargederelation\OneDrive - ASSOCIATION FAIR\Logos FAIR\Promotions\BPJEPSBI3.png</v>
          </cell>
          <cell r="F59" t="str">
            <v>C:\\Users\\chargederelation\\OneDrive - ASSOCIATION FAIR\\Logos FAIR\\Promotions\\BPJEPSBI3.png</v>
          </cell>
          <cell r="G59" t="str">
            <v>2018-2019</v>
          </cell>
          <cell r="H59" t="str">
            <v>?</v>
          </cell>
          <cell r="I59" t="str">
            <v>?</v>
          </cell>
          <cell r="J59">
            <v>825</v>
          </cell>
          <cell r="M59" t="str">
            <v>Madame</v>
          </cell>
          <cell r="N59" t="str">
            <v>Femme</v>
          </cell>
          <cell r="O59" t="str">
            <v xml:space="preserve">CALIMOUTOU-ONIEN </v>
          </cell>
          <cell r="R59" t="str">
            <v>Amandine</v>
          </cell>
          <cell r="S59" t="str">
            <v>Marie</v>
          </cell>
          <cell r="T59" t="str">
            <v>Amélie</v>
          </cell>
          <cell r="U59" t="str">
            <v xml:space="preserve">CALIMOUTOU-ONIEN  </v>
          </cell>
          <cell r="V59" t="str">
            <v>Amandine Marie Amélie</v>
          </cell>
          <cell r="W59" t="str">
            <v>CALIMOUTOU-ONIEN   Amandine Marie Amélie</v>
          </cell>
          <cell r="AD59" t="str">
            <v/>
          </cell>
          <cell r="AI59" t="str">
            <v>amandinecalimoutou@gmail.com</v>
          </cell>
          <cell r="AM59" t="str">
            <v>0692 12 05 96</v>
          </cell>
          <cell r="AY59">
            <v>0</v>
          </cell>
        </row>
        <row r="60">
          <cell r="B60">
            <v>56</v>
          </cell>
          <cell r="C60">
            <v>44657</v>
          </cell>
          <cell r="D60" t="str">
            <v>BPJEPSBI3</v>
          </cell>
          <cell r="E60" t="str">
            <v>C:\Users\chargederelation\OneDrive - ASSOCIATION FAIR\Logos FAIR\Promotions\BPJEPSBI3.png</v>
          </cell>
          <cell r="F60" t="str">
            <v>C:\\Users\\chargederelation\\OneDrive - ASSOCIATION FAIR\\Logos FAIR\\Promotions\\BPJEPSBI3.png</v>
          </cell>
          <cell r="G60" t="str">
            <v>2018-2019</v>
          </cell>
          <cell r="H60" t="str">
            <v>?</v>
          </cell>
          <cell r="I60" t="str">
            <v>?</v>
          </cell>
          <cell r="J60">
            <v>825</v>
          </cell>
          <cell r="M60" t="str">
            <v>Madame</v>
          </cell>
          <cell r="N60" t="str">
            <v>Femme</v>
          </cell>
          <cell r="O60" t="str">
            <v>DAPRICE</v>
          </cell>
          <cell r="P60" t="str">
            <v>CHAMANT</v>
          </cell>
          <cell r="R60" t="str">
            <v>Marie</v>
          </cell>
          <cell r="S60" t="str">
            <v>Sandrine</v>
          </cell>
          <cell r="U60" t="str">
            <v>DAPRICE CHAMANT</v>
          </cell>
          <cell r="V60" t="str">
            <v xml:space="preserve">Marie Sandrine </v>
          </cell>
          <cell r="W60" t="str">
            <v xml:space="preserve">DAPRICE CHAMANT Marie Sandrine </v>
          </cell>
          <cell r="AD60" t="str">
            <v/>
          </cell>
          <cell r="AI60" t="str">
            <v>dapricesandrine@gmail.com</v>
          </cell>
          <cell r="AM60" t="str">
            <v>0692 51 84 05</v>
          </cell>
          <cell r="AY60">
            <v>0</v>
          </cell>
        </row>
        <row r="61">
          <cell r="B61">
            <v>57</v>
          </cell>
          <cell r="C61">
            <v>44657</v>
          </cell>
          <cell r="D61" t="str">
            <v>BPJEPSBI3</v>
          </cell>
          <cell r="E61" t="str">
            <v>C:\Users\chargederelation\OneDrive - ASSOCIATION FAIR\Logos FAIR\Promotions\BPJEPSBI3.png</v>
          </cell>
          <cell r="F61" t="str">
            <v>C:\\Users\\chargederelation\\OneDrive - ASSOCIATION FAIR\\Logos FAIR\\Promotions\\BPJEPSBI3.png</v>
          </cell>
          <cell r="G61" t="str">
            <v>2018-2019</v>
          </cell>
          <cell r="H61" t="str">
            <v>?</v>
          </cell>
          <cell r="I61" t="str">
            <v>?</v>
          </cell>
          <cell r="J61">
            <v>825</v>
          </cell>
          <cell r="M61" t="str">
            <v xml:space="preserve">Monsieur </v>
          </cell>
          <cell r="N61" t="str">
            <v>Homme</v>
          </cell>
          <cell r="O61" t="str">
            <v>DE ROBERT MONTAL</v>
          </cell>
          <cell r="R61" t="str">
            <v>Jean-Pierre</v>
          </cell>
          <cell r="U61" t="str">
            <v xml:space="preserve">DE ROBERT MONTAL </v>
          </cell>
          <cell r="V61" t="str">
            <v xml:space="preserve">Jean-Pierre  </v>
          </cell>
          <cell r="W61" t="str">
            <v xml:space="preserve">DE ROBERT MONTAL  Jean-Pierre  </v>
          </cell>
          <cell r="AD61" t="str">
            <v/>
          </cell>
          <cell r="AI61" t="str">
            <v>jeanpierrederobertmontal7@gmail.com</v>
          </cell>
          <cell r="AM61" t="str">
            <v>06 92 43 25 77</v>
          </cell>
          <cell r="AY61">
            <v>0</v>
          </cell>
        </row>
        <row r="62">
          <cell r="B62">
            <v>58</v>
          </cell>
          <cell r="C62">
            <v>44657</v>
          </cell>
          <cell r="D62" t="str">
            <v>BPJEPSBI3</v>
          </cell>
          <cell r="E62" t="str">
            <v>C:\Users\chargederelation\OneDrive - ASSOCIATION FAIR\Logos FAIR\Promotions\BPJEPSBI3.png</v>
          </cell>
          <cell r="F62" t="str">
            <v>C:\\Users\\chargederelation\\OneDrive - ASSOCIATION FAIR\\Logos FAIR\\Promotions\\BPJEPSBI3.png</v>
          </cell>
          <cell r="G62" t="str">
            <v>2018-2019</v>
          </cell>
          <cell r="H62" t="str">
            <v>?</v>
          </cell>
          <cell r="I62" t="str">
            <v>?</v>
          </cell>
          <cell r="J62">
            <v>825</v>
          </cell>
          <cell r="M62" t="str">
            <v>Madame</v>
          </cell>
          <cell r="N62" t="str">
            <v>Femme</v>
          </cell>
          <cell r="O62" t="str">
            <v>EVRIN</v>
          </cell>
          <cell r="R62" t="str">
            <v>Lorenza</v>
          </cell>
          <cell r="U62" t="str">
            <v xml:space="preserve">EVRIN </v>
          </cell>
          <cell r="V62" t="str">
            <v xml:space="preserve">Lorenza  </v>
          </cell>
          <cell r="W62" t="str">
            <v xml:space="preserve">EVRIN  Lorenza  </v>
          </cell>
          <cell r="AD62" t="str">
            <v/>
          </cell>
          <cell r="AI62" t="str">
            <v>lorenza.evrin@laposte.net</v>
          </cell>
          <cell r="AM62" t="str">
            <v>0692 53 82 14</v>
          </cell>
          <cell r="AY62">
            <v>0</v>
          </cell>
        </row>
        <row r="63">
          <cell r="B63">
            <v>59</v>
          </cell>
          <cell r="C63">
            <v>44657</v>
          </cell>
          <cell r="D63" t="str">
            <v>BPJEPSBI3</v>
          </cell>
          <cell r="E63" t="str">
            <v>C:\Users\chargederelation\OneDrive - ASSOCIATION FAIR\Logos FAIR\Promotions\BPJEPSBI3.png</v>
          </cell>
          <cell r="F63" t="str">
            <v>C:\\Users\\chargederelation\\OneDrive - ASSOCIATION FAIR\\Logos FAIR\\Promotions\\BPJEPSBI3.png</v>
          </cell>
          <cell r="G63" t="str">
            <v>2018-2019</v>
          </cell>
          <cell r="H63" t="str">
            <v>?</v>
          </cell>
          <cell r="I63" t="str">
            <v>?</v>
          </cell>
          <cell r="J63">
            <v>825</v>
          </cell>
          <cell r="M63" t="str">
            <v>Madame</v>
          </cell>
          <cell r="N63" t="str">
            <v>Femme</v>
          </cell>
          <cell r="O63" t="str">
            <v xml:space="preserve">HOAREAU </v>
          </cell>
          <cell r="P63" t="str">
            <v xml:space="preserve">VERBARD </v>
          </cell>
          <cell r="R63" t="str">
            <v xml:space="preserve">Marie-Lise </v>
          </cell>
          <cell r="U63" t="str">
            <v xml:space="preserve">HOAREAU  VERBARD </v>
          </cell>
          <cell r="V63" t="str">
            <v xml:space="preserve">Marie-Lise   </v>
          </cell>
          <cell r="W63" t="str">
            <v xml:space="preserve">HOAREAU  VERBARD  Marie-Lise   </v>
          </cell>
          <cell r="AD63" t="str">
            <v/>
          </cell>
          <cell r="AI63" t="str">
            <v>marielise.verbard@gmail.com</v>
          </cell>
          <cell r="AM63" t="str">
            <v>0692 09 36 92</v>
          </cell>
          <cell r="AY63">
            <v>0</v>
          </cell>
        </row>
        <row r="64">
          <cell r="B64">
            <v>60</v>
          </cell>
          <cell r="C64">
            <v>44657</v>
          </cell>
          <cell r="D64" t="str">
            <v>BPJEPSBI3</v>
          </cell>
          <cell r="E64" t="str">
            <v>C:\Users\chargederelation\OneDrive - ASSOCIATION FAIR\Logos FAIR\Promotions\BPJEPSBI3.png</v>
          </cell>
          <cell r="F64" t="str">
            <v>C:\\Users\\chargederelation\\OneDrive - ASSOCIATION FAIR\\Logos FAIR\\Promotions\\BPJEPSBI3.png</v>
          </cell>
          <cell r="G64" t="str">
            <v>2018-2019</v>
          </cell>
          <cell r="H64" t="str">
            <v>?</v>
          </cell>
          <cell r="I64" t="str">
            <v>?</v>
          </cell>
          <cell r="J64">
            <v>825</v>
          </cell>
          <cell r="M64" t="str">
            <v xml:space="preserve">Monsieur </v>
          </cell>
          <cell r="N64" t="str">
            <v>Homme</v>
          </cell>
          <cell r="O64" t="str">
            <v>MANIECA</v>
          </cell>
          <cell r="R64" t="str">
            <v>Johny</v>
          </cell>
          <cell r="U64" t="str">
            <v xml:space="preserve">MANIECA </v>
          </cell>
          <cell r="V64" t="str">
            <v xml:space="preserve">Johny  </v>
          </cell>
          <cell r="W64" t="str">
            <v xml:space="preserve">MANIECA  Johny  </v>
          </cell>
          <cell r="AD64" t="str">
            <v/>
          </cell>
          <cell r="AI64" t="str">
            <v>manieca13.jm@gmail.com</v>
          </cell>
          <cell r="AM64" t="str">
            <v>0692 88 62 94</v>
          </cell>
          <cell r="AY64">
            <v>0</v>
          </cell>
        </row>
        <row r="65">
          <cell r="B65">
            <v>61</v>
          </cell>
          <cell r="C65">
            <v>44657</v>
          </cell>
          <cell r="D65" t="str">
            <v>BPJEPSBI3</v>
          </cell>
          <cell r="E65" t="str">
            <v>C:\Users\chargederelation\OneDrive - ASSOCIATION FAIR\Logos FAIR\Promotions\BPJEPSBI3.png</v>
          </cell>
          <cell r="F65" t="str">
            <v>C:\\Users\\chargederelation\\OneDrive - ASSOCIATION FAIR\\Logos FAIR\\Promotions\\BPJEPSBI3.png</v>
          </cell>
          <cell r="G65" t="str">
            <v>2018-2019</v>
          </cell>
          <cell r="H65" t="str">
            <v>?</v>
          </cell>
          <cell r="I65" t="str">
            <v>?</v>
          </cell>
          <cell r="J65">
            <v>825</v>
          </cell>
          <cell r="M65" t="str">
            <v>Madame</v>
          </cell>
          <cell r="N65" t="str">
            <v>Femme</v>
          </cell>
          <cell r="O65" t="str">
            <v>MONTFORT</v>
          </cell>
          <cell r="R65" t="str">
            <v>Leïla</v>
          </cell>
          <cell r="S65" t="str">
            <v>Marie-Hélène</v>
          </cell>
          <cell r="U65" t="str">
            <v xml:space="preserve">MONTFORT </v>
          </cell>
          <cell r="V65" t="str">
            <v xml:space="preserve">Leïla Marie-Hélène </v>
          </cell>
          <cell r="W65" t="str">
            <v xml:space="preserve">MONTFORT  Leïla Marie-Hélène </v>
          </cell>
          <cell r="AD65" t="str">
            <v/>
          </cell>
          <cell r="AI65" t="str">
            <v>montfortleidy@gmail.com</v>
          </cell>
          <cell r="AM65" t="str">
            <v>0693 97 85 59</v>
          </cell>
          <cell r="AY65">
            <v>0</v>
          </cell>
        </row>
        <row r="66">
          <cell r="B66">
            <v>62</v>
          </cell>
          <cell r="C66">
            <v>44657</v>
          </cell>
          <cell r="D66" t="str">
            <v>BPJEPSBI3</v>
          </cell>
          <cell r="E66" t="str">
            <v>C:\Users\chargederelation\OneDrive - ASSOCIATION FAIR\Logos FAIR\Promotions\BPJEPSBI3.png</v>
          </cell>
          <cell r="F66" t="str">
            <v>C:\\Users\\chargederelation\\OneDrive - ASSOCIATION FAIR\\Logos FAIR\\Promotions\\BPJEPSBI3.png</v>
          </cell>
          <cell r="G66" t="str">
            <v>2018-2019</v>
          </cell>
          <cell r="H66" t="str">
            <v>?</v>
          </cell>
          <cell r="I66" t="str">
            <v>?</v>
          </cell>
          <cell r="J66">
            <v>825</v>
          </cell>
          <cell r="M66" t="str">
            <v>Madame</v>
          </cell>
          <cell r="N66" t="str">
            <v>Femme</v>
          </cell>
          <cell r="O66" t="str">
            <v xml:space="preserve">NADAL </v>
          </cell>
          <cell r="R66" t="str">
            <v>Marie</v>
          </cell>
          <cell r="S66" t="str">
            <v>Mélissa</v>
          </cell>
          <cell r="U66" t="str">
            <v xml:space="preserve">NADAL  </v>
          </cell>
          <cell r="V66" t="str">
            <v xml:space="preserve">Marie Mélissa </v>
          </cell>
          <cell r="W66" t="str">
            <v xml:space="preserve">NADAL   Marie Mélissa </v>
          </cell>
          <cell r="AD66" t="str">
            <v/>
          </cell>
          <cell r="AI66" t="str">
            <v>melissanadal974@outlook.com</v>
          </cell>
          <cell r="AM66" t="str">
            <v>0693 41 89 78</v>
          </cell>
          <cell r="AY66">
            <v>0</v>
          </cell>
        </row>
        <row r="67">
          <cell r="B67">
            <v>63</v>
          </cell>
          <cell r="C67">
            <v>44657</v>
          </cell>
          <cell r="D67" t="str">
            <v>BPJEPSBI3</v>
          </cell>
          <cell r="E67" t="str">
            <v>C:\Users\chargederelation\OneDrive - ASSOCIATION FAIR\Logos FAIR\Promotions\BPJEPSBI3.png</v>
          </cell>
          <cell r="F67" t="str">
            <v>C:\\Users\\chargederelation\\OneDrive - ASSOCIATION FAIR\\Logos FAIR\\Promotions\\BPJEPSBI3.png</v>
          </cell>
          <cell r="G67" t="str">
            <v>2018-2019</v>
          </cell>
          <cell r="H67" t="str">
            <v>?</v>
          </cell>
          <cell r="I67" t="str">
            <v>?</v>
          </cell>
          <cell r="J67">
            <v>825</v>
          </cell>
          <cell r="M67" t="str">
            <v xml:space="preserve">Monsieur </v>
          </cell>
          <cell r="N67" t="str">
            <v>Homme</v>
          </cell>
          <cell r="O67" t="str">
            <v xml:space="preserve">RAOELISON </v>
          </cell>
          <cell r="R67" t="str">
            <v>Roger</v>
          </cell>
          <cell r="S67" t="str">
            <v>Louis</v>
          </cell>
          <cell r="U67" t="str">
            <v xml:space="preserve">RAOELISON  </v>
          </cell>
          <cell r="V67" t="str">
            <v xml:space="preserve">Roger Louis </v>
          </cell>
          <cell r="W67" t="str">
            <v xml:space="preserve">RAOELISON   Roger Louis </v>
          </cell>
          <cell r="AD67" t="str">
            <v/>
          </cell>
          <cell r="AI67" t="str">
            <v>roger.raoelison@gmail.com</v>
          </cell>
          <cell r="AM67" t="str">
            <v>0693 32 00 89 - 0262 12 66 76</v>
          </cell>
          <cell r="AY67">
            <v>0</v>
          </cell>
        </row>
        <row r="68">
          <cell r="B68">
            <v>64</v>
          </cell>
          <cell r="C68">
            <v>44657</v>
          </cell>
          <cell r="D68" t="str">
            <v>BPJEPSBI3</v>
          </cell>
          <cell r="E68" t="str">
            <v>C:\Users\chargederelation\OneDrive - ASSOCIATION FAIR\Logos FAIR\Promotions\BPJEPSBI3.png</v>
          </cell>
          <cell r="F68" t="str">
            <v>C:\\Users\\chargederelation\\OneDrive - ASSOCIATION FAIR\\Logos FAIR\\Promotions\\BPJEPSBI3.png</v>
          </cell>
          <cell r="G68" t="str">
            <v>2018-2019</v>
          </cell>
          <cell r="H68" t="str">
            <v>?</v>
          </cell>
          <cell r="I68" t="str">
            <v>?</v>
          </cell>
          <cell r="J68">
            <v>825</v>
          </cell>
          <cell r="M68" t="str">
            <v>Madame</v>
          </cell>
          <cell r="N68" t="str">
            <v>Femme</v>
          </cell>
          <cell r="O68" t="str">
            <v>SEYCHELLES</v>
          </cell>
          <cell r="R68" t="str">
            <v>Aurélie</v>
          </cell>
          <cell r="S68" t="str">
            <v>Marie</v>
          </cell>
          <cell r="T68" t="str">
            <v>Lucie</v>
          </cell>
          <cell r="U68" t="str">
            <v xml:space="preserve">SEYCHELLES </v>
          </cell>
          <cell r="V68" t="str">
            <v>Aurélie Marie Lucie</v>
          </cell>
          <cell r="W68" t="str">
            <v>SEYCHELLES  Aurélie Marie Lucie</v>
          </cell>
          <cell r="AD68" t="str">
            <v/>
          </cell>
          <cell r="AI68" t="str">
            <v>aurelie.sml@gmail.com</v>
          </cell>
          <cell r="AM68" t="str">
            <v>0693 20 59 78</v>
          </cell>
          <cell r="AY68">
            <v>0</v>
          </cell>
        </row>
        <row r="69">
          <cell r="B69">
            <v>65</v>
          </cell>
          <cell r="C69">
            <v>44657</v>
          </cell>
          <cell r="D69" t="str">
            <v>BPJEPSBI3</v>
          </cell>
          <cell r="E69" t="str">
            <v>C:\Users\chargederelation\OneDrive - ASSOCIATION FAIR\Logos FAIR\Promotions\BPJEPSBI3.png</v>
          </cell>
          <cell r="F69" t="str">
            <v>C:\\Users\\chargederelation\\OneDrive - ASSOCIATION FAIR\\Logos FAIR\\Promotions\\BPJEPSBI3.png</v>
          </cell>
          <cell r="G69" t="str">
            <v>2018-2019</v>
          </cell>
          <cell r="H69" t="str">
            <v>?</v>
          </cell>
          <cell r="I69" t="str">
            <v>?</v>
          </cell>
          <cell r="J69">
            <v>825</v>
          </cell>
          <cell r="M69" t="str">
            <v xml:space="preserve">Monsieur </v>
          </cell>
          <cell r="N69" t="str">
            <v>Homme</v>
          </cell>
          <cell r="O69" t="str">
            <v>TIVERNE</v>
          </cell>
          <cell r="R69" t="str">
            <v>Didier</v>
          </cell>
          <cell r="U69" t="str">
            <v xml:space="preserve">TIVERNE </v>
          </cell>
          <cell r="V69" t="str">
            <v xml:space="preserve">Didier  </v>
          </cell>
          <cell r="W69" t="str">
            <v xml:space="preserve">TIVERNE  Didier  </v>
          </cell>
          <cell r="AD69" t="str">
            <v/>
          </cell>
          <cell r="AI69" t="str">
            <v>didiertiverne974@gmail.com</v>
          </cell>
          <cell r="AM69" t="str">
            <v>0692 09 09 10</v>
          </cell>
          <cell r="AY69">
            <v>0</v>
          </cell>
        </row>
        <row r="70">
          <cell r="B70">
            <v>66</v>
          </cell>
          <cell r="C70">
            <v>44657</v>
          </cell>
          <cell r="D70" t="str">
            <v>BPJEPSBI3</v>
          </cell>
          <cell r="E70" t="str">
            <v>C:\Users\chargederelation\OneDrive - ASSOCIATION FAIR\Logos FAIR\Promotions\BPJEPSBI3.png</v>
          </cell>
          <cell r="F70" t="str">
            <v>C:\\Users\\chargederelation\\OneDrive - ASSOCIATION FAIR\\Logos FAIR\\Promotions\\BPJEPSBI3.png</v>
          </cell>
          <cell r="G70" t="str">
            <v>2018-2019</v>
          </cell>
          <cell r="H70" t="str">
            <v>?</v>
          </cell>
          <cell r="I70" t="str">
            <v>?</v>
          </cell>
          <cell r="J70">
            <v>825</v>
          </cell>
          <cell r="M70" t="str">
            <v xml:space="preserve">Monsieur </v>
          </cell>
          <cell r="N70" t="str">
            <v>Homme</v>
          </cell>
          <cell r="O70" t="str">
            <v>VALANTIN</v>
          </cell>
          <cell r="R70" t="str">
            <v>Jean-Christian</v>
          </cell>
          <cell r="U70" t="str">
            <v xml:space="preserve">VALANTIN </v>
          </cell>
          <cell r="V70" t="str">
            <v xml:space="preserve">Jean-Christian  </v>
          </cell>
          <cell r="W70" t="str">
            <v xml:space="preserve">VALANTIN  Jean-Christian  </v>
          </cell>
          <cell r="AD70" t="str">
            <v/>
          </cell>
          <cell r="AI70" t="str">
            <v>vachrist974@gmail.com</v>
          </cell>
          <cell r="AM70" t="str">
            <v>0693 11 83 44</v>
          </cell>
          <cell r="AY70">
            <v>0</v>
          </cell>
        </row>
        <row r="71">
          <cell r="B71">
            <v>67</v>
          </cell>
          <cell r="C71">
            <v>44657</v>
          </cell>
          <cell r="D71" t="str">
            <v>BPJEPSBI3</v>
          </cell>
          <cell r="E71" t="str">
            <v>C:\Users\chargederelation\OneDrive - ASSOCIATION FAIR\Logos FAIR\Promotions\BPJEPSBI3.png</v>
          </cell>
          <cell r="F71" t="str">
            <v>C:\\Users\\chargederelation\\OneDrive - ASSOCIATION FAIR\\Logos FAIR\\Promotions\\BPJEPSBI3.png</v>
          </cell>
          <cell r="G71" t="str">
            <v>2018-2019</v>
          </cell>
          <cell r="H71" t="str">
            <v>?</v>
          </cell>
          <cell r="I71" t="str">
            <v>?</v>
          </cell>
          <cell r="J71">
            <v>825</v>
          </cell>
          <cell r="M71" t="str">
            <v>Madame</v>
          </cell>
          <cell r="N71" t="str">
            <v>Femme</v>
          </cell>
          <cell r="O71" t="str">
            <v>VERBARD</v>
          </cell>
          <cell r="R71" t="str">
            <v xml:space="preserve">Marie-Christelle </v>
          </cell>
          <cell r="U71" t="str">
            <v xml:space="preserve">VERBARD </v>
          </cell>
          <cell r="V71" t="str">
            <v xml:space="preserve">Marie-Christelle   </v>
          </cell>
          <cell r="W71" t="str">
            <v xml:space="preserve">VERBARD  Marie-Christelle   </v>
          </cell>
          <cell r="AD71" t="str">
            <v/>
          </cell>
          <cell r="AI71" t="str">
            <v>cverbard02@gmail.com</v>
          </cell>
          <cell r="AM71" t="str">
            <v>0692 78 66 91</v>
          </cell>
          <cell r="AY71">
            <v>0</v>
          </cell>
        </row>
        <row r="72">
          <cell r="B72">
            <v>68</v>
          </cell>
          <cell r="C72">
            <v>44657</v>
          </cell>
          <cell r="D72" t="str">
            <v>BPJEPSBI4</v>
          </cell>
          <cell r="E72" t="str">
            <v>C:\Users\chargederelation\OneDrive - ASSOCIATION FAIR\Logos FAIR\Promotions\BPJEPSBI4.png</v>
          </cell>
          <cell r="F72" t="str">
            <v>C:\\Users\\chargederelation\\OneDrive - ASSOCIATION FAIR\\Logos FAIR\\Promotions\\BPJEPSBI4.png</v>
          </cell>
          <cell r="G72" t="str">
            <v>2021-2022</v>
          </cell>
          <cell r="H72">
            <v>44523</v>
          </cell>
          <cell r="I72">
            <v>44729</v>
          </cell>
          <cell r="J72">
            <v>825</v>
          </cell>
          <cell r="M72" t="str">
            <v>Madame</v>
          </cell>
          <cell r="N72" t="str">
            <v>Femme</v>
          </cell>
          <cell r="O72" t="str">
            <v>ACASTE</v>
          </cell>
          <cell r="R72" t="str">
            <v>Marie</v>
          </cell>
          <cell r="S72" t="str">
            <v>Sabine</v>
          </cell>
          <cell r="U72" t="str">
            <v xml:space="preserve">ACASTE </v>
          </cell>
          <cell r="V72" t="str">
            <v xml:space="preserve">Marie Sabine </v>
          </cell>
          <cell r="W72" t="str">
            <v xml:space="preserve">ACASTE  Marie Sabine </v>
          </cell>
          <cell r="AD72" t="str">
            <v/>
          </cell>
          <cell r="AI72" t="str">
            <v>sabine.bpjeps@gmail.com</v>
          </cell>
          <cell r="AM72" t="str">
            <v>0693 01 79 21</v>
          </cell>
          <cell r="AN72" t="str">
            <v>0692 56 64 13</v>
          </cell>
          <cell r="AY72">
            <v>0</v>
          </cell>
          <cell r="BA72" t="str">
            <v>UC3/UC4 BPJEPS LOISIRS TOUS PUBLICS</v>
          </cell>
        </row>
        <row r="73">
          <cell r="B73">
            <v>69</v>
          </cell>
          <cell r="C73">
            <v>44657</v>
          </cell>
          <cell r="D73" t="str">
            <v>BPJEPSBI4</v>
          </cell>
          <cell r="E73" t="str">
            <v>C:\Users\chargederelation\OneDrive - ASSOCIATION FAIR\Logos FAIR\Promotions\BPJEPSBI4.png</v>
          </cell>
          <cell r="F73" t="str">
            <v>C:\\Users\\chargederelation\\OneDrive - ASSOCIATION FAIR\\Logos FAIR\\Promotions\\BPJEPSBI4.png</v>
          </cell>
          <cell r="G73" t="str">
            <v>2021-2022</v>
          </cell>
          <cell r="H73">
            <v>44523</v>
          </cell>
          <cell r="I73">
            <v>44729</v>
          </cell>
          <cell r="J73">
            <v>825</v>
          </cell>
          <cell r="M73" t="str">
            <v>Monsieur</v>
          </cell>
          <cell r="N73" t="str">
            <v>Homme</v>
          </cell>
          <cell r="O73" t="str">
            <v>APAYA</v>
          </cell>
          <cell r="R73" t="str">
            <v>Moham</v>
          </cell>
          <cell r="S73" t="str">
            <v>Morgan</v>
          </cell>
          <cell r="T73" t="str">
            <v>Max</v>
          </cell>
          <cell r="U73" t="str">
            <v xml:space="preserve">APAYA </v>
          </cell>
          <cell r="V73" t="str">
            <v>Moham Morgan Max</v>
          </cell>
          <cell r="W73" t="str">
            <v>APAYA  Moham Morgan Max</v>
          </cell>
          <cell r="AD73" t="str">
            <v/>
          </cell>
          <cell r="AI73" t="str">
            <v>apayamoham@gmail.com</v>
          </cell>
          <cell r="AM73" t="str">
            <v>0692 76 88 74</v>
          </cell>
          <cell r="AY73">
            <v>0</v>
          </cell>
        </row>
        <row r="74">
          <cell r="B74">
            <v>70</v>
          </cell>
          <cell r="C74">
            <v>44657</v>
          </cell>
          <cell r="D74" t="str">
            <v>BPJEPSBI4</v>
          </cell>
          <cell r="E74" t="str">
            <v>C:\Users\chargederelation\OneDrive - ASSOCIATION FAIR\Logos FAIR\Promotions\BPJEPSBI4.png</v>
          </cell>
          <cell r="F74" t="str">
            <v>C:\\Users\\chargederelation\\OneDrive - ASSOCIATION FAIR\\Logos FAIR\\Promotions\\BPJEPSBI4.png</v>
          </cell>
          <cell r="G74" t="str">
            <v>2021-2022</v>
          </cell>
          <cell r="H74">
            <v>44523</v>
          </cell>
          <cell r="I74">
            <v>44729</v>
          </cell>
          <cell r="J74">
            <v>825</v>
          </cell>
          <cell r="M74" t="str">
            <v>Madame</v>
          </cell>
          <cell r="N74" t="str">
            <v>Femme</v>
          </cell>
          <cell r="O74" t="str">
            <v>BAIRY</v>
          </cell>
          <cell r="R74" t="str">
            <v>Stella</v>
          </cell>
          <cell r="S74" t="str">
            <v>Séverine</v>
          </cell>
          <cell r="T74" t="str">
            <v>Marie-Julienne</v>
          </cell>
          <cell r="U74" t="str">
            <v xml:space="preserve">BAIRY </v>
          </cell>
          <cell r="V74" t="str">
            <v>Stella Séverine Marie-Julienne</v>
          </cell>
          <cell r="W74" t="str">
            <v>BAIRY  Stella Séverine Marie-Julienne</v>
          </cell>
          <cell r="AD74" t="str">
            <v/>
          </cell>
          <cell r="AI74" t="str">
            <v>stella.bairy@gmail.com</v>
          </cell>
          <cell r="AM74">
            <v>692941643</v>
          </cell>
          <cell r="AY74">
            <v>0</v>
          </cell>
          <cell r="BA74" t="str">
            <v>BPJEPS BI-QUALIFICATION</v>
          </cell>
        </row>
        <row r="75">
          <cell r="B75">
            <v>71</v>
          </cell>
          <cell r="C75">
            <v>44657</v>
          </cell>
          <cell r="D75" t="str">
            <v>BPJEPSBI4</v>
          </cell>
          <cell r="E75" t="str">
            <v>C:\Users\chargederelation\OneDrive - ASSOCIATION FAIR\Logos FAIR\Promotions\BPJEPSBI4.png</v>
          </cell>
          <cell r="F75" t="str">
            <v>C:\\Users\\chargederelation\\OneDrive - ASSOCIATION FAIR\\Logos FAIR\\Promotions\\BPJEPSBI4.png</v>
          </cell>
          <cell r="G75" t="str">
            <v>2021-2022</v>
          </cell>
          <cell r="H75">
            <v>44523</v>
          </cell>
          <cell r="I75">
            <v>44729</v>
          </cell>
          <cell r="J75">
            <v>825</v>
          </cell>
          <cell r="M75" t="str">
            <v>Madame</v>
          </cell>
          <cell r="N75" t="str">
            <v>Femme</v>
          </cell>
          <cell r="O75" t="str">
            <v>BIGOT</v>
          </cell>
          <cell r="R75" t="str">
            <v>Anais</v>
          </cell>
          <cell r="S75" t="str">
            <v>Ophelie</v>
          </cell>
          <cell r="U75" t="str">
            <v xml:space="preserve">BIGOT </v>
          </cell>
          <cell r="V75" t="str">
            <v xml:space="preserve">Anais Ophelie </v>
          </cell>
          <cell r="W75" t="str">
            <v xml:space="preserve">BIGOT  Anais Ophelie </v>
          </cell>
          <cell r="AD75" t="str">
            <v/>
          </cell>
          <cell r="AI75" t="str">
            <v>bigotanais6@gmail.com</v>
          </cell>
          <cell r="AM75" t="str">
            <v>0692 44 88 16</v>
          </cell>
          <cell r="AY75">
            <v>0</v>
          </cell>
          <cell r="BA75" t="str">
            <v>UC1/UC2 ET UC3 BPJEPS LOISIRS TOUS PUBLICS</v>
          </cell>
        </row>
        <row r="76">
          <cell r="B76">
            <v>72</v>
          </cell>
          <cell r="C76">
            <v>44657</v>
          </cell>
          <cell r="D76" t="str">
            <v>BPJEPSBI4</v>
          </cell>
          <cell r="E76" t="str">
            <v>C:\Users\chargederelation\OneDrive - ASSOCIATION FAIR\Logos FAIR\Promotions\BPJEPSBI4.png</v>
          </cell>
          <cell r="F76" t="str">
            <v>C:\\Users\\chargederelation\\OneDrive - ASSOCIATION FAIR\\Logos FAIR\\Promotions\\BPJEPSBI4.png</v>
          </cell>
          <cell r="G76" t="str">
            <v>2021-2022</v>
          </cell>
          <cell r="H76">
            <v>44523</v>
          </cell>
          <cell r="I76">
            <v>44729</v>
          </cell>
          <cell r="J76">
            <v>825</v>
          </cell>
          <cell r="M76" t="str">
            <v>Madame</v>
          </cell>
          <cell r="N76" t="str">
            <v>Femme</v>
          </cell>
          <cell r="O76" t="str">
            <v>CEBIN</v>
          </cell>
          <cell r="R76" t="str">
            <v>Anne</v>
          </cell>
          <cell r="S76" t="str">
            <v>Emmanuelle</v>
          </cell>
          <cell r="U76" t="str">
            <v xml:space="preserve">CEBIN </v>
          </cell>
          <cell r="V76" t="str">
            <v xml:space="preserve">Anne Emmanuelle </v>
          </cell>
          <cell r="W76" t="str">
            <v xml:space="preserve">CEBIN  Anne Emmanuelle </v>
          </cell>
          <cell r="AD76" t="str">
            <v/>
          </cell>
          <cell r="AI76" t="str">
            <v>anneemmanuellecebin@gmail.com</v>
          </cell>
          <cell r="AM76">
            <v>692531171</v>
          </cell>
          <cell r="AY76">
            <v>0</v>
          </cell>
          <cell r="BA76" t="str">
            <v>BPJEPS BI-QUALIFICATION</v>
          </cell>
        </row>
        <row r="77">
          <cell r="B77">
            <v>73</v>
          </cell>
          <cell r="C77">
            <v>44657</v>
          </cell>
          <cell r="D77" t="str">
            <v>BPJEPSBI4</v>
          </cell>
          <cell r="E77" t="str">
            <v>C:\Users\chargederelation\OneDrive - ASSOCIATION FAIR\Logos FAIR\Promotions\BPJEPSBI4.png</v>
          </cell>
          <cell r="F77" t="str">
            <v>C:\\Users\\chargederelation\\OneDrive - ASSOCIATION FAIR\\Logos FAIR\\Promotions\\BPJEPSBI4.png</v>
          </cell>
          <cell r="G77" t="str">
            <v>2021-2022</v>
          </cell>
          <cell r="H77">
            <v>44523</v>
          </cell>
          <cell r="I77">
            <v>44729</v>
          </cell>
          <cell r="J77">
            <v>825</v>
          </cell>
          <cell r="M77" t="str">
            <v>Madame</v>
          </cell>
          <cell r="N77" t="str">
            <v>Femme</v>
          </cell>
          <cell r="O77" t="str">
            <v>DELAMOTTE</v>
          </cell>
          <cell r="R77" t="str">
            <v>Jeanne</v>
          </cell>
          <cell r="U77" t="str">
            <v xml:space="preserve">DELAMOTTE </v>
          </cell>
          <cell r="V77" t="str">
            <v xml:space="preserve">Jeanne  </v>
          </cell>
          <cell r="W77" t="str">
            <v xml:space="preserve">DELAMOTTE  Jeanne  </v>
          </cell>
          <cell r="AD77" t="str">
            <v/>
          </cell>
          <cell r="AI77" t="str">
            <v>jeanne.delamotte@yahoo.fr</v>
          </cell>
          <cell r="AM77">
            <v>693708407</v>
          </cell>
          <cell r="AY77">
            <v>0</v>
          </cell>
          <cell r="BA77" t="str">
            <v>UC1/UC2 ET UC3 BPJEPS LOISIRS TOUS PUBLICS</v>
          </cell>
        </row>
        <row r="78">
          <cell r="B78">
            <v>74</v>
          </cell>
          <cell r="C78">
            <v>44657</v>
          </cell>
          <cell r="D78" t="str">
            <v>BPJEPSBI4</v>
          </cell>
          <cell r="E78" t="str">
            <v>C:\Users\chargederelation\OneDrive - ASSOCIATION FAIR\Logos FAIR\Promotions\BPJEPSBI4.png</v>
          </cell>
          <cell r="F78" t="str">
            <v>C:\\Users\\chargederelation\\OneDrive - ASSOCIATION FAIR\\Logos FAIR\\Promotions\\BPJEPSBI4.png</v>
          </cell>
          <cell r="G78" t="str">
            <v>2021-2022</v>
          </cell>
          <cell r="H78">
            <v>44523</v>
          </cell>
          <cell r="I78">
            <v>44729</v>
          </cell>
          <cell r="J78">
            <v>825</v>
          </cell>
          <cell r="M78" t="str">
            <v>Monsieur</v>
          </cell>
          <cell r="N78" t="str">
            <v>Homme</v>
          </cell>
          <cell r="O78" t="str">
            <v>FONTANO</v>
          </cell>
          <cell r="R78" t="str">
            <v>Rodolphe</v>
          </cell>
          <cell r="S78" t="str">
            <v>Jean</v>
          </cell>
          <cell r="T78" t="str">
            <v>Frédéric</v>
          </cell>
          <cell r="U78" t="str">
            <v xml:space="preserve">FONTANO </v>
          </cell>
          <cell r="V78" t="str">
            <v>Rodolphe Jean Frédéric</v>
          </cell>
          <cell r="W78" t="str">
            <v>FONTANO  Rodolphe Jean Frédéric</v>
          </cell>
          <cell r="AD78" t="str">
            <v/>
          </cell>
          <cell r="AI78" t="str">
            <v>fontanorodolphe@gmail.com</v>
          </cell>
          <cell r="AM78" t="str">
            <v>0692 78 05 52</v>
          </cell>
          <cell r="AY78">
            <v>0</v>
          </cell>
          <cell r="BA78" t="str">
            <v>UC3/UC4 BPJEPS BI-QUALIFICATION</v>
          </cell>
        </row>
        <row r="79">
          <cell r="B79">
            <v>75</v>
          </cell>
          <cell r="C79">
            <v>44657</v>
          </cell>
          <cell r="D79" t="str">
            <v>BPJEPSBI4</v>
          </cell>
          <cell r="E79" t="str">
            <v>C:\Users\chargederelation\OneDrive - ASSOCIATION FAIR\Logos FAIR\Promotions\BPJEPSBI4.png</v>
          </cell>
          <cell r="F79" t="str">
            <v>C:\\Users\\chargederelation\\OneDrive - ASSOCIATION FAIR\\Logos FAIR\\Promotions\\BPJEPSBI4.png</v>
          </cell>
          <cell r="G79" t="str">
            <v>2021-2022</v>
          </cell>
          <cell r="H79">
            <v>44523</v>
          </cell>
          <cell r="I79">
            <v>44729</v>
          </cell>
          <cell r="J79">
            <v>825</v>
          </cell>
          <cell r="M79" t="str">
            <v>Madame</v>
          </cell>
          <cell r="N79" t="str">
            <v>Femme</v>
          </cell>
          <cell r="O79" t="str">
            <v>LOLLIEROU</v>
          </cell>
          <cell r="R79" t="str">
            <v>Mélanie</v>
          </cell>
          <cell r="S79" t="str">
            <v>Ginette</v>
          </cell>
          <cell r="T79" t="str">
            <v>Lucienne</v>
          </cell>
          <cell r="U79" t="str">
            <v xml:space="preserve">LOLLIEROU </v>
          </cell>
          <cell r="V79" t="str">
            <v>Mélanie Ginette Lucienne</v>
          </cell>
          <cell r="W79" t="str">
            <v>LOLLIEROU  Mélanie Ginette Lucienne</v>
          </cell>
          <cell r="AD79" t="str">
            <v/>
          </cell>
          <cell r="AI79" t="str">
            <v>melanie.lollierou@gmail.com</v>
          </cell>
          <cell r="AM79">
            <v>692903867</v>
          </cell>
          <cell r="AY79">
            <v>0</v>
          </cell>
          <cell r="BA79" t="str">
            <v>BPJEPS ANIMATION SOCIALE</v>
          </cell>
        </row>
        <row r="80">
          <cell r="B80">
            <v>76</v>
          </cell>
          <cell r="C80">
            <v>44657</v>
          </cell>
          <cell r="D80" t="str">
            <v>BPJEPSBI4</v>
          </cell>
          <cell r="E80" t="str">
            <v>C:\Users\chargederelation\OneDrive - ASSOCIATION FAIR\Logos FAIR\Promotions\BPJEPSBI4.png</v>
          </cell>
          <cell r="F80" t="str">
            <v>C:\\Users\\chargederelation\\OneDrive - ASSOCIATION FAIR\\Logos FAIR\\Promotions\\BPJEPSBI4.png</v>
          </cell>
          <cell r="G80" t="str">
            <v>2021-2022</v>
          </cell>
          <cell r="H80">
            <v>44523</v>
          </cell>
          <cell r="I80">
            <v>44729</v>
          </cell>
          <cell r="J80">
            <v>825</v>
          </cell>
          <cell r="M80" t="str">
            <v>Madame</v>
          </cell>
          <cell r="N80" t="str">
            <v>Femme</v>
          </cell>
          <cell r="O80" t="str">
            <v>MARBOIS</v>
          </cell>
          <cell r="R80" t="str">
            <v>Evelyne</v>
          </cell>
          <cell r="S80" t="str">
            <v>Fabienne</v>
          </cell>
          <cell r="U80" t="str">
            <v xml:space="preserve">MARBOIS </v>
          </cell>
          <cell r="V80" t="str">
            <v xml:space="preserve">Evelyne Fabienne </v>
          </cell>
          <cell r="W80" t="str">
            <v xml:space="preserve">MARBOIS  Evelyne Fabienne </v>
          </cell>
          <cell r="AD80" t="str">
            <v/>
          </cell>
          <cell r="AI80" t="str">
            <v>evelynembs@gmail.com</v>
          </cell>
          <cell r="AM80">
            <v>692178385</v>
          </cell>
          <cell r="AY80">
            <v>0</v>
          </cell>
          <cell r="BA80" t="str">
            <v>BPJEPS BI-QUALIFICATION SANS UC4 LTP</v>
          </cell>
        </row>
        <row r="81">
          <cell r="B81">
            <v>77</v>
          </cell>
          <cell r="C81">
            <v>44657</v>
          </cell>
          <cell r="D81" t="str">
            <v>BPJEPSBI4</v>
          </cell>
          <cell r="E81" t="str">
            <v>C:\Users\chargederelation\OneDrive - ASSOCIATION FAIR\Logos FAIR\Promotions\BPJEPSBI4.png</v>
          </cell>
          <cell r="F81" t="str">
            <v>C:\\Users\\chargederelation\\OneDrive - ASSOCIATION FAIR\\Logos FAIR\\Promotions\\BPJEPSBI4.png</v>
          </cell>
          <cell r="G81" t="str">
            <v>2021-2022</v>
          </cell>
          <cell r="H81">
            <v>44523</v>
          </cell>
          <cell r="I81">
            <v>44729</v>
          </cell>
          <cell r="J81">
            <v>825</v>
          </cell>
          <cell r="M81" t="str">
            <v>Madame</v>
          </cell>
          <cell r="N81" t="str">
            <v>Femme</v>
          </cell>
          <cell r="O81" t="str">
            <v>NOURANE</v>
          </cell>
          <cell r="P81" t="str">
            <v>GESTIN</v>
          </cell>
          <cell r="R81" t="str">
            <v>Noëlla</v>
          </cell>
          <cell r="U81" t="str">
            <v>NOURANE GESTIN</v>
          </cell>
          <cell r="V81" t="str">
            <v xml:space="preserve">Noëlla  </v>
          </cell>
          <cell r="W81" t="str">
            <v xml:space="preserve">NOURANE GESTIN Noëlla  </v>
          </cell>
          <cell r="AD81" t="str">
            <v/>
          </cell>
          <cell r="AI81" t="str">
            <v xml:space="preserve">noegestin@gmail.com </v>
          </cell>
          <cell r="AM81" t="str">
            <v>0693 30 50 49</v>
          </cell>
          <cell r="AY81">
            <v>0</v>
          </cell>
          <cell r="BA81" t="str">
            <v>BPJEPS BI-QUALIFICATION SANS UC4 LTP</v>
          </cell>
        </row>
        <row r="82">
          <cell r="B82">
            <v>78</v>
          </cell>
          <cell r="C82">
            <v>44657</v>
          </cell>
          <cell r="D82" t="str">
            <v>BPJEPSBI4</v>
          </cell>
          <cell r="E82" t="str">
            <v>C:\Users\chargederelation\OneDrive - ASSOCIATION FAIR\Logos FAIR\Promotions\BPJEPSBI4.png</v>
          </cell>
          <cell r="F82" t="str">
            <v>C:\\Users\\chargederelation\\OneDrive - ASSOCIATION FAIR\\Logos FAIR\\Promotions\\BPJEPSBI4.png</v>
          </cell>
          <cell r="G82">
            <v>0</v>
          </cell>
          <cell r="H82">
            <v>0</v>
          </cell>
          <cell r="I82">
            <v>0</v>
          </cell>
          <cell r="J82">
            <v>825</v>
          </cell>
          <cell r="M82" t="str">
            <v>Madame</v>
          </cell>
          <cell r="N82" t="str">
            <v>Femme</v>
          </cell>
          <cell r="O82" t="str">
            <v xml:space="preserve">PICHONNIERE </v>
          </cell>
          <cell r="P82" t="str">
            <v>ROBERT</v>
          </cell>
          <cell r="R82" t="str">
            <v>Laëtitia</v>
          </cell>
          <cell r="U82" t="str">
            <v>PICHONNIERE  ROBERT</v>
          </cell>
          <cell r="V82" t="str">
            <v xml:space="preserve">Laëtitia  </v>
          </cell>
          <cell r="W82" t="str">
            <v xml:space="preserve">PICHONNIERE  ROBERT Laëtitia  </v>
          </cell>
          <cell r="AD82" t="str">
            <v/>
          </cell>
          <cell r="AI82" t="str">
            <v>l.pichonniere@hotmail.com</v>
          </cell>
          <cell r="AM82" t="str">
            <v>0692 72 65 66</v>
          </cell>
          <cell r="AY82">
            <v>0</v>
          </cell>
          <cell r="BA82" t="str">
            <v>BPJEPS BI-QUALIFICATION</v>
          </cell>
        </row>
        <row r="83">
          <cell r="B83">
            <v>79</v>
          </cell>
          <cell r="C83">
            <v>44657</v>
          </cell>
          <cell r="D83" t="str">
            <v>BPJEPSBI4</v>
          </cell>
          <cell r="E83" t="str">
            <v>C:\Users\chargederelation\OneDrive - ASSOCIATION FAIR\Logos FAIR\Promotions\BPJEPSBI4.png</v>
          </cell>
          <cell r="F83" t="str">
            <v>C:\\Users\\chargederelation\\OneDrive - ASSOCIATION FAIR\\Logos FAIR\\Promotions\\BPJEPSBI4.png</v>
          </cell>
          <cell r="G83">
            <v>0</v>
          </cell>
          <cell r="H83">
            <v>0</v>
          </cell>
          <cell r="I83">
            <v>0</v>
          </cell>
          <cell r="J83">
            <v>825</v>
          </cell>
          <cell r="M83" t="str">
            <v>Madame</v>
          </cell>
          <cell r="N83" t="str">
            <v>Femme</v>
          </cell>
          <cell r="O83" t="str">
            <v xml:space="preserve">POTER </v>
          </cell>
          <cell r="R83" t="str">
            <v xml:space="preserve">Mireilla </v>
          </cell>
          <cell r="U83" t="str">
            <v xml:space="preserve">POTER  </v>
          </cell>
          <cell r="V83" t="str">
            <v xml:space="preserve">Mireilla   </v>
          </cell>
          <cell r="W83" t="str">
            <v xml:space="preserve">POTER   Mireilla   </v>
          </cell>
          <cell r="AD83" t="str">
            <v/>
          </cell>
          <cell r="AI83" t="str">
            <v>mimikoipoter@gmail.com</v>
          </cell>
          <cell r="AM83" t="str">
            <v>0692 49 91 24</v>
          </cell>
          <cell r="AY83">
            <v>0</v>
          </cell>
          <cell r="BA83" t="str">
            <v>BPJEPS BI-QUALIFICATION SANS UC4 LTP</v>
          </cell>
        </row>
        <row r="84">
          <cell r="B84">
            <v>80</v>
          </cell>
          <cell r="C84">
            <v>44657</v>
          </cell>
          <cell r="D84" t="str">
            <v>BPJEPSBI4</v>
          </cell>
          <cell r="E84" t="str">
            <v>C:\Users\chargederelation\OneDrive - ASSOCIATION FAIR\Logos FAIR\Promotions\BPJEPSBI4.png</v>
          </cell>
          <cell r="F84" t="str">
            <v>C:\\Users\\chargederelation\\OneDrive - ASSOCIATION FAIR\\Logos FAIR\\Promotions\\BPJEPSBI4.png</v>
          </cell>
          <cell r="G84">
            <v>2021</v>
          </cell>
          <cell r="H84">
            <v>44242</v>
          </cell>
          <cell r="I84">
            <v>44522</v>
          </cell>
          <cell r="J84">
            <v>825</v>
          </cell>
          <cell r="M84" t="str">
            <v>Madame</v>
          </cell>
          <cell r="N84" t="str">
            <v>Femme</v>
          </cell>
          <cell r="O84" t="str">
            <v>RADENE RATANE</v>
          </cell>
          <cell r="R84" t="str">
            <v>Alice</v>
          </cell>
          <cell r="S84" t="str">
            <v>Marie</v>
          </cell>
          <cell r="T84" t="str">
            <v>Sylvie</v>
          </cell>
          <cell r="U84" t="str">
            <v xml:space="preserve">RADENE RATANE </v>
          </cell>
          <cell r="V84" t="str">
            <v>Alice Marie Sylvie</v>
          </cell>
          <cell r="W84" t="str">
            <v>RADENE RATANE  Alice Marie Sylvie</v>
          </cell>
          <cell r="AD84" t="str">
            <v/>
          </cell>
          <cell r="AI84" t="str">
            <v>aliceradene@gmail.com</v>
          </cell>
          <cell r="AM84">
            <v>692469660</v>
          </cell>
          <cell r="AY84">
            <v>0</v>
          </cell>
          <cell r="BA84" t="str">
            <v>BPJEPS BI-QUALIFICATION</v>
          </cell>
        </row>
        <row r="85">
          <cell r="B85">
            <v>81</v>
          </cell>
          <cell r="C85">
            <v>44657</v>
          </cell>
          <cell r="D85" t="str">
            <v>BPJEPSBI4</v>
          </cell>
          <cell r="E85" t="str">
            <v>C:\Users\chargederelation\OneDrive - ASSOCIATION FAIR\Logos FAIR\Promotions\BPJEPSBI4.png</v>
          </cell>
          <cell r="F85" t="str">
            <v>C:\\Users\\chargederelation\\OneDrive - ASSOCIATION FAIR\\Logos FAIR\\Promotions\\BPJEPSBI4.png</v>
          </cell>
          <cell r="G85">
            <v>2021</v>
          </cell>
          <cell r="H85">
            <v>44242</v>
          </cell>
          <cell r="I85">
            <v>44522</v>
          </cell>
          <cell r="J85">
            <v>825</v>
          </cell>
          <cell r="M85" t="str">
            <v>Monsieur</v>
          </cell>
          <cell r="N85" t="str">
            <v>Homme</v>
          </cell>
          <cell r="O85" t="str">
            <v>RAMACO</v>
          </cell>
          <cell r="R85" t="str">
            <v>Jason</v>
          </cell>
          <cell r="S85" t="str">
            <v>Curtis</v>
          </cell>
          <cell r="U85" t="str">
            <v xml:space="preserve">RAMACO </v>
          </cell>
          <cell r="V85" t="str">
            <v xml:space="preserve">Jason Curtis </v>
          </cell>
          <cell r="W85" t="str">
            <v xml:space="preserve">RAMACO  Jason Curtis </v>
          </cell>
          <cell r="AD85" t="str">
            <v/>
          </cell>
          <cell r="AI85" t="str">
            <v>tijason430@live.fr</v>
          </cell>
          <cell r="AM85" t="str">
            <v>0693 30 58 22</v>
          </cell>
          <cell r="AY85">
            <v>0</v>
          </cell>
          <cell r="BA85" t="str">
            <v>BPJEPS BI-QUALIFICATION</v>
          </cell>
        </row>
        <row r="86">
          <cell r="B86">
            <v>82</v>
          </cell>
          <cell r="C86">
            <v>44657</v>
          </cell>
          <cell r="D86" t="str">
            <v>BPJEPSBI4</v>
          </cell>
          <cell r="E86" t="str">
            <v>C:\Users\chargederelation\OneDrive - ASSOCIATION FAIR\Logos FAIR\Promotions\BPJEPSBI4.png</v>
          </cell>
          <cell r="F86" t="str">
            <v>C:\\Users\\chargederelation\\OneDrive - ASSOCIATION FAIR\\Logos FAIR\\Promotions\\BPJEPSBI4.png</v>
          </cell>
          <cell r="G86">
            <v>2021</v>
          </cell>
          <cell r="H86">
            <v>44242</v>
          </cell>
          <cell r="I86">
            <v>44522</v>
          </cell>
          <cell r="J86">
            <v>825</v>
          </cell>
          <cell r="M86" t="str">
            <v>Madame</v>
          </cell>
          <cell r="N86" t="str">
            <v>Femme</v>
          </cell>
          <cell r="O86" t="str">
            <v>RICQUEBOURG</v>
          </cell>
          <cell r="R86" t="str">
            <v>Marie</v>
          </cell>
          <cell r="S86" t="str">
            <v>Clarence</v>
          </cell>
          <cell r="U86" t="str">
            <v xml:space="preserve">RICQUEBOURG </v>
          </cell>
          <cell r="V86" t="str">
            <v xml:space="preserve">Marie Clarence </v>
          </cell>
          <cell r="W86" t="str">
            <v xml:space="preserve">RICQUEBOURG  Marie Clarence </v>
          </cell>
          <cell r="AD86" t="str">
            <v/>
          </cell>
          <cell r="AI86" t="str">
            <v>clacla736.cr@gmail.com</v>
          </cell>
          <cell r="AM86" t="str">
            <v>0692 49 15 52</v>
          </cell>
          <cell r="AY86">
            <v>0</v>
          </cell>
          <cell r="BA86" t="str">
            <v>BPJEPS BI-QUALIFICATION SANS UC4 LTP ET SANS UC3 AS</v>
          </cell>
        </row>
        <row r="87">
          <cell r="B87">
            <v>83</v>
          </cell>
          <cell r="C87">
            <v>44657</v>
          </cell>
          <cell r="D87" t="str">
            <v>BPJEPSBI4</v>
          </cell>
          <cell r="E87" t="str">
            <v>C:\Users\chargederelation\OneDrive - ASSOCIATION FAIR\Logos FAIR\Promotions\BPJEPSBI4.png</v>
          </cell>
          <cell r="F87" t="str">
            <v>C:\\Users\\chargederelation\\OneDrive - ASSOCIATION FAIR\\Logos FAIR\\Promotions\\BPJEPSBI4.png</v>
          </cell>
          <cell r="G87">
            <v>2021</v>
          </cell>
          <cell r="H87">
            <v>44242</v>
          </cell>
          <cell r="I87">
            <v>44522</v>
          </cell>
          <cell r="J87">
            <v>825</v>
          </cell>
          <cell r="M87" t="str">
            <v>Madame</v>
          </cell>
          <cell r="N87" t="str">
            <v>Femme</v>
          </cell>
          <cell r="O87" t="str">
            <v>ROULOF</v>
          </cell>
          <cell r="R87" t="str">
            <v>Emeline</v>
          </cell>
          <cell r="S87" t="str">
            <v>Myriam</v>
          </cell>
          <cell r="U87" t="str">
            <v xml:space="preserve">ROULOF </v>
          </cell>
          <cell r="V87" t="str">
            <v xml:space="preserve">Emeline Myriam </v>
          </cell>
          <cell r="W87" t="str">
            <v xml:space="preserve">ROULOF  Emeline Myriam </v>
          </cell>
          <cell r="AD87" t="str">
            <v/>
          </cell>
          <cell r="AI87" t="str">
            <v>emelineroulof@gmail.com</v>
          </cell>
          <cell r="AM87" t="str">
            <v>0692 10 29 82</v>
          </cell>
          <cell r="AY87">
            <v>0</v>
          </cell>
          <cell r="BA87" t="str">
            <v>BPJEPS BI-QUALIFICATION</v>
          </cell>
        </row>
        <row r="88">
          <cell r="B88">
            <v>84</v>
          </cell>
          <cell r="C88">
            <v>44657</v>
          </cell>
          <cell r="D88" t="str">
            <v>BPJEPSBI4</v>
          </cell>
          <cell r="E88" t="str">
            <v>C:\Users\chargederelation\OneDrive - ASSOCIATION FAIR\Logos FAIR\Promotions\BPJEPSBI4.png</v>
          </cell>
          <cell r="F88" t="str">
            <v>C:\\Users\\chargederelation\\OneDrive - ASSOCIATION FAIR\\Logos FAIR\\Promotions\\BPJEPSBI4.png</v>
          </cell>
          <cell r="G88">
            <v>2021</v>
          </cell>
          <cell r="H88">
            <v>44242</v>
          </cell>
          <cell r="I88">
            <v>44522</v>
          </cell>
          <cell r="J88">
            <v>825</v>
          </cell>
          <cell r="M88" t="str">
            <v>Madame</v>
          </cell>
          <cell r="N88" t="str">
            <v>Femme</v>
          </cell>
          <cell r="O88" t="str">
            <v>SIDI</v>
          </cell>
          <cell r="R88" t="str">
            <v>Tassilima</v>
          </cell>
          <cell r="S88" t="str">
            <v>Artadji</v>
          </cell>
          <cell r="U88" t="str">
            <v xml:space="preserve">SIDI </v>
          </cell>
          <cell r="V88" t="str">
            <v xml:space="preserve">Tassilima Artadji </v>
          </cell>
          <cell r="W88" t="str">
            <v xml:space="preserve">SIDI  Tassilima Artadji </v>
          </cell>
          <cell r="AD88" t="str">
            <v/>
          </cell>
          <cell r="AI88" t="str">
            <v>tassilima.sidi@gmail.com</v>
          </cell>
          <cell r="AM88" t="str">
            <v>0692 16 40 03</v>
          </cell>
          <cell r="AY88">
            <v>0</v>
          </cell>
          <cell r="BA88" t="str">
            <v>BPJEPS LOISIRS TOUS PUBLICS</v>
          </cell>
        </row>
        <row r="89">
          <cell r="B89">
            <v>85</v>
          </cell>
          <cell r="C89">
            <v>44657</v>
          </cell>
          <cell r="D89" t="str">
            <v>BPJEPSBI4</v>
          </cell>
          <cell r="E89" t="str">
            <v>C:\Users\chargederelation\OneDrive - ASSOCIATION FAIR\Logos FAIR\Promotions\BPJEPSBI4.png</v>
          </cell>
          <cell r="F89" t="str">
            <v>C:\\Users\\chargederelation\\OneDrive - ASSOCIATION FAIR\\Logos FAIR\\Promotions\\BPJEPSBI4.png</v>
          </cell>
          <cell r="G89">
            <v>2021</v>
          </cell>
          <cell r="H89">
            <v>44242</v>
          </cell>
          <cell r="I89">
            <v>44522</v>
          </cell>
          <cell r="J89">
            <v>825</v>
          </cell>
          <cell r="M89" t="str">
            <v xml:space="preserve">Monsieur </v>
          </cell>
          <cell r="N89" t="str">
            <v>Homme</v>
          </cell>
          <cell r="O89" t="str">
            <v>VALANTIN</v>
          </cell>
          <cell r="R89" t="str">
            <v>Jean-Christian</v>
          </cell>
          <cell r="U89" t="str">
            <v xml:space="preserve">VALANTIN </v>
          </cell>
          <cell r="V89" t="str">
            <v xml:space="preserve">Jean-Christian  </v>
          </cell>
          <cell r="W89" t="str">
            <v xml:space="preserve">VALANTIN  Jean-Christian  </v>
          </cell>
          <cell r="AD89" t="str">
            <v/>
          </cell>
          <cell r="AI89" t="str">
            <v>vachrist974@gmail.com</v>
          </cell>
          <cell r="AM89" t="str">
            <v>0693 11 83 44</v>
          </cell>
          <cell r="AY89">
            <v>0</v>
          </cell>
          <cell r="BA89" t="str">
            <v>UC3/UC4 BPJEPS ANIMATION SOCIALE</v>
          </cell>
        </row>
        <row r="90">
          <cell r="B90">
            <v>86</v>
          </cell>
          <cell r="C90">
            <v>44657</v>
          </cell>
          <cell r="D90" t="str">
            <v>BPJEPSBI4</v>
          </cell>
          <cell r="E90" t="str">
            <v>C:\Users\chargederelation\OneDrive - ASSOCIATION FAIR\Logos FAIR\Promotions\BPJEPSBI4.png</v>
          </cell>
          <cell r="F90" t="str">
            <v>C:\\Users\\chargederelation\\OneDrive - ASSOCIATION FAIR\\Logos FAIR\\Promotions\\BPJEPSBI4.png</v>
          </cell>
          <cell r="G90">
            <v>2021</v>
          </cell>
          <cell r="H90">
            <v>44242</v>
          </cell>
          <cell r="I90">
            <v>44522</v>
          </cell>
          <cell r="J90">
            <v>825</v>
          </cell>
          <cell r="M90" t="str">
            <v>Monsieur</v>
          </cell>
          <cell r="N90" t="str">
            <v>Homme</v>
          </cell>
          <cell r="O90" t="str">
            <v xml:space="preserve">VEFOUR </v>
          </cell>
          <cell r="R90" t="str">
            <v>Emmanuel</v>
          </cell>
          <cell r="S90" t="str">
            <v>Jacques</v>
          </cell>
          <cell r="T90" t="str">
            <v>Emilien</v>
          </cell>
          <cell r="U90" t="str">
            <v xml:space="preserve">VEFOUR  </v>
          </cell>
          <cell r="V90" t="str">
            <v>Emmanuel Jacques Emilien</v>
          </cell>
          <cell r="W90" t="str">
            <v>VEFOUR   Emmanuel Jacques Emilien</v>
          </cell>
          <cell r="AD90" t="str">
            <v/>
          </cell>
          <cell r="AI90" t="str">
            <v>malbar02479@hotmail.com</v>
          </cell>
          <cell r="AM90" t="str">
            <v>0693 30 10 39</v>
          </cell>
          <cell r="AY90">
            <v>0</v>
          </cell>
        </row>
        <row r="91">
          <cell r="B91">
            <v>87</v>
          </cell>
          <cell r="C91">
            <v>44657</v>
          </cell>
          <cell r="D91" t="str">
            <v>BPJEPSBI5</v>
          </cell>
          <cell r="E91" t="str">
            <v>C:\Users\chargederelation\OneDrive - ASSOCIATION FAIR\Logos FAIR\Promotions\BPJEPSBI5.png</v>
          </cell>
          <cell r="F91" t="str">
            <v>C:\\Users\\chargederelation\\OneDrive - ASSOCIATION FAIR\\Logos FAIR\\Promotions\\BPJEPSBI5.png</v>
          </cell>
          <cell r="G91">
            <v>2021</v>
          </cell>
          <cell r="H91">
            <v>44242</v>
          </cell>
          <cell r="I91">
            <v>44522</v>
          </cell>
          <cell r="J91">
            <v>825</v>
          </cell>
          <cell r="M91" t="str">
            <v>Madame</v>
          </cell>
          <cell r="N91" t="str">
            <v>Femme</v>
          </cell>
          <cell r="O91" t="str">
            <v>BERTILLE</v>
          </cell>
          <cell r="P91" t="str">
            <v>JEAN MARIE</v>
          </cell>
          <cell r="R91" t="str">
            <v>Marie-Sylvie</v>
          </cell>
          <cell r="U91" t="str">
            <v>BERTILLE JEAN MARIE</v>
          </cell>
          <cell r="V91" t="str">
            <v xml:space="preserve">Marie-Sylvie  </v>
          </cell>
          <cell r="W91" t="str">
            <v xml:space="preserve">BERTILLE JEAN MARIE Marie-Sylvie  </v>
          </cell>
          <cell r="AD91" t="str">
            <v/>
          </cell>
          <cell r="AI91" t="str">
            <v xml:space="preserve">sylvie.bertille974@yahoo.fr </v>
          </cell>
          <cell r="AM91">
            <v>693804973</v>
          </cell>
          <cell r="AY91">
            <v>0</v>
          </cell>
          <cell r="BA91" t="str">
            <v>BPJEPS LOISIRS TOUS PUBLICS</v>
          </cell>
        </row>
        <row r="92">
          <cell r="B92">
            <v>88</v>
          </cell>
          <cell r="C92">
            <v>44657</v>
          </cell>
          <cell r="D92" t="str">
            <v>BPJEPSBI5</v>
          </cell>
          <cell r="E92" t="str">
            <v>C:\Users\chargederelation\OneDrive - ASSOCIATION FAIR\Logos FAIR\Promotions\BPJEPSBI5.png</v>
          </cell>
          <cell r="F92" t="str">
            <v>C:\\Users\\chargederelation\\OneDrive - ASSOCIATION FAIR\\Logos FAIR\\Promotions\\BPJEPSBI5.png</v>
          </cell>
          <cell r="G92">
            <v>2021</v>
          </cell>
          <cell r="H92">
            <v>44242</v>
          </cell>
          <cell r="I92">
            <v>44522</v>
          </cell>
          <cell r="J92">
            <v>825</v>
          </cell>
          <cell r="M92" t="str">
            <v>Madame</v>
          </cell>
          <cell r="N92" t="str">
            <v>Femme</v>
          </cell>
          <cell r="O92" t="str">
            <v>CENTON</v>
          </cell>
          <cell r="P92" t="str">
            <v>GRIMAUD</v>
          </cell>
          <cell r="R92" t="str">
            <v xml:space="preserve">Aurélie </v>
          </cell>
          <cell r="U92" t="str">
            <v>CENTON GRIMAUD</v>
          </cell>
          <cell r="V92" t="str">
            <v xml:space="preserve">Aurélie   </v>
          </cell>
          <cell r="W92" t="str">
            <v xml:space="preserve">CENTON GRIMAUD Aurélie   </v>
          </cell>
          <cell r="AD92" t="str">
            <v/>
          </cell>
          <cell r="AI92" t="str">
            <v>aurelie.centon@gmail.com</v>
          </cell>
          <cell r="AM92">
            <v>692491129</v>
          </cell>
          <cell r="AY92">
            <v>0</v>
          </cell>
          <cell r="BA92" t="str">
            <v>BPJEPS BI QUALIFICATION</v>
          </cell>
        </row>
        <row r="93">
          <cell r="B93">
            <v>89</v>
          </cell>
          <cell r="C93">
            <v>44657</v>
          </cell>
          <cell r="D93" t="str">
            <v>BPJEPSBI5</v>
          </cell>
          <cell r="E93" t="str">
            <v>C:\Users\chargederelation\OneDrive - ASSOCIATION FAIR\Logos FAIR\Promotions\BPJEPSBI5.png</v>
          </cell>
          <cell r="F93" t="str">
            <v>C:\\Users\\chargederelation\\OneDrive - ASSOCIATION FAIR\\Logos FAIR\\Promotions\\BPJEPSBI5.png</v>
          </cell>
          <cell r="G93">
            <v>2021</v>
          </cell>
          <cell r="H93">
            <v>44242</v>
          </cell>
          <cell r="I93">
            <v>44522</v>
          </cell>
          <cell r="J93">
            <v>825</v>
          </cell>
          <cell r="M93" t="str">
            <v>Madame</v>
          </cell>
          <cell r="N93" t="str">
            <v>Femme</v>
          </cell>
          <cell r="O93" t="str">
            <v>INDIANA</v>
          </cell>
          <cell r="P93" t="str">
            <v>ARAYE</v>
          </cell>
          <cell r="R93" t="str">
            <v>Sandra</v>
          </cell>
          <cell r="S93" t="str">
            <v>Marie</v>
          </cell>
          <cell r="T93" t="str">
            <v>Christine</v>
          </cell>
          <cell r="U93" t="str">
            <v>INDIANA ARAYE</v>
          </cell>
          <cell r="V93" t="str">
            <v>Sandra Marie Christine</v>
          </cell>
          <cell r="W93" t="str">
            <v>INDIANA ARAYE Sandra Marie Christine</v>
          </cell>
          <cell r="AD93" t="str">
            <v/>
          </cell>
          <cell r="AI93" t="str">
            <v>sandraaraye72@gmail.com</v>
          </cell>
          <cell r="AM93">
            <v>692154423</v>
          </cell>
          <cell r="AY93">
            <v>0</v>
          </cell>
          <cell r="BA93" t="str">
            <v>BPJEPS BI QUALIFICATION</v>
          </cell>
        </row>
        <row r="94">
          <cell r="B94">
            <v>90</v>
          </cell>
          <cell r="C94">
            <v>44657</v>
          </cell>
          <cell r="D94" t="str">
            <v>BPJEPSBI5</v>
          </cell>
          <cell r="E94" t="str">
            <v>C:\Users\chargederelation\OneDrive - ASSOCIATION FAIR\Logos FAIR\Promotions\BPJEPSBI5.png</v>
          </cell>
          <cell r="F94" t="str">
            <v>C:\\Users\\chargederelation\\OneDrive - ASSOCIATION FAIR\\Logos FAIR\\Promotions\\BPJEPSBI5.png</v>
          </cell>
          <cell r="G94">
            <v>2021</v>
          </cell>
          <cell r="H94">
            <v>44242</v>
          </cell>
          <cell r="I94">
            <v>44522</v>
          </cell>
          <cell r="J94">
            <v>825</v>
          </cell>
          <cell r="M94" t="str">
            <v>Madame</v>
          </cell>
          <cell r="N94" t="str">
            <v>Femme</v>
          </cell>
          <cell r="O94" t="str">
            <v>RIDJALI</v>
          </cell>
          <cell r="P94" t="str">
            <v>SINIMALE</v>
          </cell>
          <cell r="R94" t="str">
            <v>Ericka</v>
          </cell>
          <cell r="U94" t="str">
            <v>RIDJALI SINIMALE</v>
          </cell>
          <cell r="V94" t="str">
            <v xml:space="preserve">Ericka  </v>
          </cell>
          <cell r="W94" t="str">
            <v xml:space="preserve">RIDJALI SINIMALE Ericka  </v>
          </cell>
          <cell r="AD94" t="str">
            <v/>
          </cell>
          <cell r="AI94" t="str">
            <v>ridjaliericka19@gmail.com</v>
          </cell>
          <cell r="AM94" t="str">
            <v>0692 00 64 35</v>
          </cell>
          <cell r="AY94">
            <v>0</v>
          </cell>
          <cell r="BA94" t="str">
            <v>BPJEPS LOISIRS TOUS PUBLICS (UC1/UC2/UC3)</v>
          </cell>
        </row>
        <row r="95">
          <cell r="B95">
            <v>91</v>
          </cell>
          <cell r="C95">
            <v>44657</v>
          </cell>
          <cell r="D95" t="str">
            <v>BPJEPSBI5</v>
          </cell>
          <cell r="E95" t="str">
            <v>C:\Users\chargederelation\OneDrive - ASSOCIATION FAIR\Logos FAIR\Promotions\BPJEPSBI5.png</v>
          </cell>
          <cell r="F95" t="str">
            <v>C:\\Users\\chargederelation\\OneDrive - ASSOCIATION FAIR\\Logos FAIR\\Promotions\\BPJEPSBI5.png</v>
          </cell>
          <cell r="G95">
            <v>2021</v>
          </cell>
          <cell r="H95">
            <v>44242</v>
          </cell>
          <cell r="I95">
            <v>44522</v>
          </cell>
          <cell r="J95">
            <v>825</v>
          </cell>
          <cell r="M95" t="str">
            <v>Madame</v>
          </cell>
          <cell r="N95" t="str">
            <v>Femme</v>
          </cell>
          <cell r="O95" t="str">
            <v>VILDEMAN</v>
          </cell>
          <cell r="P95" t="str">
            <v>SAVIGNAN</v>
          </cell>
          <cell r="R95" t="str">
            <v>Marie</v>
          </cell>
          <cell r="S95" t="str">
            <v>Claire</v>
          </cell>
          <cell r="U95" t="str">
            <v>VILDEMAN SAVIGNAN</v>
          </cell>
          <cell r="V95" t="str">
            <v xml:space="preserve">Marie Claire </v>
          </cell>
          <cell r="W95" t="str">
            <v xml:space="preserve">VILDEMAN SAVIGNAN Marie Claire </v>
          </cell>
          <cell r="AD95" t="str">
            <v/>
          </cell>
          <cell r="AI95" t="str">
            <v>mclaire.vaz@orange.fr</v>
          </cell>
          <cell r="AM95" t="str">
            <v>0692 64 23 07</v>
          </cell>
          <cell r="AY95">
            <v>0</v>
          </cell>
          <cell r="BA95" t="str">
            <v>BPJEPS BI QUALIFICATION</v>
          </cell>
        </row>
        <row r="96">
          <cell r="B96">
            <v>92</v>
          </cell>
          <cell r="C96">
            <v>44657</v>
          </cell>
          <cell r="D96" t="str">
            <v>BPJEPSBI5</v>
          </cell>
          <cell r="E96" t="str">
            <v>C:\Users\chargederelation\OneDrive - ASSOCIATION FAIR\Logos FAIR\Promotions\BPJEPSBI5.png</v>
          </cell>
          <cell r="F96" t="str">
            <v>C:\\Users\\chargederelation\\OneDrive - ASSOCIATION FAIR\\Logos FAIR\\Promotions\\BPJEPSBI5.png</v>
          </cell>
          <cell r="G96">
            <v>2021</v>
          </cell>
          <cell r="H96">
            <v>44242</v>
          </cell>
          <cell r="I96">
            <v>44522</v>
          </cell>
          <cell r="J96">
            <v>825</v>
          </cell>
          <cell r="M96" t="str">
            <v>Madame</v>
          </cell>
          <cell r="N96" t="str">
            <v>Femme</v>
          </cell>
          <cell r="O96" t="str">
            <v>BRANDON</v>
          </cell>
          <cell r="R96" t="str">
            <v>Fabrina</v>
          </cell>
          <cell r="S96" t="str">
            <v>Marie</v>
          </cell>
          <cell r="T96" t="str">
            <v>Antoinette</v>
          </cell>
          <cell r="U96" t="str">
            <v xml:space="preserve">BRANDON </v>
          </cell>
          <cell r="V96" t="str">
            <v>Fabrina Marie Antoinette</v>
          </cell>
          <cell r="W96" t="str">
            <v>BRANDON  Fabrina Marie Antoinette</v>
          </cell>
          <cell r="AD96" t="str">
            <v/>
          </cell>
          <cell r="AI96" t="str">
            <v>brandonfab1975@gmail.com</v>
          </cell>
          <cell r="AM96" t="str">
            <v>0693 41 58 66</v>
          </cell>
          <cell r="AY96">
            <v>0</v>
          </cell>
          <cell r="BA96" t="str">
            <v>BPJEPS BI QUALIFICATION</v>
          </cell>
        </row>
        <row r="97">
          <cell r="B97">
            <v>93</v>
          </cell>
          <cell r="C97">
            <v>44657</v>
          </cell>
          <cell r="D97" t="str">
            <v>BPJEPSBI5</v>
          </cell>
          <cell r="E97" t="str">
            <v>C:\Users\chargederelation\OneDrive - ASSOCIATION FAIR\Logos FAIR\Promotions\BPJEPSBI5.png</v>
          </cell>
          <cell r="F97" t="str">
            <v>C:\\Users\\chargederelation\\OneDrive - ASSOCIATION FAIR\\Logos FAIR\\Promotions\\BPJEPSBI5.png</v>
          </cell>
          <cell r="G97">
            <v>2021</v>
          </cell>
          <cell r="H97">
            <v>44242</v>
          </cell>
          <cell r="I97">
            <v>44522</v>
          </cell>
          <cell r="J97">
            <v>825</v>
          </cell>
          <cell r="M97" t="str">
            <v>Monsieur</v>
          </cell>
          <cell r="N97" t="str">
            <v>Homme</v>
          </cell>
          <cell r="O97" t="str">
            <v>DIDAT</v>
          </cell>
          <cell r="R97" t="str">
            <v>Léonce</v>
          </cell>
          <cell r="S97" t="str">
            <v>Jean</v>
          </cell>
          <cell r="T97" t="str">
            <v>Steven Ismaël</v>
          </cell>
          <cell r="U97" t="str">
            <v xml:space="preserve">DIDAT </v>
          </cell>
          <cell r="V97" t="str">
            <v>Léonce Jean Steven Ismaël</v>
          </cell>
          <cell r="W97" t="str">
            <v>DIDAT  Léonce Jean Steven Ismaël</v>
          </cell>
          <cell r="AD97" t="str">
            <v/>
          </cell>
          <cell r="AI97" t="str">
            <v xml:space="preserve">leoncedidat@gmail.com </v>
          </cell>
          <cell r="AM97">
            <v>693826552</v>
          </cell>
          <cell r="AY97">
            <v>0</v>
          </cell>
          <cell r="BA97" t="str">
            <v>BPJEPS BI QUALIFICATION</v>
          </cell>
        </row>
        <row r="98">
          <cell r="B98">
            <v>94</v>
          </cell>
          <cell r="C98">
            <v>44657</v>
          </cell>
          <cell r="D98" t="str">
            <v>BPJEPSBI5</v>
          </cell>
          <cell r="E98" t="str">
            <v>C:\Users\chargederelation\OneDrive - ASSOCIATION FAIR\Logos FAIR\Promotions\BPJEPSBI5.png</v>
          </cell>
          <cell r="F98" t="str">
            <v>C:\\Users\\chargederelation\\OneDrive - ASSOCIATION FAIR\\Logos FAIR\\Promotions\\BPJEPSBI5.png</v>
          </cell>
          <cell r="G98">
            <v>2021</v>
          </cell>
          <cell r="H98">
            <v>44242</v>
          </cell>
          <cell r="I98">
            <v>44522</v>
          </cell>
          <cell r="J98">
            <v>825</v>
          </cell>
          <cell r="M98" t="str">
            <v>Monsieur</v>
          </cell>
          <cell r="N98" t="str">
            <v>Homme</v>
          </cell>
          <cell r="O98" t="str">
            <v>GONTHIER</v>
          </cell>
          <cell r="R98" t="str">
            <v>Jeffrey</v>
          </cell>
          <cell r="U98" t="str">
            <v xml:space="preserve">GONTHIER </v>
          </cell>
          <cell r="V98" t="str">
            <v xml:space="preserve">Jeffrey  </v>
          </cell>
          <cell r="W98" t="str">
            <v xml:space="preserve">GONTHIER  Jeffrey  </v>
          </cell>
          <cell r="AD98" t="str">
            <v/>
          </cell>
          <cell r="AI98" t="str">
            <v>jeffrey.gonthier97416@hotmail.com</v>
          </cell>
          <cell r="AM98">
            <v>692931673</v>
          </cell>
          <cell r="AY98">
            <v>0</v>
          </cell>
          <cell r="BA98" t="str">
            <v>BPJEPS LOISIRS TOUS PUBLICS (UC1/UC2/UC3)</v>
          </cell>
        </row>
        <row r="99">
          <cell r="B99">
            <v>95</v>
          </cell>
          <cell r="C99">
            <v>44657</v>
          </cell>
          <cell r="D99" t="str">
            <v>BPJEPSBI5</v>
          </cell>
          <cell r="E99" t="str">
            <v>C:\Users\chargederelation\OneDrive - ASSOCIATION FAIR\Logos FAIR\Promotions\BPJEPSBI5.png</v>
          </cell>
          <cell r="F99" t="str">
            <v>C:\\Users\\chargederelation\\OneDrive - ASSOCIATION FAIR\\Logos FAIR\\Promotions\\BPJEPSBI5.png</v>
          </cell>
          <cell r="G99">
            <v>2021</v>
          </cell>
          <cell r="H99">
            <v>44242</v>
          </cell>
          <cell r="I99">
            <v>44522</v>
          </cell>
          <cell r="J99">
            <v>825</v>
          </cell>
          <cell r="M99" t="str">
            <v>Madame</v>
          </cell>
          <cell r="N99" t="str">
            <v>Femme</v>
          </cell>
          <cell r="O99" t="str">
            <v>PAPA</v>
          </cell>
          <cell r="R99" t="str">
            <v>Marie</v>
          </cell>
          <cell r="S99" t="str">
            <v>Geneviève</v>
          </cell>
          <cell r="U99" t="str">
            <v xml:space="preserve">PAPA </v>
          </cell>
          <cell r="V99" t="str">
            <v xml:space="preserve">Marie Geneviève </v>
          </cell>
          <cell r="W99" t="str">
            <v xml:space="preserve">PAPA  Marie Geneviève </v>
          </cell>
          <cell r="AD99" t="str">
            <v/>
          </cell>
          <cell r="AI99" t="str">
            <v>marie.genevieve@hotmail.fr</v>
          </cell>
          <cell r="AM99">
            <v>692903706</v>
          </cell>
          <cell r="AY99">
            <v>0</v>
          </cell>
          <cell r="BA99" t="str">
            <v>BPJEPS BI QUALIFICATION</v>
          </cell>
        </row>
        <row r="100">
          <cell r="B100">
            <v>96</v>
          </cell>
          <cell r="C100">
            <v>44657</v>
          </cell>
          <cell r="D100" t="str">
            <v>BPJEPSBI5</v>
          </cell>
          <cell r="E100" t="str">
            <v>C:\Users\chargederelation\OneDrive - ASSOCIATION FAIR\Logos FAIR\Promotions\BPJEPSBI5.png</v>
          </cell>
          <cell r="F100" t="str">
            <v>C:\\Users\\chargederelation\\OneDrive - ASSOCIATION FAIR\\Logos FAIR\\Promotions\\BPJEPSBI5.png</v>
          </cell>
          <cell r="G100">
            <v>2021</v>
          </cell>
          <cell r="H100">
            <v>44242</v>
          </cell>
          <cell r="I100">
            <v>44522</v>
          </cell>
          <cell r="J100">
            <v>825</v>
          </cell>
          <cell r="M100" t="str">
            <v>Monsieur</v>
          </cell>
          <cell r="N100" t="str">
            <v>Homme</v>
          </cell>
          <cell r="O100" t="str">
            <v>SANDOZ</v>
          </cell>
          <cell r="R100" t="str">
            <v>Therry</v>
          </cell>
          <cell r="S100" t="str">
            <v>Ashley</v>
          </cell>
          <cell r="U100" t="str">
            <v xml:space="preserve">SANDOZ </v>
          </cell>
          <cell r="V100" t="str">
            <v xml:space="preserve">Therry Ashley </v>
          </cell>
          <cell r="W100" t="str">
            <v xml:space="preserve">SANDOZ  Therry Ashley </v>
          </cell>
          <cell r="AD100" t="str">
            <v/>
          </cell>
          <cell r="AI100" t="str">
            <v>therry.sandoz@gmail.com</v>
          </cell>
          <cell r="AM100">
            <v>692340050</v>
          </cell>
          <cell r="AY100">
            <v>0</v>
          </cell>
          <cell r="BA100" t="str">
            <v>BPJEPS BI QUALIFICATION</v>
          </cell>
        </row>
        <row r="101">
          <cell r="B101">
            <v>97</v>
          </cell>
          <cell r="C101">
            <v>44657</v>
          </cell>
          <cell r="D101" t="str">
            <v>BPJEPSBI6</v>
          </cell>
          <cell r="E101" t="str">
            <v>C:\Users\chargederelation\OneDrive - ASSOCIATION FAIR\Logos FAIR\Promotions\BPJEPSBI6.png</v>
          </cell>
          <cell r="F101" t="str">
            <v>C:\\Users\\chargederelation\\OneDrive - ASSOCIATION FAIR\\Logos FAIR\\Promotions\\BPJEPSBI6.png</v>
          </cell>
          <cell r="G101">
            <v>2021</v>
          </cell>
          <cell r="H101">
            <v>44242</v>
          </cell>
          <cell r="I101">
            <v>44522</v>
          </cell>
          <cell r="J101">
            <v>825</v>
          </cell>
          <cell r="M101" t="str">
            <v>Monsieur</v>
          </cell>
          <cell r="N101" t="str">
            <v>Homme</v>
          </cell>
          <cell r="O101" t="str">
            <v>ACADINE</v>
          </cell>
          <cell r="R101" t="str">
            <v>Kévin</v>
          </cell>
          <cell r="S101" t="str">
            <v>Jean</v>
          </cell>
          <cell r="T101" t="str">
            <v>Luderce</v>
          </cell>
          <cell r="U101" t="str">
            <v xml:space="preserve">ACADINE </v>
          </cell>
          <cell r="V101" t="str">
            <v>Kévin Jean Luderce</v>
          </cell>
          <cell r="W101" t="str">
            <v>ACADINE  Kévin Jean Luderce</v>
          </cell>
          <cell r="AC101">
            <v>34043</v>
          </cell>
          <cell r="AD101">
            <v>29</v>
          </cell>
          <cell r="AG101" t="str">
            <v>LE PORT</v>
          </cell>
          <cell r="AI101" t="str">
            <v>kevin.alamelle@gmail.com</v>
          </cell>
          <cell r="AM101" t="str">
            <v>0692 48 06 75</v>
          </cell>
          <cell r="AY101">
            <v>0</v>
          </cell>
          <cell r="BA101" t="str">
            <v>BPJEPS BI-QUALIFICATION</v>
          </cell>
        </row>
        <row r="102">
          <cell r="B102">
            <v>98</v>
          </cell>
          <cell r="C102">
            <v>44657</v>
          </cell>
          <cell r="D102" t="str">
            <v>BPJEPSBI6</v>
          </cell>
          <cell r="E102" t="str">
            <v>C:\Users\chargederelation\OneDrive - ASSOCIATION FAIR\Logos FAIR\Promotions\BPJEPSBI6.png</v>
          </cell>
          <cell r="F102" t="str">
            <v>C:\\Users\\chargederelation\\OneDrive - ASSOCIATION FAIR\\Logos FAIR\\Promotions\\BPJEPSBI6.png</v>
          </cell>
          <cell r="G102" t="str">
            <v>2021-2022</v>
          </cell>
          <cell r="H102">
            <v>44319</v>
          </cell>
          <cell r="I102">
            <v>44670</v>
          </cell>
          <cell r="J102">
            <v>825</v>
          </cell>
          <cell r="M102" t="str">
            <v>Monsieur</v>
          </cell>
          <cell r="N102" t="str">
            <v>Homme</v>
          </cell>
          <cell r="O102" t="str">
            <v>ADAMA-MALATCHIMY</v>
          </cell>
          <cell r="R102" t="str">
            <v>Guillaume</v>
          </cell>
          <cell r="U102" t="str">
            <v xml:space="preserve">ADAMA-MALATCHIMY </v>
          </cell>
          <cell r="V102" t="str">
            <v xml:space="preserve">Guillaume  </v>
          </cell>
          <cell r="W102" t="str">
            <v xml:space="preserve">ADAMA-MALATCHIMY  Guillaume  </v>
          </cell>
          <cell r="AC102">
            <v>36943</v>
          </cell>
          <cell r="AD102">
            <v>21</v>
          </cell>
          <cell r="AG102" t="str">
            <v>SAINT-PAUL</v>
          </cell>
          <cell r="AI102" t="str">
            <v>guillaumeadama2102@gmail.com</v>
          </cell>
          <cell r="AM102" t="str">
            <v>0693 85 81 40</v>
          </cell>
          <cell r="AY102">
            <v>0</v>
          </cell>
          <cell r="BA102" t="str">
            <v>BPJEPS LOSIRS TOUS PUBLICS</v>
          </cell>
        </row>
        <row r="103">
          <cell r="B103">
            <v>99</v>
          </cell>
          <cell r="C103">
            <v>44657</v>
          </cell>
          <cell r="D103" t="str">
            <v>BPJEPSBI6</v>
          </cell>
          <cell r="E103" t="str">
            <v>C:\Users\chargederelation\OneDrive - ASSOCIATION FAIR\Logos FAIR\Promotions\BPJEPSBI6.png</v>
          </cell>
          <cell r="F103" t="str">
            <v>C:\\Users\\chargederelation\\OneDrive - ASSOCIATION FAIR\\Logos FAIR\\Promotions\\BPJEPSBI6.png</v>
          </cell>
          <cell r="G103" t="str">
            <v>2021-2022</v>
          </cell>
          <cell r="H103">
            <v>44319</v>
          </cell>
          <cell r="I103">
            <v>44670</v>
          </cell>
          <cell r="J103">
            <v>825</v>
          </cell>
          <cell r="M103" t="str">
            <v>Monsieur</v>
          </cell>
          <cell r="N103" t="str">
            <v>Homme</v>
          </cell>
          <cell r="O103" t="str">
            <v>AHAMADA</v>
          </cell>
          <cell r="R103" t="str">
            <v>El-Yasseri</v>
          </cell>
          <cell r="U103" t="str">
            <v xml:space="preserve">AHAMADA </v>
          </cell>
          <cell r="V103" t="str">
            <v xml:space="preserve">El-Yasseri  </v>
          </cell>
          <cell r="W103" t="str">
            <v xml:space="preserve">AHAMADA  El-Yasseri  </v>
          </cell>
          <cell r="Y103" t="str">
            <v>11 Rue d'Espagne Apt 3122 Bât C</v>
          </cell>
          <cell r="AA103">
            <v>97430</v>
          </cell>
          <cell r="AB103" t="str">
            <v>LE TAMPON</v>
          </cell>
          <cell r="AC103">
            <v>36862</v>
          </cell>
          <cell r="AD103">
            <v>21</v>
          </cell>
          <cell r="AG103" t="str">
            <v>KOUNGOU</v>
          </cell>
          <cell r="AI103" t="str">
            <v>ahamadaelyasser218@gmail.com</v>
          </cell>
          <cell r="AM103" t="str">
            <v>0693 51 12 11</v>
          </cell>
          <cell r="AY103">
            <v>0</v>
          </cell>
          <cell r="BA103" t="str">
            <v>BPJEPS BI-QUALIFICATION</v>
          </cell>
        </row>
        <row r="104">
          <cell r="B104">
            <v>100</v>
          </cell>
          <cell r="C104">
            <v>44657</v>
          </cell>
          <cell r="D104" t="str">
            <v>BPJEPSBI6</v>
          </cell>
          <cell r="E104" t="str">
            <v>C:\Users\chargederelation\OneDrive - ASSOCIATION FAIR\Logos FAIR\Promotions\BPJEPSBI6.png</v>
          </cell>
          <cell r="F104" t="str">
            <v>C:\\Users\\chargederelation\\OneDrive - ASSOCIATION FAIR\\Logos FAIR\\Promotions\\BPJEPSBI6.png</v>
          </cell>
          <cell r="G104" t="str">
            <v>2021-2022</v>
          </cell>
          <cell r="H104">
            <v>44319</v>
          </cell>
          <cell r="I104">
            <v>44670</v>
          </cell>
          <cell r="J104">
            <v>825</v>
          </cell>
          <cell r="M104" t="str">
            <v>Monsieur</v>
          </cell>
          <cell r="N104" t="str">
            <v>Homme</v>
          </cell>
          <cell r="O104" t="str">
            <v>ALBORA</v>
          </cell>
          <cell r="R104" t="str">
            <v>Damien</v>
          </cell>
          <cell r="U104" t="str">
            <v xml:space="preserve">ALBORA </v>
          </cell>
          <cell r="V104" t="str">
            <v xml:space="preserve">Damien  </v>
          </cell>
          <cell r="W104" t="str">
            <v xml:space="preserve">ALBORA  Damien  </v>
          </cell>
          <cell r="AC104">
            <v>37325</v>
          </cell>
          <cell r="AD104">
            <v>20</v>
          </cell>
          <cell r="AG104" t="str">
            <v>SAINT-PIERRE</v>
          </cell>
          <cell r="AI104" t="str">
            <v>damienalbora432@gmail.com</v>
          </cell>
          <cell r="AM104" t="str">
            <v>0692 56 98 24</v>
          </cell>
          <cell r="AY104">
            <v>0</v>
          </cell>
          <cell r="BA104" t="str">
            <v>BPJEPS BI-QUALIFICATION</v>
          </cell>
        </row>
        <row r="105">
          <cell r="B105">
            <v>101</v>
          </cell>
          <cell r="C105">
            <v>44657</v>
          </cell>
          <cell r="D105" t="str">
            <v>BPJEPSBI6</v>
          </cell>
          <cell r="E105" t="str">
            <v>C:\Users\chargederelation\OneDrive - ASSOCIATION FAIR\Logos FAIR\Promotions\BPJEPSBI6.png</v>
          </cell>
          <cell r="F105" t="str">
            <v>C:\\Users\\chargederelation\\OneDrive - ASSOCIATION FAIR\\Logos FAIR\\Promotions\\BPJEPSBI6.png</v>
          </cell>
          <cell r="G105" t="str">
            <v>2021-2022</v>
          </cell>
          <cell r="H105">
            <v>44319</v>
          </cell>
          <cell r="I105">
            <v>44670</v>
          </cell>
          <cell r="J105">
            <v>825</v>
          </cell>
          <cell r="M105" t="str">
            <v>Monsieur</v>
          </cell>
          <cell r="N105" t="str">
            <v>Homme</v>
          </cell>
          <cell r="O105" t="str">
            <v>ALI BACAR</v>
          </cell>
          <cell r="R105" t="str">
            <v>El Hadad</v>
          </cell>
          <cell r="U105" t="str">
            <v xml:space="preserve">ALI BACAR </v>
          </cell>
          <cell r="V105" t="str">
            <v xml:space="preserve">El Hadad  </v>
          </cell>
          <cell r="W105" t="str">
            <v xml:space="preserve">ALI BACAR  El Hadad  </v>
          </cell>
          <cell r="AC105">
            <v>31678</v>
          </cell>
          <cell r="AD105">
            <v>35</v>
          </cell>
          <cell r="AG105" t="str">
            <v>DEMBENI</v>
          </cell>
          <cell r="AI105" t="str">
            <v>collectif-hiphop-eli@villagetitan.com</v>
          </cell>
          <cell r="AM105" t="str">
            <v>0692 46 68 78</v>
          </cell>
          <cell r="AY105">
            <v>0</v>
          </cell>
          <cell r="BA105" t="str">
            <v>BPJEPS LOSIRS TOUS PUBLICS</v>
          </cell>
        </row>
        <row r="106">
          <cell r="B106">
            <v>102</v>
          </cell>
          <cell r="C106">
            <v>44657</v>
          </cell>
          <cell r="D106" t="str">
            <v>BPJEPSBI6</v>
          </cell>
          <cell r="E106" t="str">
            <v>C:\Users\chargederelation\OneDrive - ASSOCIATION FAIR\Logos FAIR\Promotions\BPJEPSBI6.png</v>
          </cell>
          <cell r="F106" t="str">
            <v>C:\\Users\\chargederelation\\OneDrive - ASSOCIATION FAIR\\Logos FAIR\\Promotions\\BPJEPSBI6.png</v>
          </cell>
          <cell r="G106" t="str">
            <v>2021-2022</v>
          </cell>
          <cell r="H106">
            <v>44319</v>
          </cell>
          <cell r="I106">
            <v>44670</v>
          </cell>
          <cell r="J106">
            <v>825</v>
          </cell>
          <cell r="M106" t="str">
            <v>Monsieur</v>
          </cell>
          <cell r="N106" t="str">
            <v>Homme</v>
          </cell>
          <cell r="O106" t="str">
            <v>ANGAMA-LATCHIMY</v>
          </cell>
          <cell r="R106" t="str">
            <v>Anthony</v>
          </cell>
          <cell r="U106" t="str">
            <v xml:space="preserve">ANGAMA-LATCHIMY </v>
          </cell>
          <cell r="V106" t="str">
            <v xml:space="preserve">Anthony  </v>
          </cell>
          <cell r="W106" t="str">
            <v xml:space="preserve">ANGAMA-LATCHIMY  Anthony  </v>
          </cell>
          <cell r="AC106">
            <v>36465</v>
          </cell>
          <cell r="AD106">
            <v>22</v>
          </cell>
          <cell r="AG106" t="str">
            <v>SAINT-PAUL</v>
          </cell>
          <cell r="AI106" t="str">
            <v>anthonyangamalatchimy@gmail.com</v>
          </cell>
          <cell r="AM106" t="str">
            <v xml:space="preserve">0693 47 24 24 </v>
          </cell>
          <cell r="AY106">
            <v>0</v>
          </cell>
          <cell r="BA106" t="str">
            <v>BPJEPS BI-QUALIFICATION</v>
          </cell>
        </row>
        <row r="107">
          <cell r="B107">
            <v>103</v>
          </cell>
          <cell r="C107">
            <v>44657</v>
          </cell>
          <cell r="D107" t="str">
            <v>BPJEPSBI6</v>
          </cell>
          <cell r="E107" t="str">
            <v>C:\Users\chargederelation\OneDrive - ASSOCIATION FAIR\Logos FAIR\Promotions\BPJEPSBI6.png</v>
          </cell>
          <cell r="F107" t="str">
            <v>C:\\Users\\chargederelation\\OneDrive - ASSOCIATION FAIR\\Logos FAIR\\Promotions\\BPJEPSBI6.png</v>
          </cell>
          <cell r="G107" t="str">
            <v>2021-2022</v>
          </cell>
          <cell r="H107">
            <v>44319</v>
          </cell>
          <cell r="I107">
            <v>44670</v>
          </cell>
          <cell r="J107">
            <v>825</v>
          </cell>
          <cell r="M107" t="str">
            <v>Madame</v>
          </cell>
          <cell r="N107" t="str">
            <v>Femme</v>
          </cell>
          <cell r="O107" t="str">
            <v>ARAYE</v>
          </cell>
          <cell r="R107" t="str">
            <v>Johanna</v>
          </cell>
          <cell r="U107" t="str">
            <v xml:space="preserve">ARAYE </v>
          </cell>
          <cell r="V107" t="str">
            <v xml:space="preserve">Johanna  </v>
          </cell>
          <cell r="W107" t="str">
            <v xml:space="preserve">ARAYE  Johanna  </v>
          </cell>
          <cell r="AC107">
            <v>33989</v>
          </cell>
          <cell r="AD107">
            <v>29</v>
          </cell>
          <cell r="AG107" t="str">
            <v>SAINT-PIERRE</v>
          </cell>
          <cell r="AI107" t="str">
            <v>johannaaraye28@gmail.com</v>
          </cell>
          <cell r="AM107" t="str">
            <v>0692 19 85 01</v>
          </cell>
          <cell r="AY107">
            <v>0</v>
          </cell>
          <cell r="BA107" t="str">
            <v>BPJEPS BI-QUALIFICATION</v>
          </cell>
        </row>
        <row r="108">
          <cell r="B108">
            <v>104</v>
          </cell>
          <cell r="C108">
            <v>44657</v>
          </cell>
          <cell r="D108" t="str">
            <v>BPJEPSBI6</v>
          </cell>
          <cell r="E108" t="str">
            <v>C:\Users\chargederelation\OneDrive - ASSOCIATION FAIR\Logos FAIR\Promotions\BPJEPSBI6.png</v>
          </cell>
          <cell r="F108" t="str">
            <v>C:\\Users\\chargederelation\\OneDrive - ASSOCIATION FAIR\\Logos FAIR\\Promotions\\BPJEPSBI6.png</v>
          </cell>
          <cell r="G108" t="str">
            <v>2021-2022</v>
          </cell>
          <cell r="H108">
            <v>44319</v>
          </cell>
          <cell r="I108">
            <v>44670</v>
          </cell>
          <cell r="J108">
            <v>825</v>
          </cell>
          <cell r="M108" t="str">
            <v>Monsieur</v>
          </cell>
          <cell r="N108" t="str">
            <v>Homme</v>
          </cell>
          <cell r="O108" t="str">
            <v>ARNAL</v>
          </cell>
          <cell r="R108" t="str">
            <v>Pierre</v>
          </cell>
          <cell r="S108" t="str">
            <v>Yvan</v>
          </cell>
          <cell r="U108" t="str">
            <v xml:space="preserve">ARNAL </v>
          </cell>
          <cell r="V108" t="str">
            <v xml:space="preserve">Pierre Yvan </v>
          </cell>
          <cell r="W108" t="str">
            <v xml:space="preserve">ARNAL  Pierre Yvan </v>
          </cell>
          <cell r="Y108" t="str">
            <v>444, Chemin Antoine Picard Mont Vert les Hauts</v>
          </cell>
          <cell r="AA108">
            <v>97410</v>
          </cell>
          <cell r="AB108" t="str">
            <v>SAINT-PIERRE</v>
          </cell>
          <cell r="AC108">
            <v>35404</v>
          </cell>
          <cell r="AD108">
            <v>25</v>
          </cell>
          <cell r="AG108" t="str">
            <v>SAINT-PIERRE</v>
          </cell>
          <cell r="AI108" t="str">
            <v>yvan.arnal@outlook.fr</v>
          </cell>
          <cell r="AM108" t="str">
            <v>0692 44 86 70</v>
          </cell>
          <cell r="AY108">
            <v>0</v>
          </cell>
          <cell r="BA108" t="str">
            <v>BPJEPS BI-QUALIFICATION</v>
          </cell>
        </row>
        <row r="109">
          <cell r="B109">
            <v>105</v>
          </cell>
          <cell r="C109">
            <v>44657</v>
          </cell>
          <cell r="D109" t="str">
            <v>BPJEPSBI6</v>
          </cell>
          <cell r="E109" t="str">
            <v>C:\Users\chargederelation\OneDrive - ASSOCIATION FAIR\Logos FAIR\Promotions\BPJEPSBI6.png</v>
          </cell>
          <cell r="F109" t="str">
            <v>C:\\Users\\chargederelation\\OneDrive - ASSOCIATION FAIR\\Logos FAIR\\Promotions\\BPJEPSBI6.png</v>
          </cell>
          <cell r="G109" t="str">
            <v>2021-2022</v>
          </cell>
          <cell r="H109">
            <v>44319</v>
          </cell>
          <cell r="I109">
            <v>44670</v>
          </cell>
          <cell r="J109">
            <v>825</v>
          </cell>
          <cell r="M109" t="str">
            <v>Madame</v>
          </cell>
          <cell r="N109" t="str">
            <v>Femme</v>
          </cell>
          <cell r="O109" t="str">
            <v>BIENAIME</v>
          </cell>
          <cell r="R109" t="str">
            <v>Anna</v>
          </cell>
          <cell r="U109" t="str">
            <v xml:space="preserve">BIENAIME </v>
          </cell>
          <cell r="V109" t="str">
            <v xml:space="preserve">Anna  </v>
          </cell>
          <cell r="W109" t="str">
            <v xml:space="preserve">BIENAIME  Anna  </v>
          </cell>
          <cell r="AC109">
            <v>36754</v>
          </cell>
          <cell r="AD109">
            <v>21</v>
          </cell>
          <cell r="AG109" t="str">
            <v>SAINT-PIERRE</v>
          </cell>
          <cell r="AI109" t="str">
            <v>annabienaime@outlook.fr</v>
          </cell>
          <cell r="AM109" t="str">
            <v>0692 12 93 94</v>
          </cell>
          <cell r="AY109">
            <v>0</v>
          </cell>
          <cell r="BA109" t="str">
            <v>BPJEPS BI-QUALIFICATION</v>
          </cell>
        </row>
        <row r="110">
          <cell r="B110">
            <v>106</v>
          </cell>
          <cell r="C110">
            <v>44657</v>
          </cell>
          <cell r="D110" t="str">
            <v>BPJEPSBI6</v>
          </cell>
          <cell r="E110" t="str">
            <v>C:\Users\chargederelation\OneDrive - ASSOCIATION FAIR\Logos FAIR\Promotions\BPJEPSBI6.png</v>
          </cell>
          <cell r="F110" t="str">
            <v>C:\\Users\\chargederelation\\OneDrive - ASSOCIATION FAIR\\Logos FAIR\\Promotions\\BPJEPSBI6.png</v>
          </cell>
          <cell r="G110" t="str">
            <v>2021-2022</v>
          </cell>
          <cell r="H110">
            <v>44319</v>
          </cell>
          <cell r="I110">
            <v>44670</v>
          </cell>
          <cell r="J110">
            <v>825</v>
          </cell>
          <cell r="M110" t="str">
            <v>Madame</v>
          </cell>
          <cell r="N110" t="str">
            <v>Femme</v>
          </cell>
          <cell r="O110" t="str">
            <v>BOILLY</v>
          </cell>
          <cell r="R110" t="str">
            <v>Marie</v>
          </cell>
          <cell r="S110" t="str">
            <v>Myriam</v>
          </cell>
          <cell r="U110" t="str">
            <v xml:space="preserve">BOILLY </v>
          </cell>
          <cell r="V110" t="str">
            <v xml:space="preserve">Marie Myriam </v>
          </cell>
          <cell r="W110" t="str">
            <v xml:space="preserve">BOILLY  Marie Myriam </v>
          </cell>
          <cell r="AC110">
            <v>29469</v>
          </cell>
          <cell r="AD110">
            <v>41</v>
          </cell>
          <cell r="AG110" t="str">
            <v>SAINT-LOUIS</v>
          </cell>
          <cell r="AI110" t="str">
            <v>marieboilly88@gmail.com</v>
          </cell>
          <cell r="AM110" t="str">
            <v>0693 44 58 65</v>
          </cell>
          <cell r="AY110">
            <v>0</v>
          </cell>
          <cell r="BA110" t="str">
            <v>BPJEPS BI-QUALIFICATION AVEC EQUIVALENCE UC4 LTP</v>
          </cell>
        </row>
        <row r="111">
          <cell r="B111">
            <v>107</v>
          </cell>
          <cell r="C111">
            <v>44657</v>
          </cell>
          <cell r="D111" t="str">
            <v>BPJEPSBI6</v>
          </cell>
          <cell r="E111" t="str">
            <v>C:\Users\chargederelation\OneDrive - ASSOCIATION FAIR\Logos FAIR\Promotions\BPJEPSBI6.png</v>
          </cell>
          <cell r="F111" t="str">
            <v>C:\\Users\\chargederelation\\OneDrive - ASSOCIATION FAIR\\Logos FAIR\\Promotions\\BPJEPSBI6.png</v>
          </cell>
          <cell r="G111" t="str">
            <v>2021-2022</v>
          </cell>
          <cell r="H111">
            <v>44319</v>
          </cell>
          <cell r="I111">
            <v>44670</v>
          </cell>
          <cell r="J111">
            <v>825</v>
          </cell>
          <cell r="M111" t="str">
            <v>Madame</v>
          </cell>
          <cell r="N111" t="str">
            <v>Femme</v>
          </cell>
          <cell r="O111" t="str">
            <v>BRUNO</v>
          </cell>
          <cell r="R111" t="str">
            <v>Marion</v>
          </cell>
          <cell r="U111" t="str">
            <v xml:space="preserve">BRUNO </v>
          </cell>
          <cell r="V111" t="str">
            <v xml:space="preserve">Marion  </v>
          </cell>
          <cell r="W111" t="str">
            <v xml:space="preserve">BRUNO  Marion  </v>
          </cell>
          <cell r="AC111">
            <v>36243</v>
          </cell>
          <cell r="AD111">
            <v>23</v>
          </cell>
          <cell r="AG111" t="str">
            <v>LE PORT</v>
          </cell>
          <cell r="AI111" t="str">
            <v>b.marion97419@gmail.com</v>
          </cell>
          <cell r="AM111" t="str">
            <v>0693 30 75 36</v>
          </cell>
          <cell r="AY111">
            <v>0</v>
          </cell>
          <cell r="BA111" t="str">
            <v>BPJEPS BI-QUALIFICATION</v>
          </cell>
        </row>
        <row r="112">
          <cell r="B112">
            <v>108</v>
          </cell>
          <cell r="C112">
            <v>44657</v>
          </cell>
          <cell r="D112" t="str">
            <v>BPJEPSBI6</v>
          </cell>
          <cell r="E112" t="str">
            <v>C:\Users\chargederelation\OneDrive - ASSOCIATION FAIR\Logos FAIR\Promotions\BPJEPSBI6.png</v>
          </cell>
          <cell r="F112" t="str">
            <v>C:\\Users\\chargederelation\\OneDrive - ASSOCIATION FAIR\\Logos FAIR\\Promotions\\BPJEPSBI6.png</v>
          </cell>
          <cell r="G112" t="str">
            <v>2021-2022</v>
          </cell>
          <cell r="H112">
            <v>44319</v>
          </cell>
          <cell r="I112">
            <v>44670</v>
          </cell>
          <cell r="J112">
            <v>825</v>
          </cell>
          <cell r="M112" t="str">
            <v>Madame</v>
          </cell>
          <cell r="N112" t="str">
            <v>Femme</v>
          </cell>
          <cell r="O112" t="str">
            <v>CANIAN - AVRIL</v>
          </cell>
          <cell r="R112" t="str">
            <v>Magalie</v>
          </cell>
          <cell r="U112" t="str">
            <v xml:space="preserve">CANIAN - AVRIL </v>
          </cell>
          <cell r="V112" t="str">
            <v xml:space="preserve">Magalie  </v>
          </cell>
          <cell r="W112" t="str">
            <v xml:space="preserve">CANIAN - AVRIL  Magalie  </v>
          </cell>
          <cell r="AC112">
            <v>30768</v>
          </cell>
          <cell r="AD112">
            <v>38</v>
          </cell>
          <cell r="AG112" t="str">
            <v>SAINT-LOUIS</v>
          </cell>
          <cell r="AI112" t="str">
            <v>magalieavril@yahoo.fr</v>
          </cell>
          <cell r="AM112" t="str">
            <v>0692 42 21 71</v>
          </cell>
          <cell r="AY112">
            <v>0</v>
          </cell>
          <cell r="BA112" t="str">
            <v>BPJEPS BI-QUALIFICATION</v>
          </cell>
          <cell r="BD112" t="str">
            <v>changement projet professionnel</v>
          </cell>
        </row>
        <row r="113">
          <cell r="B113">
            <v>109</v>
          </cell>
          <cell r="C113">
            <v>44657</v>
          </cell>
          <cell r="D113" t="str">
            <v>BPJEPSBI6</v>
          </cell>
          <cell r="E113" t="str">
            <v>C:\Users\chargederelation\OneDrive - ASSOCIATION FAIR\Logos FAIR\Promotions\BPJEPSBI6.png</v>
          </cell>
          <cell r="F113" t="str">
            <v>C:\\Users\\chargederelation\\OneDrive - ASSOCIATION FAIR\\Logos FAIR\\Promotions\\BPJEPSBI6.png</v>
          </cell>
          <cell r="G113" t="str">
            <v>2021-2022</v>
          </cell>
          <cell r="H113">
            <v>44319</v>
          </cell>
          <cell r="I113">
            <v>44670</v>
          </cell>
          <cell r="J113">
            <v>825</v>
          </cell>
          <cell r="M113" t="str">
            <v>Monsieur</v>
          </cell>
          <cell r="N113" t="str">
            <v>Homme</v>
          </cell>
          <cell r="O113" t="str">
            <v>CARPIN</v>
          </cell>
          <cell r="R113" t="str">
            <v>Nathan</v>
          </cell>
          <cell r="U113" t="str">
            <v xml:space="preserve">CARPIN </v>
          </cell>
          <cell r="V113" t="str">
            <v xml:space="preserve">Nathan  </v>
          </cell>
          <cell r="W113" t="str">
            <v xml:space="preserve">CARPIN  Nathan  </v>
          </cell>
          <cell r="AC113">
            <v>35085</v>
          </cell>
          <cell r="AD113">
            <v>26</v>
          </cell>
          <cell r="AG113" t="str">
            <v>SAINT-DENIS</v>
          </cell>
          <cell r="AI113" t="str">
            <v>carpinnathan@outlook.fr</v>
          </cell>
          <cell r="AM113" t="str">
            <v>0692 51 10 70</v>
          </cell>
          <cell r="AY113">
            <v>0</v>
          </cell>
          <cell r="BA113" t="str">
            <v>BPJEPS BI-QUALIFICATION AVEC EQUIVALENCE UC4 LTP</v>
          </cell>
        </row>
        <row r="114">
          <cell r="B114">
            <v>110</v>
          </cell>
          <cell r="C114">
            <v>44657</v>
          </cell>
          <cell r="D114" t="str">
            <v>BPJEPSBI6</v>
          </cell>
          <cell r="E114" t="str">
            <v>C:\Users\chargederelation\OneDrive - ASSOCIATION FAIR\Logos FAIR\Promotions\BPJEPSBI6.png</v>
          </cell>
          <cell r="F114" t="str">
            <v>C:\\Users\\chargederelation\\OneDrive - ASSOCIATION FAIR\\Logos FAIR\\Promotions\\BPJEPSBI6.png</v>
          </cell>
          <cell r="G114" t="str">
            <v>2021-2022</v>
          </cell>
          <cell r="H114">
            <v>44319</v>
          </cell>
          <cell r="I114">
            <v>44670</v>
          </cell>
          <cell r="J114">
            <v>825</v>
          </cell>
          <cell r="M114" t="str">
            <v>Madame</v>
          </cell>
          <cell r="N114" t="str">
            <v>Femme</v>
          </cell>
          <cell r="O114" t="str">
            <v>COULON</v>
          </cell>
          <cell r="R114" t="str">
            <v>Pascale</v>
          </cell>
          <cell r="U114" t="str">
            <v xml:space="preserve">COULON </v>
          </cell>
          <cell r="V114" t="str">
            <v xml:space="preserve">Pascale  </v>
          </cell>
          <cell r="W114" t="str">
            <v xml:space="preserve">COULON  Pascale  </v>
          </cell>
          <cell r="AC114">
            <v>24056</v>
          </cell>
          <cell r="AD114">
            <v>56</v>
          </cell>
          <cell r="AG114" t="str">
            <v>TOURNAN EN BRIE</v>
          </cell>
          <cell r="AI114" t="str">
            <v>pascalolive.artistes06@gmail.com</v>
          </cell>
          <cell r="AM114" t="str">
            <v>0692 77 97 39</v>
          </cell>
          <cell r="AY114">
            <v>0</v>
          </cell>
          <cell r="BA114" t="str">
            <v>BPJEPS BI-QUALIFICATION</v>
          </cell>
        </row>
        <row r="115">
          <cell r="B115">
            <v>111</v>
          </cell>
          <cell r="C115">
            <v>44657</v>
          </cell>
          <cell r="D115" t="str">
            <v>BPJEPSBI6</v>
          </cell>
          <cell r="E115" t="str">
            <v>C:\Users\chargederelation\OneDrive - ASSOCIATION FAIR\Logos FAIR\Promotions\BPJEPSBI6.png</v>
          </cell>
          <cell r="F115" t="str">
            <v>C:\\Users\\chargederelation\\OneDrive - ASSOCIATION FAIR\\Logos FAIR\\Promotions\\BPJEPSBI6.png</v>
          </cell>
          <cell r="G115" t="str">
            <v>2021-2022</v>
          </cell>
          <cell r="H115">
            <v>44319</v>
          </cell>
          <cell r="I115">
            <v>44670</v>
          </cell>
          <cell r="J115">
            <v>825</v>
          </cell>
          <cell r="M115" t="str">
            <v>Madame</v>
          </cell>
          <cell r="N115" t="str">
            <v>Femme</v>
          </cell>
          <cell r="O115" t="str">
            <v xml:space="preserve">CRESCENCE </v>
          </cell>
          <cell r="R115" t="str">
            <v>Chloé</v>
          </cell>
          <cell r="U115" t="str">
            <v xml:space="preserve">CRESCENCE  </v>
          </cell>
          <cell r="V115" t="str">
            <v xml:space="preserve">Chloé  </v>
          </cell>
          <cell r="W115" t="str">
            <v xml:space="preserve">CRESCENCE   Chloé  </v>
          </cell>
          <cell r="AC115">
            <v>34617</v>
          </cell>
          <cell r="AD115">
            <v>27</v>
          </cell>
          <cell r="AG115" t="str">
            <v>SAINT-DENIS</v>
          </cell>
          <cell r="AI115" t="str">
            <v>chloe.crscs@gmail.com</v>
          </cell>
          <cell r="AM115" t="str">
            <v>0692 34 85 63</v>
          </cell>
          <cell r="AY115">
            <v>0</v>
          </cell>
          <cell r="BA115" t="str">
            <v>BPJEPS BI-QUALIFICATION</v>
          </cell>
        </row>
        <row r="116">
          <cell r="B116">
            <v>112</v>
          </cell>
          <cell r="C116">
            <v>44657</v>
          </cell>
          <cell r="D116" t="str">
            <v>BPJEPSBI6</v>
          </cell>
          <cell r="E116" t="str">
            <v>C:\Users\chargederelation\OneDrive - ASSOCIATION FAIR\Logos FAIR\Promotions\BPJEPSBI6.png</v>
          </cell>
          <cell r="F116" t="str">
            <v>C:\\Users\\chargederelation\\OneDrive - ASSOCIATION FAIR\\Logos FAIR\\Promotions\\BPJEPSBI6.png</v>
          </cell>
          <cell r="G116" t="str">
            <v>2021-2022</v>
          </cell>
          <cell r="H116">
            <v>44319</v>
          </cell>
          <cell r="I116">
            <v>44670</v>
          </cell>
          <cell r="J116">
            <v>825</v>
          </cell>
          <cell r="M116" t="str">
            <v>Monsieur</v>
          </cell>
          <cell r="N116" t="str">
            <v>Homme</v>
          </cell>
          <cell r="O116" t="str">
            <v>GAUTHIER</v>
          </cell>
          <cell r="R116" t="str">
            <v>Emeric</v>
          </cell>
          <cell r="U116" t="str">
            <v xml:space="preserve">GAUTHIER </v>
          </cell>
          <cell r="V116" t="str">
            <v xml:space="preserve">Emeric  </v>
          </cell>
          <cell r="W116" t="str">
            <v xml:space="preserve">GAUTHIER  Emeric  </v>
          </cell>
          <cell r="AC116">
            <v>30763</v>
          </cell>
          <cell r="AD116">
            <v>38</v>
          </cell>
          <cell r="AG116" t="str">
            <v>SEYNE-SUR-MER</v>
          </cell>
          <cell r="AI116" t="str">
            <v>kenylarun@gmail.com</v>
          </cell>
          <cell r="AM116" t="str">
            <v>0692 94 35 84</v>
          </cell>
          <cell r="AY116">
            <v>0</v>
          </cell>
          <cell r="BA116" t="str">
            <v>BPJEPS BI-QUALIFICATION</v>
          </cell>
        </row>
        <row r="117">
          <cell r="B117">
            <v>113</v>
          </cell>
          <cell r="C117">
            <v>44657</v>
          </cell>
          <cell r="D117" t="str">
            <v>BPJEPSBI6</v>
          </cell>
          <cell r="E117" t="str">
            <v>C:\Users\chargederelation\OneDrive - ASSOCIATION FAIR\Logos FAIR\Promotions\BPJEPSBI6.png</v>
          </cell>
          <cell r="F117" t="str">
            <v>C:\\Users\\chargederelation\\OneDrive - ASSOCIATION FAIR\\Logos FAIR\\Promotions\\BPJEPSBI6.png</v>
          </cell>
          <cell r="G117" t="str">
            <v>2021-2022</v>
          </cell>
          <cell r="H117">
            <v>44319</v>
          </cell>
          <cell r="I117">
            <v>44670</v>
          </cell>
          <cell r="J117">
            <v>825</v>
          </cell>
          <cell r="M117" t="str">
            <v>Madame</v>
          </cell>
          <cell r="N117" t="str">
            <v>Femme</v>
          </cell>
          <cell r="O117" t="str">
            <v>PATOUMA-MOIDINECOUTY - MANOUVEL SAVRIMOUTOU</v>
          </cell>
          <cell r="R117" t="str">
            <v>Monica</v>
          </cell>
          <cell r="U117" t="str">
            <v xml:space="preserve">PATOUMA-MOIDINECOUTY - MANOUVEL SAVRIMOUTOU </v>
          </cell>
          <cell r="V117" t="str">
            <v xml:space="preserve">Monica  </v>
          </cell>
          <cell r="W117" t="str">
            <v xml:space="preserve">PATOUMA-MOIDINECOUTY - MANOUVEL SAVRIMOUTOU  Monica  </v>
          </cell>
          <cell r="AC117">
            <v>28891</v>
          </cell>
          <cell r="AD117">
            <v>43</v>
          </cell>
          <cell r="AG117" t="str">
            <v>LE PORT</v>
          </cell>
          <cell r="AI117" t="str">
            <v>monicamanouvel974@gmail.com</v>
          </cell>
          <cell r="AM117" t="str">
            <v>0692 57 32 32</v>
          </cell>
          <cell r="AY117">
            <v>0</v>
          </cell>
          <cell r="BA117" t="str">
            <v>BPJEPS BI-QUALIFICATION</v>
          </cell>
        </row>
        <row r="118">
          <cell r="B118">
            <v>114</v>
          </cell>
          <cell r="C118">
            <v>44657</v>
          </cell>
          <cell r="D118" t="str">
            <v>BPJEPSBI6</v>
          </cell>
          <cell r="E118" t="str">
            <v>C:\Users\chargederelation\OneDrive - ASSOCIATION FAIR\Logos FAIR\Promotions\BPJEPSBI6.png</v>
          </cell>
          <cell r="F118" t="str">
            <v>C:\\Users\\chargederelation\\OneDrive - ASSOCIATION FAIR\\Logos FAIR\\Promotions\\BPJEPSBI6.png</v>
          </cell>
          <cell r="G118" t="str">
            <v>2021-2022</v>
          </cell>
          <cell r="H118">
            <v>44319</v>
          </cell>
          <cell r="I118">
            <v>44670</v>
          </cell>
          <cell r="J118">
            <v>825</v>
          </cell>
          <cell r="M118" t="str">
            <v>Monsieur</v>
          </cell>
          <cell r="N118" t="str">
            <v>Homme</v>
          </cell>
          <cell r="O118" t="str">
            <v>PAYET</v>
          </cell>
          <cell r="R118" t="str">
            <v>Florent</v>
          </cell>
          <cell r="U118" t="str">
            <v xml:space="preserve">PAYET </v>
          </cell>
          <cell r="V118" t="str">
            <v xml:space="preserve">Florent  </v>
          </cell>
          <cell r="W118" t="str">
            <v xml:space="preserve">PAYET  Florent  </v>
          </cell>
          <cell r="AC118">
            <v>36327</v>
          </cell>
          <cell r="AD118">
            <v>22</v>
          </cell>
          <cell r="AG118" t="str">
            <v>SAINT PIERRE</v>
          </cell>
          <cell r="AI118" t="str">
            <v>florent.payet1206@gmail.com</v>
          </cell>
          <cell r="AM118" t="str">
            <v>0692 01 62 88</v>
          </cell>
          <cell r="AY118">
            <v>0</v>
          </cell>
          <cell r="BA118" t="str">
            <v xml:space="preserve">BPJEPS BI-QUALIFICATION AVEC EQUIVALENCE CAR POSSEDE LE CPJEPS </v>
          </cell>
        </row>
        <row r="119">
          <cell r="B119">
            <v>115</v>
          </cell>
          <cell r="C119">
            <v>44657</v>
          </cell>
          <cell r="D119" t="str">
            <v>BPJEPSBI6</v>
          </cell>
          <cell r="E119" t="str">
            <v>C:\Users\chargederelation\OneDrive - ASSOCIATION FAIR\Logos FAIR\Promotions\BPJEPSBI6.png</v>
          </cell>
          <cell r="F119" t="str">
            <v>C:\\Users\\chargederelation\\OneDrive - ASSOCIATION FAIR\\Logos FAIR\\Promotions\\BPJEPSBI6.png</v>
          </cell>
          <cell r="G119" t="str">
            <v>2021-2022</v>
          </cell>
          <cell r="H119">
            <v>44319</v>
          </cell>
          <cell r="I119">
            <v>44670</v>
          </cell>
          <cell r="J119">
            <v>825</v>
          </cell>
          <cell r="M119" t="str">
            <v>Madame</v>
          </cell>
          <cell r="N119" t="str">
            <v>Femme</v>
          </cell>
          <cell r="O119" t="str">
            <v>PERMAL</v>
          </cell>
          <cell r="R119" t="str">
            <v>Mélanie</v>
          </cell>
          <cell r="U119" t="str">
            <v xml:space="preserve">PERMAL </v>
          </cell>
          <cell r="V119" t="str">
            <v xml:space="preserve">Mélanie  </v>
          </cell>
          <cell r="W119" t="str">
            <v xml:space="preserve">PERMAL  Mélanie  </v>
          </cell>
          <cell r="AC119">
            <v>34776</v>
          </cell>
          <cell r="AD119">
            <v>27</v>
          </cell>
          <cell r="AG119" t="str">
            <v>LE PORT</v>
          </cell>
          <cell r="AI119" t="str">
            <v>permalmelanie@gmail.com</v>
          </cell>
          <cell r="AM119" t="str">
            <v>0692 00 94 11</v>
          </cell>
          <cell r="AY119">
            <v>0</v>
          </cell>
          <cell r="BA119" t="str">
            <v>BPJEPS BI-QUALIFICATION</v>
          </cell>
        </row>
        <row r="120">
          <cell r="B120">
            <v>116</v>
          </cell>
          <cell r="C120">
            <v>44657</v>
          </cell>
          <cell r="D120" t="str">
            <v>BPJEPSBI6</v>
          </cell>
          <cell r="E120" t="str">
            <v>C:\Users\chargederelation\OneDrive - ASSOCIATION FAIR\Logos FAIR\Promotions\BPJEPSBI6.png</v>
          </cell>
          <cell r="F120" t="str">
            <v>C:\\Users\\chargederelation\\OneDrive - ASSOCIATION FAIR\\Logos FAIR\\Promotions\\BPJEPSBI6.png</v>
          </cell>
          <cell r="G120" t="str">
            <v>2021-2022</v>
          </cell>
          <cell r="H120">
            <v>44319</v>
          </cell>
          <cell r="I120">
            <v>44670</v>
          </cell>
          <cell r="J120">
            <v>825</v>
          </cell>
          <cell r="M120" t="str">
            <v>Madame</v>
          </cell>
          <cell r="N120" t="str">
            <v>Femme</v>
          </cell>
          <cell r="O120" t="str">
            <v>PERON</v>
          </cell>
          <cell r="R120" t="str">
            <v>Julie</v>
          </cell>
          <cell r="U120" t="str">
            <v xml:space="preserve">PERON </v>
          </cell>
          <cell r="V120" t="str">
            <v xml:space="preserve">Julie  </v>
          </cell>
          <cell r="W120" t="str">
            <v xml:space="preserve">PERON  Julie  </v>
          </cell>
          <cell r="AC120">
            <v>34505</v>
          </cell>
          <cell r="AD120">
            <v>27</v>
          </cell>
          <cell r="AG120" t="str">
            <v>SAINT-PAUL</v>
          </cell>
          <cell r="AI120" t="str">
            <v>juliemarieanna@gmail.com</v>
          </cell>
          <cell r="AM120" t="str">
            <v>0692 12 92 30</v>
          </cell>
          <cell r="AY120">
            <v>0</v>
          </cell>
          <cell r="BA120" t="str">
            <v>BPJEPS BI-QUALIFICATION</v>
          </cell>
        </row>
        <row r="121">
          <cell r="B121">
            <v>117</v>
          </cell>
          <cell r="C121">
            <v>44657</v>
          </cell>
          <cell r="D121" t="str">
            <v>BPJEPSBI6</v>
          </cell>
          <cell r="E121" t="str">
            <v>C:\Users\chargederelation\OneDrive - ASSOCIATION FAIR\Logos FAIR\Promotions\BPJEPSBI6.png</v>
          </cell>
          <cell r="F121" t="str">
            <v>C:\\Users\\chargederelation\\OneDrive - ASSOCIATION FAIR\\Logos FAIR\\Promotions\\BPJEPSBI6.png</v>
          </cell>
          <cell r="G121" t="str">
            <v>2021-2022</v>
          </cell>
          <cell r="H121">
            <v>44361</v>
          </cell>
          <cell r="I121">
            <v>44725</v>
          </cell>
          <cell r="J121">
            <v>825</v>
          </cell>
          <cell r="M121" t="str">
            <v>Monsieur</v>
          </cell>
          <cell r="N121" t="str">
            <v>Homme</v>
          </cell>
          <cell r="O121" t="str">
            <v>TAUROBEAULION</v>
          </cell>
          <cell r="R121" t="str">
            <v>Lilian</v>
          </cell>
          <cell r="U121" t="str">
            <v xml:space="preserve">TAUROBEAULION </v>
          </cell>
          <cell r="V121" t="str">
            <v xml:space="preserve">Lilian  </v>
          </cell>
          <cell r="W121" t="str">
            <v xml:space="preserve">TAUROBEAULION  Lilian  </v>
          </cell>
          <cell r="AC121">
            <v>28941</v>
          </cell>
          <cell r="AD121">
            <v>43</v>
          </cell>
          <cell r="AG121" t="str">
            <v>SAINT-PIERRE</v>
          </cell>
          <cell r="AI121" t="str">
            <v>lilianrangayen@gmail.com</v>
          </cell>
          <cell r="AM121" t="str">
            <v>0692 04 07 26</v>
          </cell>
          <cell r="AY121">
            <v>0</v>
          </cell>
          <cell r="BA121" t="str">
            <v>BPJEPS LOSIRS TOUS PUBLICS EQUIVALENCE UC3 LTP</v>
          </cell>
        </row>
        <row r="122">
          <cell r="B122">
            <v>118</v>
          </cell>
          <cell r="C122">
            <v>44657</v>
          </cell>
          <cell r="D122" t="str">
            <v>BPJEPSBI6</v>
          </cell>
          <cell r="E122" t="str">
            <v>C:\Users\chargederelation\OneDrive - ASSOCIATION FAIR\Logos FAIR\Promotions\BPJEPSBI6.png</v>
          </cell>
          <cell r="F122" t="str">
            <v>C:\\Users\\chargederelation\\OneDrive - ASSOCIATION FAIR\\Logos FAIR\\Promotions\\BPJEPSBI6.png</v>
          </cell>
          <cell r="G122" t="str">
            <v>2021-2022</v>
          </cell>
          <cell r="H122">
            <v>44361</v>
          </cell>
          <cell r="I122">
            <v>44725</v>
          </cell>
          <cell r="J122">
            <v>825</v>
          </cell>
          <cell r="M122" t="str">
            <v>Madame</v>
          </cell>
          <cell r="N122" t="str">
            <v>Femme</v>
          </cell>
          <cell r="O122" t="str">
            <v>YEN PON</v>
          </cell>
          <cell r="R122" t="str">
            <v>Hélène</v>
          </cell>
          <cell r="U122" t="str">
            <v xml:space="preserve">YEN PON </v>
          </cell>
          <cell r="V122" t="str">
            <v xml:space="preserve">Hélène  </v>
          </cell>
          <cell r="W122" t="str">
            <v xml:space="preserve">YEN PON  Hélène  </v>
          </cell>
          <cell r="AC122">
            <v>24664</v>
          </cell>
          <cell r="AD122">
            <v>54</v>
          </cell>
          <cell r="AG122" t="str">
            <v>SAINT-DENIS</v>
          </cell>
          <cell r="AI122" t="str">
            <v>heleneyenpon@gmail.com</v>
          </cell>
          <cell r="AM122" t="str">
            <v>0693 86 47 70</v>
          </cell>
          <cell r="AY122">
            <v>0</v>
          </cell>
          <cell r="BA122" t="str">
            <v>BPJEPS BI-QUALIFICATION</v>
          </cell>
        </row>
        <row r="123">
          <cell r="B123">
            <v>119</v>
          </cell>
          <cell r="C123">
            <v>44657</v>
          </cell>
          <cell r="D123" t="str">
            <v>BPJEPSBI7</v>
          </cell>
          <cell r="E123" t="str">
            <v>C:\Users\chargederelation\OneDrive - ASSOCIATION FAIR\Logos FAIR\Promotions\BPJEPSBI7.jpg</v>
          </cell>
          <cell r="F123" t="str">
            <v>C:\\Users\\chargederelation\\OneDrive - ASSOCIATION FAIR\\Logos FAIR\\Promotions\\BPJEPSBI7.jpg</v>
          </cell>
          <cell r="G123" t="str">
            <v>2021-2022</v>
          </cell>
          <cell r="H123">
            <v>44361</v>
          </cell>
          <cell r="I123">
            <v>44725</v>
          </cell>
          <cell r="J123">
            <v>825</v>
          </cell>
          <cell r="M123" t="str">
            <v>Madame</v>
          </cell>
          <cell r="N123" t="str">
            <v>Femme</v>
          </cell>
          <cell r="O123" t="str">
            <v>AHMED</v>
          </cell>
          <cell r="R123" t="str">
            <v>Zaharay</v>
          </cell>
          <cell r="U123" t="str">
            <v xml:space="preserve">AHMED </v>
          </cell>
          <cell r="V123" t="str">
            <v xml:space="preserve">Zaharay  </v>
          </cell>
          <cell r="W123" t="str">
            <v xml:space="preserve">AHMED  Zaharay  </v>
          </cell>
          <cell r="Y123" t="str">
            <v xml:space="preserve">8 rue Justin Baptiste apt 10 </v>
          </cell>
          <cell r="AA123">
            <v>97419</v>
          </cell>
          <cell r="AB123" t="str">
            <v>LA POSSESSION</v>
          </cell>
          <cell r="AC123">
            <v>33028</v>
          </cell>
          <cell r="AD123">
            <v>31</v>
          </cell>
          <cell r="AE123" t="str">
            <v>FRANCE</v>
          </cell>
          <cell r="AF123">
            <v>976</v>
          </cell>
          <cell r="AG123" t="str">
            <v>MAYOTTE</v>
          </cell>
          <cell r="AH123" t="str">
            <v>2 90 00 69 850 100 62</v>
          </cell>
          <cell r="AI123" t="str">
            <v>ahmed.zaharay@hotmail.fr</v>
          </cell>
          <cell r="AK123" t="str">
            <v>zaharay_zaharay_ahmed@associationfair.fr</v>
          </cell>
          <cell r="AL123" t="str">
            <v>Bpjeps7@</v>
          </cell>
          <cell r="AM123" t="str">
            <v>07 83 68 95 81</v>
          </cell>
          <cell r="AP123" t="str">
            <v>DEMANDEUR D'EMPLOI</v>
          </cell>
          <cell r="AQ123" t="str">
            <v>1533813N</v>
          </cell>
          <cell r="AS123">
            <v>1</v>
          </cell>
          <cell r="AT123">
            <v>1</v>
          </cell>
          <cell r="AU123">
            <v>1</v>
          </cell>
          <cell r="AV123">
            <v>0</v>
          </cell>
          <cell r="AW123">
            <v>1</v>
          </cell>
          <cell r="AX123">
            <v>0</v>
          </cell>
          <cell r="AY123">
            <v>4</v>
          </cell>
          <cell r="AZ123">
            <v>44621</v>
          </cell>
          <cell r="BB123" t="str">
            <v>oui</v>
          </cell>
          <cell r="BC123">
            <v>44651</v>
          </cell>
          <cell r="BD123" t="str">
            <v>Pas de financement</v>
          </cell>
          <cell r="BE123" t="str">
            <v>31/03/2022 EGI : MSE m'indique par mail que la stagiaire n'a pas obtenu de financement</v>
          </cell>
        </row>
        <row r="124">
          <cell r="B124">
            <v>120</v>
          </cell>
          <cell r="C124">
            <v>44657</v>
          </cell>
          <cell r="D124" t="str">
            <v>BPJEPSBI7</v>
          </cell>
          <cell r="E124" t="str">
            <v>C:\Users\chargederelation\OneDrive - ASSOCIATION FAIR\Logos FAIR\Promotions\BPJEPSBI7.png</v>
          </cell>
          <cell r="F124" t="str">
            <v>C:\\Users\\chargederelation\\OneDrive - ASSOCIATION FAIR\\Logos FAIR\\Promotions\\BPJEPSBI7.png</v>
          </cell>
          <cell r="G124" t="str">
            <v>2021-2022</v>
          </cell>
          <cell r="H124">
            <v>44361</v>
          </cell>
          <cell r="I124">
            <v>44725</v>
          </cell>
          <cell r="J124">
            <v>825</v>
          </cell>
          <cell r="M124" t="str">
            <v>Madame</v>
          </cell>
          <cell r="N124" t="str">
            <v>Femme</v>
          </cell>
          <cell r="O124" t="str">
            <v>ARAUX</v>
          </cell>
          <cell r="R124" t="str">
            <v>Brunella</v>
          </cell>
          <cell r="U124" t="str">
            <v xml:space="preserve">ARAUX </v>
          </cell>
          <cell r="V124" t="str">
            <v xml:space="preserve">Brunella  </v>
          </cell>
          <cell r="W124" t="str">
            <v xml:space="preserve">ARAUX  Brunella  </v>
          </cell>
          <cell r="AD124" t="str">
            <v/>
          </cell>
          <cell r="AI124" t="str">
            <v>brunella.araux@hotmail.com</v>
          </cell>
          <cell r="AK124" t="str">
            <v>Brunella_ARAUX@associationfair.fr</v>
          </cell>
          <cell r="AL124" t="str">
            <v>Bpjeps7@</v>
          </cell>
          <cell r="AM124" t="str">
            <v>0693 87 56 87 </v>
          </cell>
          <cell r="AS124" t="str">
            <v>possède déjà le BPJEPS APT</v>
          </cell>
          <cell r="AT124" t="str">
            <v>Possède déja le BPJEPS APT</v>
          </cell>
          <cell r="AU124">
            <v>1</v>
          </cell>
          <cell r="AV124">
            <v>0</v>
          </cell>
          <cell r="AW124">
            <v>1</v>
          </cell>
          <cell r="AX124">
            <v>0</v>
          </cell>
          <cell r="AY124">
            <v>2</v>
          </cell>
          <cell r="AZ124" t="str">
            <v>DEJA FAIT</v>
          </cell>
        </row>
        <row r="125">
          <cell r="B125">
            <v>121</v>
          </cell>
          <cell r="C125">
            <v>44657</v>
          </cell>
          <cell r="D125" t="str">
            <v>BPJEPSBI7</v>
          </cell>
          <cell r="E125" t="str">
            <v>C:\Users\chargederelation\OneDrive - ASSOCIATION FAIR\Logos FAIR\Promotions\BPJEPSBI7.png</v>
          </cell>
          <cell r="F125" t="str">
            <v>C:\\Users\\chargederelation\\OneDrive - ASSOCIATION FAIR\\Logos FAIR\\Promotions\\BPJEPSBI7.png</v>
          </cell>
          <cell r="G125" t="str">
            <v>2021-2022</v>
          </cell>
          <cell r="H125">
            <v>44361</v>
          </cell>
          <cell r="I125">
            <v>44725</v>
          </cell>
          <cell r="J125">
            <v>825</v>
          </cell>
          <cell r="M125" t="str">
            <v>Madame</v>
          </cell>
          <cell r="N125" t="str">
            <v>Femme</v>
          </cell>
          <cell r="O125" t="str">
            <v xml:space="preserve">AUBERT </v>
          </cell>
          <cell r="R125" t="str">
            <v>Charlène</v>
          </cell>
          <cell r="U125" t="str">
            <v xml:space="preserve">AUBERT  </v>
          </cell>
          <cell r="V125" t="str">
            <v xml:space="preserve">Charlène  </v>
          </cell>
          <cell r="W125" t="str">
            <v xml:space="preserve">AUBERT   Charlène  </v>
          </cell>
          <cell r="Y125" t="str">
            <v>6 Rue Ambroise Vollard</v>
          </cell>
          <cell r="Z125" t="str">
            <v>La saline les bains</v>
          </cell>
          <cell r="AA125">
            <v>97434</v>
          </cell>
          <cell r="AB125" t="str">
            <v>SAINT-PAUL</v>
          </cell>
          <cell r="AC125">
            <v>32088</v>
          </cell>
          <cell r="AD125">
            <v>34</v>
          </cell>
          <cell r="AE125" t="str">
            <v>FRANCE</v>
          </cell>
          <cell r="AF125">
            <v>44000</v>
          </cell>
          <cell r="AG125" t="str">
            <v>NANTES</v>
          </cell>
          <cell r="AH125" t="str">
            <v>2 87 11 44 109 149 33</v>
          </cell>
          <cell r="AI125" t="str">
            <v>charleneaubert7@gmail.com</v>
          </cell>
          <cell r="AK125" t="str">
            <v>charlene_aubert@associationfair.fr</v>
          </cell>
          <cell r="AL125" t="str">
            <v>Bpjeps7@</v>
          </cell>
          <cell r="AM125" t="str">
            <v>0693 47 99 49</v>
          </cell>
          <cell r="AP125" t="str">
            <v>SALARIE</v>
          </cell>
          <cell r="AS125">
            <v>1</v>
          </cell>
          <cell r="AT125">
            <v>1</v>
          </cell>
          <cell r="AU125">
            <v>1</v>
          </cell>
          <cell r="AV125">
            <v>1</v>
          </cell>
          <cell r="AW125">
            <v>1</v>
          </cell>
          <cell r="AX125">
            <v>1</v>
          </cell>
          <cell r="AY125">
            <v>6</v>
          </cell>
        </row>
        <row r="126">
          <cell r="B126">
            <v>122</v>
          </cell>
          <cell r="C126">
            <v>44657</v>
          </cell>
          <cell r="D126" t="str">
            <v>BPJEPSBI7</v>
          </cell>
          <cell r="E126" t="str">
            <v>C:\Users\chargederelation\OneDrive - ASSOCIATION FAIR\Logos FAIR\Promotions\BPJEPSBI7.png</v>
          </cell>
          <cell r="F126" t="str">
            <v>C:\\Users\\chargederelation\\OneDrive - ASSOCIATION FAIR\\Logos FAIR\\Promotions\\BPJEPSBI7.png</v>
          </cell>
          <cell r="G126" t="str">
            <v>2021-2022</v>
          </cell>
          <cell r="H126">
            <v>44361</v>
          </cell>
          <cell r="I126">
            <v>44725</v>
          </cell>
          <cell r="J126">
            <v>825</v>
          </cell>
          <cell r="M126" t="str">
            <v>Madame</v>
          </cell>
          <cell r="N126" t="str">
            <v>Femme</v>
          </cell>
          <cell r="O126" t="str">
            <v>BAVOL</v>
          </cell>
          <cell r="R126" t="str">
            <v>Samyra</v>
          </cell>
          <cell r="U126" t="str">
            <v xml:space="preserve">BAVOL </v>
          </cell>
          <cell r="V126" t="str">
            <v xml:space="preserve">Samyra  </v>
          </cell>
          <cell r="W126" t="str">
            <v xml:space="preserve">BAVOL  Samyra  </v>
          </cell>
          <cell r="Y126" t="str">
            <v>50 Rue Claude de Sigoyer apt 256 Les Arcades</v>
          </cell>
          <cell r="AA126">
            <v>97460</v>
          </cell>
          <cell r="AB126" t="str">
            <v>SAINT-PAUL</v>
          </cell>
          <cell r="AC126">
            <v>36747</v>
          </cell>
          <cell r="AD126">
            <v>21</v>
          </cell>
          <cell r="AE126" t="str">
            <v>FRANCE</v>
          </cell>
          <cell r="AF126">
            <v>974</v>
          </cell>
          <cell r="AG126" t="str">
            <v>SAINT PAUL</v>
          </cell>
          <cell r="AH126" t="str">
            <v>2 00 08 97 415 898 66</v>
          </cell>
          <cell r="AI126" t="str">
            <v>lucie.bavol.samyra@gmail.com</v>
          </cell>
          <cell r="AK126" t="str">
            <v>samyra_bavol@associationfair.fr</v>
          </cell>
          <cell r="AL126" t="str">
            <v>Bpjeps7@</v>
          </cell>
          <cell r="AM126" t="str">
            <v>0692 05 80 74</v>
          </cell>
          <cell r="AP126" t="str">
            <v>SALARIE</v>
          </cell>
          <cell r="AS126">
            <v>1</v>
          </cell>
          <cell r="AT126">
            <v>1</v>
          </cell>
          <cell r="AU126">
            <v>1</v>
          </cell>
          <cell r="AV126">
            <v>1</v>
          </cell>
          <cell r="AW126">
            <v>1</v>
          </cell>
          <cell r="AX126">
            <v>1</v>
          </cell>
          <cell r="AY126">
            <v>6</v>
          </cell>
          <cell r="AZ126">
            <v>44621</v>
          </cell>
          <cell r="BB126" t="str">
            <v>oui</v>
          </cell>
          <cell r="BC126">
            <v>44630</v>
          </cell>
        </row>
        <row r="127">
          <cell r="B127">
            <v>123</v>
          </cell>
          <cell r="C127">
            <v>44657</v>
          </cell>
          <cell r="D127" t="str">
            <v>BPJEPSBI7</v>
          </cell>
          <cell r="E127" t="str">
            <v>C:\Users\chargederelation\OneDrive - ASSOCIATION FAIR\Logos FAIR\Promotions\BPJEPSBI7.png</v>
          </cell>
          <cell r="F127" t="str">
            <v>C:\\Users\\chargederelation\\OneDrive - ASSOCIATION FAIR\\Logos FAIR\\Promotions\\BPJEPSBI7.png</v>
          </cell>
          <cell r="G127" t="str">
            <v>2021-2022</v>
          </cell>
          <cell r="H127">
            <v>44361</v>
          </cell>
          <cell r="I127">
            <v>44725</v>
          </cell>
          <cell r="J127">
            <v>825</v>
          </cell>
          <cell r="M127" t="str">
            <v>Monsieur</v>
          </cell>
          <cell r="N127" t="str">
            <v>Homme</v>
          </cell>
          <cell r="O127" t="str">
            <v>CHARLETTE</v>
          </cell>
          <cell r="R127" t="str">
            <v>Alexandre</v>
          </cell>
          <cell r="U127" t="str">
            <v xml:space="preserve">CHARLETTE </v>
          </cell>
          <cell r="V127" t="str">
            <v xml:space="preserve">Alexandre  </v>
          </cell>
          <cell r="W127" t="str">
            <v xml:space="preserve">CHARLETTE  Alexandre  </v>
          </cell>
          <cell r="AD127" t="str">
            <v/>
          </cell>
          <cell r="AI127" t="str">
            <v>charlette410@gmail.com</v>
          </cell>
          <cell r="AK127" t="str">
            <v>Alexandre_CHARLETTE@associationfair.fr</v>
          </cell>
          <cell r="AL127" t="str">
            <v>Bpjeps7@</v>
          </cell>
          <cell r="AS127">
            <v>1</v>
          </cell>
          <cell r="AT127">
            <v>1</v>
          </cell>
          <cell r="AU127">
            <v>1</v>
          </cell>
          <cell r="AV127">
            <v>1</v>
          </cell>
          <cell r="AW127">
            <v>1</v>
          </cell>
          <cell r="AX127">
            <v>1</v>
          </cell>
          <cell r="AY127">
            <v>6</v>
          </cell>
        </row>
        <row r="128">
          <cell r="B128">
            <v>124</v>
          </cell>
          <cell r="C128">
            <v>44657</v>
          </cell>
          <cell r="D128" t="str">
            <v>BPJEPSBI7</v>
          </cell>
          <cell r="E128" t="str">
            <v>C:\Users\chargederelation\OneDrive - ASSOCIATION FAIR\Logos FAIR\Promotions\BPJEPSBI7.png</v>
          </cell>
          <cell r="F128" t="str">
            <v>C:\\Users\\chargederelation\\OneDrive - ASSOCIATION FAIR\\Logos FAIR\\Promotions\\BPJEPSBI7.png</v>
          </cell>
          <cell r="G128" t="str">
            <v>2021-2022</v>
          </cell>
          <cell r="H128">
            <v>44361</v>
          </cell>
          <cell r="I128">
            <v>44725</v>
          </cell>
          <cell r="J128">
            <v>825</v>
          </cell>
          <cell r="M128" t="str">
            <v>Monsieur</v>
          </cell>
          <cell r="N128" t="str">
            <v>Homme</v>
          </cell>
          <cell r="O128" t="str">
            <v>COLLODEL</v>
          </cell>
          <cell r="R128" t="str">
            <v>Jean</v>
          </cell>
          <cell r="U128" t="str">
            <v xml:space="preserve">COLLODEL </v>
          </cell>
          <cell r="V128" t="str">
            <v xml:space="preserve">Jean  </v>
          </cell>
          <cell r="W128" t="str">
            <v xml:space="preserve">COLLODEL  Jean  </v>
          </cell>
          <cell r="Y128" t="str">
            <v>14 rue des calumets</v>
          </cell>
          <cell r="AA128">
            <v>97440</v>
          </cell>
          <cell r="AB128" t="str">
            <v>SAINT-ANDRÉ</v>
          </cell>
          <cell r="AC128">
            <v>26857</v>
          </cell>
          <cell r="AD128">
            <v>48</v>
          </cell>
          <cell r="AE128" t="str">
            <v>FRANCE</v>
          </cell>
          <cell r="AF128">
            <v>47000</v>
          </cell>
          <cell r="AG128" t="str">
            <v>AGEN</v>
          </cell>
          <cell r="AH128">
            <v>173074700107261</v>
          </cell>
          <cell r="AI128" t="str">
            <v>cjean.ekc@gmail.com</v>
          </cell>
          <cell r="AK128" t="str">
            <v>jean_collodel@associationfair.fr</v>
          </cell>
          <cell r="AL128" t="str">
            <v>Bpjeps7@</v>
          </cell>
          <cell r="AM128" t="str">
            <v>0693 13 85 78</v>
          </cell>
          <cell r="AP128" t="str">
            <v>SALARIE</v>
          </cell>
          <cell r="AS128">
            <v>1</v>
          </cell>
          <cell r="AT128">
            <v>1</v>
          </cell>
          <cell r="AU128">
            <v>1</v>
          </cell>
          <cell r="AV128">
            <v>1</v>
          </cell>
          <cell r="AW128">
            <v>1</v>
          </cell>
          <cell r="AX128">
            <v>1</v>
          </cell>
          <cell r="AY128">
            <v>6</v>
          </cell>
          <cell r="AZ128">
            <v>44621</v>
          </cell>
        </row>
        <row r="129">
          <cell r="B129">
            <v>125</v>
          </cell>
          <cell r="C129">
            <v>44657</v>
          </cell>
          <cell r="D129" t="str">
            <v>BPJEPSBI7</v>
          </cell>
          <cell r="E129" t="str">
            <v>C:\Users\chargederelation\OneDrive - ASSOCIATION FAIR\Logos FAIR\Promotions\BPJEPSBI7.png</v>
          </cell>
          <cell r="F129" t="str">
            <v>C:\\Users\\chargederelation\\OneDrive - ASSOCIATION FAIR\\Logos FAIR\\Promotions\\BPJEPSBI7.png</v>
          </cell>
          <cell r="G129" t="str">
            <v>2021-2022</v>
          </cell>
          <cell r="H129">
            <v>44361</v>
          </cell>
          <cell r="I129">
            <v>44725</v>
          </cell>
          <cell r="J129">
            <v>825</v>
          </cell>
          <cell r="M129" t="str">
            <v>Madame</v>
          </cell>
          <cell r="N129" t="str">
            <v>Femme</v>
          </cell>
          <cell r="O129" t="str">
            <v>DELANUX</v>
          </cell>
          <cell r="R129" t="str">
            <v>Adeline</v>
          </cell>
          <cell r="U129" t="str">
            <v xml:space="preserve">DELANUX </v>
          </cell>
          <cell r="V129" t="str">
            <v xml:space="preserve">Adeline  </v>
          </cell>
          <cell r="W129" t="str">
            <v xml:space="preserve">DELANUX  Adeline  </v>
          </cell>
          <cell r="Y129" t="str">
            <v>44 Rue Vellayoudom Tournan Karly 1  porte 16</v>
          </cell>
          <cell r="AA129">
            <v>97422</v>
          </cell>
          <cell r="AB129" t="str">
            <v>SAINT-PAUL</v>
          </cell>
          <cell r="AC129">
            <v>32410</v>
          </cell>
          <cell r="AD129">
            <v>33</v>
          </cell>
          <cell r="AE129" t="str">
            <v>FRANCE</v>
          </cell>
          <cell r="AF129">
            <v>974</v>
          </cell>
          <cell r="AG129" t="str">
            <v>SAINT-PAUL</v>
          </cell>
          <cell r="AH129">
            <v>288099741519760</v>
          </cell>
          <cell r="AI129" t="str">
            <v>adelinedelanux@gmail.com</v>
          </cell>
          <cell r="AK129" t="str">
            <v>Adeline_DELANUX@associationfair.fr</v>
          </cell>
          <cell r="AL129" t="str">
            <v>Bpjeps7@</v>
          </cell>
          <cell r="AM129" t="str">
            <v>0692 96 65 59</v>
          </cell>
          <cell r="AP129" t="str">
            <v>SALARIE</v>
          </cell>
          <cell r="AS129" t="str">
            <v>POSSEDE BPJEPS EEDD</v>
          </cell>
          <cell r="AT129" t="str">
            <v>POSSEDE BPJEPS EEDD</v>
          </cell>
          <cell r="AU129">
            <v>0</v>
          </cell>
          <cell r="AV129">
            <v>1</v>
          </cell>
          <cell r="AW129">
            <v>0</v>
          </cell>
          <cell r="AX129">
            <v>1</v>
          </cell>
          <cell r="AY129">
            <v>2</v>
          </cell>
          <cell r="AZ129" t="str">
            <v>DÉJÀ FAIT</v>
          </cell>
        </row>
        <row r="130">
          <cell r="B130">
            <v>126</v>
          </cell>
          <cell r="C130">
            <v>44657</v>
          </cell>
          <cell r="D130" t="str">
            <v>BPJEPSBI7</v>
          </cell>
          <cell r="E130" t="str">
            <v>C:\Users\chargederelation\OneDrive - ASSOCIATION FAIR\Logos FAIR\Promotions\BPJEPSBI7.png</v>
          </cell>
          <cell r="F130" t="str">
            <v>C:\\Users\\chargederelation\\OneDrive - ASSOCIATION FAIR\\Logos FAIR\\Promotions\\BPJEPSBI7.png</v>
          </cell>
          <cell r="G130" t="str">
            <v>2021-2022</v>
          </cell>
          <cell r="H130">
            <v>44361</v>
          </cell>
          <cell r="I130">
            <v>44725</v>
          </cell>
          <cell r="J130">
            <v>825</v>
          </cell>
          <cell r="M130" t="str">
            <v>Madame</v>
          </cell>
          <cell r="N130" t="str">
            <v>Femme</v>
          </cell>
          <cell r="O130" t="str">
            <v>GONCALVES</v>
          </cell>
          <cell r="R130" t="str">
            <v>Danya</v>
          </cell>
          <cell r="S130" t="str">
            <v>Marie</v>
          </cell>
          <cell r="T130" t="str">
            <v>Raphaëlle</v>
          </cell>
          <cell r="U130" t="str">
            <v xml:space="preserve">GONCALVES </v>
          </cell>
          <cell r="V130" t="str">
            <v>Danya Marie Raphaëlle</v>
          </cell>
          <cell r="W130" t="str">
            <v>GONCALVES  Danya Marie Raphaëlle</v>
          </cell>
          <cell r="Y130" t="str">
            <v>38 A Chmein Antonin Lauret</v>
          </cell>
          <cell r="AA130">
            <v>97430</v>
          </cell>
          <cell r="AB130" t="str">
            <v>SAINT-PIERRE</v>
          </cell>
          <cell r="AC130">
            <v>36656</v>
          </cell>
          <cell r="AD130">
            <v>21</v>
          </cell>
          <cell r="AE130" t="str">
            <v>FRANCE</v>
          </cell>
          <cell r="AF130">
            <v>974</v>
          </cell>
          <cell r="AG130" t="str">
            <v>LE TAMPON</v>
          </cell>
          <cell r="AH130">
            <v>200059741692855</v>
          </cell>
          <cell r="AI130" t="str">
            <v>danya.goncalves974@gmail.com</v>
          </cell>
          <cell r="AK130" t="str">
            <v>danya_goncalves@associationfair.fr</v>
          </cell>
          <cell r="AL130" t="str">
            <v>Bpjeps7@</v>
          </cell>
          <cell r="AM130" t="str">
            <v>0693 50 40 74</v>
          </cell>
          <cell r="AP130" t="str">
            <v>CONTRAT D'APPRENTISSAGE</v>
          </cell>
          <cell r="AS130">
            <v>1</v>
          </cell>
          <cell r="AT130">
            <v>1</v>
          </cell>
          <cell r="AU130">
            <v>1</v>
          </cell>
          <cell r="AV130">
            <v>1</v>
          </cell>
          <cell r="AW130">
            <v>1</v>
          </cell>
          <cell r="AX130">
            <v>1</v>
          </cell>
          <cell r="AY130">
            <v>6</v>
          </cell>
          <cell r="AZ130">
            <v>44621</v>
          </cell>
        </row>
        <row r="131">
          <cell r="B131">
            <v>127</v>
          </cell>
          <cell r="C131">
            <v>44657</v>
          </cell>
          <cell r="D131" t="str">
            <v>BPJEPSBI7</v>
          </cell>
          <cell r="E131" t="str">
            <v>C:\Users\chargederelation\OneDrive - ASSOCIATION FAIR\Logos FAIR\Promotions\BPJEPSBI7.png</v>
          </cell>
          <cell r="F131" t="str">
            <v>C:\\Users\\chargederelation\\OneDrive - ASSOCIATION FAIR\\Logos FAIR\\Promotions\\BPJEPSBI7.png</v>
          </cell>
          <cell r="G131" t="str">
            <v>2021-2022</v>
          </cell>
          <cell r="H131">
            <v>44361</v>
          </cell>
          <cell r="I131">
            <v>44725</v>
          </cell>
          <cell r="J131">
            <v>825</v>
          </cell>
          <cell r="M131" t="str">
            <v>Monsieur</v>
          </cell>
          <cell r="N131" t="str">
            <v>Homme</v>
          </cell>
          <cell r="O131" t="str">
            <v>GRANGETTE</v>
          </cell>
          <cell r="R131" t="str">
            <v>Jacques</v>
          </cell>
          <cell r="U131" t="str">
            <v xml:space="preserve">GRANGETTE </v>
          </cell>
          <cell r="V131" t="str">
            <v xml:space="preserve">Jacques  </v>
          </cell>
          <cell r="W131" t="str">
            <v xml:space="preserve">GRANGETTE  Jacques  </v>
          </cell>
          <cell r="Y131" t="str">
            <v>14 Rue Joseph Hoareau</v>
          </cell>
          <cell r="AA131">
            <v>97429</v>
          </cell>
          <cell r="AB131" t="str">
            <v>PETITE-ÎLE</v>
          </cell>
          <cell r="AC131">
            <v>37628</v>
          </cell>
          <cell r="AD131">
            <v>19</v>
          </cell>
          <cell r="AE131" t="str">
            <v>FRANCE</v>
          </cell>
          <cell r="AF131">
            <v>42300</v>
          </cell>
          <cell r="AG131" t="str">
            <v>ROANNE</v>
          </cell>
          <cell r="AH131">
            <v>103014218709561</v>
          </cell>
          <cell r="AI131" t="str">
            <v>grangettejacques5@gmail.com</v>
          </cell>
          <cell r="AK131" t="str">
            <v>jacques_grangette@associationfair.fr</v>
          </cell>
          <cell r="AL131" t="str">
            <v>Bpjeps7@</v>
          </cell>
          <cell r="AM131" t="str">
            <v>0692 14 99 46</v>
          </cell>
          <cell r="AP131" t="str">
            <v>CONTRAT D'APPRENTISSAGE</v>
          </cell>
          <cell r="AS131">
            <v>1</v>
          </cell>
          <cell r="AT131">
            <v>1</v>
          </cell>
          <cell r="AU131">
            <v>1</v>
          </cell>
          <cell r="AV131">
            <v>1</v>
          </cell>
          <cell r="AW131">
            <v>1</v>
          </cell>
          <cell r="AX131">
            <v>1</v>
          </cell>
          <cell r="AY131">
            <v>6</v>
          </cell>
          <cell r="AZ131">
            <v>44621</v>
          </cell>
        </row>
        <row r="132">
          <cell r="B132">
            <v>128</v>
          </cell>
          <cell r="C132">
            <v>44657</v>
          </cell>
          <cell r="D132" t="str">
            <v>BPJEPSBI7</v>
          </cell>
          <cell r="E132" t="str">
            <v>C:\Users\chargederelation\OneDrive - ASSOCIATION FAIR\Logos FAIR\Promotions\BPJEPSBI7.png</v>
          </cell>
          <cell r="F132" t="str">
            <v>C:\\Users\\chargederelation\\OneDrive - ASSOCIATION FAIR\\Logos FAIR\\Promotions\\BPJEPSBI7.png</v>
          </cell>
          <cell r="G132" t="str">
            <v>2021-2022</v>
          </cell>
          <cell r="H132">
            <v>44361</v>
          </cell>
          <cell r="I132">
            <v>44725</v>
          </cell>
          <cell r="J132">
            <v>825</v>
          </cell>
          <cell r="M132" t="str">
            <v>Madame</v>
          </cell>
          <cell r="N132" t="str">
            <v>Femme</v>
          </cell>
          <cell r="O132" t="str">
            <v>IAFARE</v>
          </cell>
          <cell r="R132" t="str">
            <v>Marie</v>
          </cell>
          <cell r="S132" t="str">
            <v>Nalindya</v>
          </cell>
          <cell r="U132" t="str">
            <v xml:space="preserve">IAFARE </v>
          </cell>
          <cell r="V132" t="str">
            <v xml:space="preserve">Marie Nalindya </v>
          </cell>
          <cell r="W132" t="str">
            <v xml:space="preserve">IAFARE  Marie Nalindya </v>
          </cell>
          <cell r="Y132" t="str">
            <v>10, Rue Moivoigna Chemin Fond de Puits</v>
          </cell>
          <cell r="AA132">
            <v>97422</v>
          </cell>
          <cell r="AB132" t="str">
            <v>SAINT-PAUL</v>
          </cell>
          <cell r="AC132">
            <v>36522</v>
          </cell>
          <cell r="AD132">
            <v>22</v>
          </cell>
          <cell r="AE132" t="str">
            <v>FRANCE</v>
          </cell>
          <cell r="AF132">
            <v>974</v>
          </cell>
          <cell r="AG132" t="str">
            <v>SAINT PAUL</v>
          </cell>
          <cell r="AH132">
            <v>299129741592505</v>
          </cell>
          <cell r="AI132" t="str">
            <v>iafarenalindya@gmail.com</v>
          </cell>
          <cell r="AK132" t="str">
            <v>nalindya_iafare@associationfair.fr</v>
          </cell>
          <cell r="AL132" t="str">
            <v>Bpjeps7@</v>
          </cell>
          <cell r="AM132" t="str">
            <v>0692 52 34 81</v>
          </cell>
          <cell r="AP132" t="str">
            <v>CONTRAT D'APPRENTISSAGE</v>
          </cell>
          <cell r="AS132">
            <v>1</v>
          </cell>
          <cell r="AT132">
            <v>1</v>
          </cell>
          <cell r="AU132">
            <v>1</v>
          </cell>
          <cell r="AV132">
            <v>1</v>
          </cell>
          <cell r="AW132" t="str">
            <v>Equivalence possède CPJEPS AAVQ</v>
          </cell>
          <cell r="AX132">
            <v>1</v>
          </cell>
          <cell r="AY132">
            <v>5</v>
          </cell>
          <cell r="AZ132">
            <v>44621</v>
          </cell>
        </row>
        <row r="133">
          <cell r="B133">
            <v>129</v>
          </cell>
          <cell r="C133">
            <v>44657</v>
          </cell>
          <cell r="D133" t="str">
            <v>BPJEPSBI7</v>
          </cell>
          <cell r="E133" t="str">
            <v>C:\Users\chargederelation\OneDrive - ASSOCIATION FAIR\Logos FAIR\Promotions\BPJEPSBI7.png</v>
          </cell>
          <cell r="F133" t="str">
            <v>C:\\Users\\chargederelation\\OneDrive - ASSOCIATION FAIR\\Logos FAIR\\Promotions\\BPJEPSBI7.png</v>
          </cell>
          <cell r="G133" t="str">
            <v>2021-2022</v>
          </cell>
          <cell r="H133">
            <v>44361</v>
          </cell>
          <cell r="I133">
            <v>44725</v>
          </cell>
          <cell r="J133">
            <v>825</v>
          </cell>
          <cell r="M133" t="str">
            <v>Monsieur</v>
          </cell>
          <cell r="N133" t="str">
            <v>Homme</v>
          </cell>
          <cell r="O133" t="str">
            <v>JULIEN</v>
          </cell>
          <cell r="R133" t="str">
            <v>Brian</v>
          </cell>
          <cell r="U133" t="str">
            <v xml:space="preserve">JULIEN </v>
          </cell>
          <cell r="V133" t="str">
            <v xml:space="preserve">Brian  </v>
          </cell>
          <cell r="W133" t="str">
            <v xml:space="preserve">JULIEN  Brian  </v>
          </cell>
          <cell r="Y133" t="str">
            <v>45 Rue Général Rolland apt 105</v>
          </cell>
          <cell r="AA133">
            <v>97400</v>
          </cell>
          <cell r="AB133" t="str">
            <v>SAINT-DENIS</v>
          </cell>
          <cell r="AC133">
            <v>35019</v>
          </cell>
          <cell r="AD133">
            <v>26</v>
          </cell>
          <cell r="AE133" t="str">
            <v>FRANCE</v>
          </cell>
          <cell r="AF133">
            <v>974</v>
          </cell>
          <cell r="AG133" t="str">
            <v>SAINT DENIS</v>
          </cell>
          <cell r="AH133" t="str">
            <v>1 95 11 97 411 958</v>
          </cell>
          <cell r="AI133" t="str">
            <v>brian.julien@outlook.fr</v>
          </cell>
          <cell r="AK133" t="str">
            <v>Brian_JULIEN@associationfair.fr</v>
          </cell>
          <cell r="AL133" t="str">
            <v>Bpjeps7@</v>
          </cell>
          <cell r="AM133" t="str">
            <v>0692 50 96 88</v>
          </cell>
          <cell r="AP133" t="str">
            <v>CONTRAT D'APPRENTISSAGE</v>
          </cell>
          <cell r="AS133">
            <v>1</v>
          </cell>
          <cell r="AT133">
            <v>1</v>
          </cell>
          <cell r="AU133">
            <v>1</v>
          </cell>
          <cell r="AV133">
            <v>1</v>
          </cell>
          <cell r="AW133">
            <v>1</v>
          </cell>
          <cell r="AX133">
            <v>1</v>
          </cell>
          <cell r="AY133">
            <v>6</v>
          </cell>
        </row>
        <row r="134">
          <cell r="B134">
            <v>130</v>
          </cell>
          <cell r="C134">
            <v>44657</v>
          </cell>
          <cell r="D134" t="str">
            <v>BPJEPSBI7</v>
          </cell>
          <cell r="E134" t="str">
            <v>C:\Users\chargederelation\OneDrive - ASSOCIATION FAIR\Logos FAIR\Promotions\BPJEPSBI7.png</v>
          </cell>
          <cell r="F134" t="str">
            <v>C:\\Users\\chargederelation\\OneDrive - ASSOCIATION FAIR\\Logos FAIR\\Promotions\\BPJEPSBI7.png</v>
          </cell>
          <cell r="G134" t="str">
            <v>2021-2022</v>
          </cell>
          <cell r="H134">
            <v>44361</v>
          </cell>
          <cell r="I134">
            <v>44725</v>
          </cell>
          <cell r="J134">
            <v>825</v>
          </cell>
          <cell r="M134" t="str">
            <v>Madame</v>
          </cell>
          <cell r="N134" t="str">
            <v>Femme</v>
          </cell>
          <cell r="O134" t="str">
            <v>LAURET</v>
          </cell>
          <cell r="R134" t="str">
            <v>Marie</v>
          </cell>
          <cell r="S134" t="str">
            <v>Graziella</v>
          </cell>
          <cell r="U134" t="str">
            <v xml:space="preserve">LAURET </v>
          </cell>
          <cell r="V134" t="str">
            <v xml:space="preserve">Marie Graziella </v>
          </cell>
          <cell r="W134" t="str">
            <v xml:space="preserve">LAURET  Marie Graziella </v>
          </cell>
          <cell r="Y134" t="str">
            <v>14b rue Evenor Lucas Résidence les Gradins appt 25</v>
          </cell>
          <cell r="AA134">
            <v>97460</v>
          </cell>
          <cell r="AB134" t="str">
            <v>SAINT-PAUL</v>
          </cell>
          <cell r="AC134">
            <v>29150</v>
          </cell>
          <cell r="AD134">
            <v>42</v>
          </cell>
          <cell r="AE134" t="str">
            <v>FRANCE</v>
          </cell>
          <cell r="AF134">
            <v>974</v>
          </cell>
          <cell r="AG134" t="str">
            <v>SAINT DENIS</v>
          </cell>
          <cell r="AH134">
            <v>279109741146182</v>
          </cell>
          <cell r="AI134" t="str">
            <v>lauretgraziella@gmail.com</v>
          </cell>
          <cell r="AK134" t="str">
            <v>marie_lauret@associationfair.fr</v>
          </cell>
          <cell r="AL134" t="str">
            <v>Bpjeps7@</v>
          </cell>
          <cell r="AM134" t="str">
            <v>0692 63 61 01</v>
          </cell>
          <cell r="AP134" t="str">
            <v>SALARIE</v>
          </cell>
          <cell r="AS134">
            <v>1</v>
          </cell>
          <cell r="AT134">
            <v>1</v>
          </cell>
          <cell r="AU134">
            <v>1</v>
          </cell>
          <cell r="AV134">
            <v>1</v>
          </cell>
          <cell r="AW134" t="str">
            <v>equivalence possède CQP AP</v>
          </cell>
          <cell r="AX134">
            <v>1</v>
          </cell>
          <cell r="AY134">
            <v>5</v>
          </cell>
          <cell r="AZ134">
            <v>44621</v>
          </cell>
        </row>
        <row r="135">
          <cell r="B135">
            <v>131</v>
          </cell>
          <cell r="C135">
            <v>44657</v>
          </cell>
          <cell r="D135" t="str">
            <v>BPJEPSBI7</v>
          </cell>
          <cell r="E135" t="str">
            <v>C:\Users\chargederelation\OneDrive - ASSOCIATION FAIR\Logos FAIR\Promotions\BPJEPSBI7.png</v>
          </cell>
          <cell r="F135" t="str">
            <v>C:\\Users\\chargederelation\\OneDrive - ASSOCIATION FAIR\\Logos FAIR\\Promotions\\BPJEPSBI7.png</v>
          </cell>
          <cell r="G135" t="str">
            <v>2021-2022</v>
          </cell>
          <cell r="H135">
            <v>44441</v>
          </cell>
          <cell r="I135">
            <v>44837</v>
          </cell>
          <cell r="J135">
            <v>825</v>
          </cell>
          <cell r="M135" t="str">
            <v>Madame</v>
          </cell>
          <cell r="N135" t="str">
            <v>Femme</v>
          </cell>
          <cell r="O135" t="str">
            <v>MAHAROUFOU</v>
          </cell>
          <cell r="R135" t="str">
            <v>Anaïs</v>
          </cell>
          <cell r="S135" t="str">
            <v>Anissa</v>
          </cell>
          <cell r="U135" t="str">
            <v xml:space="preserve">MAHAROUFOU </v>
          </cell>
          <cell r="V135" t="str">
            <v xml:space="preserve">Anaïs Anissa </v>
          </cell>
          <cell r="W135" t="str">
            <v xml:space="preserve">MAHAROUFOU  Anaïs Anissa </v>
          </cell>
          <cell r="AC135">
            <v>31591</v>
          </cell>
          <cell r="AD135">
            <v>35</v>
          </cell>
          <cell r="AE135" t="str">
            <v>FRANCE</v>
          </cell>
          <cell r="AF135">
            <v>974</v>
          </cell>
          <cell r="AG135" t="str">
            <v>LE PORT</v>
          </cell>
          <cell r="AL135" t="str">
            <v>Bpjeps7@</v>
          </cell>
          <cell r="AP135" t="str">
            <v>SALARIE</v>
          </cell>
          <cell r="AS135" t="str">
            <v xml:space="preserve">EQUIVALENCE CAR POSSEDE BPJEPS BASKET BALL </v>
          </cell>
          <cell r="AT135" t="str">
            <v xml:space="preserve">EQUIVALENCE CAR POSSEDE BPJEPS BASKET BALL </v>
          </cell>
          <cell r="AU135">
            <v>1</v>
          </cell>
          <cell r="AV135">
            <v>0</v>
          </cell>
          <cell r="AW135">
            <v>1</v>
          </cell>
          <cell r="AX135">
            <v>0</v>
          </cell>
          <cell r="AY135">
            <v>2</v>
          </cell>
          <cell r="AZ135">
            <v>44621</v>
          </cell>
        </row>
        <row r="136">
          <cell r="B136">
            <v>132</v>
          </cell>
          <cell r="C136">
            <v>44657</v>
          </cell>
          <cell r="D136" t="str">
            <v>BPJEPSBI7</v>
          </cell>
          <cell r="E136" t="str">
            <v>C:\Users\chargederelation\OneDrive - ASSOCIATION FAIR\Logos FAIR\Promotions\BPJEPSBI7.png</v>
          </cell>
          <cell r="F136" t="str">
            <v>C:\\Users\\chargederelation\\OneDrive - ASSOCIATION FAIR\\Logos FAIR\\Promotions\\BPJEPSBI7.png</v>
          </cell>
          <cell r="G136" t="str">
            <v>2021-2022</v>
          </cell>
          <cell r="H136">
            <v>44441</v>
          </cell>
          <cell r="I136">
            <v>44837</v>
          </cell>
          <cell r="J136">
            <v>825</v>
          </cell>
          <cell r="M136" t="str">
            <v>Madame</v>
          </cell>
          <cell r="N136" t="str">
            <v>Femme</v>
          </cell>
          <cell r="O136" t="str">
            <v>MALLI</v>
          </cell>
          <cell r="R136" t="str">
            <v>Christelle</v>
          </cell>
          <cell r="U136" t="str">
            <v xml:space="preserve">MALLI </v>
          </cell>
          <cell r="V136" t="str">
            <v xml:space="preserve">Christelle  </v>
          </cell>
          <cell r="W136" t="str">
            <v xml:space="preserve">MALLI  Christelle  </v>
          </cell>
          <cell r="Y136" t="str">
            <v xml:space="preserve">31 Rue Maximin Lucas </v>
          </cell>
          <cell r="Z136" t="str">
            <v>Les Avirons</v>
          </cell>
          <cell r="AA136">
            <v>97425</v>
          </cell>
          <cell r="AB136" t="str">
            <v>L'ÉTANG-SALÉ</v>
          </cell>
          <cell r="AD136" t="str">
            <v/>
          </cell>
          <cell r="AI136" t="str">
            <v>christmalli2@gmail.com</v>
          </cell>
          <cell r="AK136" t="str">
            <v>christelle_malli@associationfair.fr</v>
          </cell>
          <cell r="AL136" t="str">
            <v>Bpjeps7@</v>
          </cell>
          <cell r="AP136" t="str">
            <v>DEMANDEUR D'EMPLOI</v>
          </cell>
          <cell r="AS136">
            <v>1</v>
          </cell>
          <cell r="AT136">
            <v>1</v>
          </cell>
          <cell r="AU136">
            <v>1</v>
          </cell>
          <cell r="AV136">
            <v>1</v>
          </cell>
          <cell r="AW136">
            <v>1</v>
          </cell>
          <cell r="AX136">
            <v>1</v>
          </cell>
          <cell r="AY136">
            <v>6</v>
          </cell>
          <cell r="AZ136" t="str">
            <v>DÉJÀ FAIT</v>
          </cell>
          <cell r="BB136" t="str">
            <v>oui</v>
          </cell>
          <cell r="BC136">
            <v>44656</v>
          </cell>
          <cell r="BD136" t="str">
            <v>Pas de financement</v>
          </cell>
          <cell r="BE136" t="str">
            <v>Positionnée en tant que stagiaire prospect pour la prochaine session</v>
          </cell>
        </row>
        <row r="137">
          <cell r="B137">
            <v>133</v>
          </cell>
          <cell r="C137">
            <v>44657</v>
          </cell>
          <cell r="D137" t="str">
            <v>BPJEPSBI7</v>
          </cell>
          <cell r="E137" t="str">
            <v>C:\Users\chargederelation\OneDrive - ASSOCIATION FAIR\Logos FAIR\Promotions\BPJEPSBI7.png</v>
          </cell>
          <cell r="F137" t="str">
            <v>C:\\Users\\chargederelation\\OneDrive - ASSOCIATION FAIR\\Logos FAIR\\Promotions\\BPJEPSBI7.png</v>
          </cell>
          <cell r="G137" t="str">
            <v>2021-2022</v>
          </cell>
          <cell r="H137">
            <v>44441</v>
          </cell>
          <cell r="I137">
            <v>44837</v>
          </cell>
          <cell r="J137">
            <v>825</v>
          </cell>
          <cell r="M137" t="str">
            <v>Monsieur</v>
          </cell>
          <cell r="N137" t="str">
            <v>Homme</v>
          </cell>
          <cell r="O137" t="str">
            <v>MAROUF ALI</v>
          </cell>
          <cell r="R137" t="str">
            <v>Toirika</v>
          </cell>
          <cell r="U137" t="str">
            <v xml:space="preserve">MAROUF ALI </v>
          </cell>
          <cell r="V137" t="str">
            <v xml:space="preserve">Toirika  </v>
          </cell>
          <cell r="W137" t="str">
            <v xml:space="preserve">MAROUF ALI  Toirika  </v>
          </cell>
          <cell r="Y137" t="str">
            <v>2 avenue de la Distrillerie Bât D Appt 26</v>
          </cell>
          <cell r="AA137">
            <v>97419</v>
          </cell>
          <cell r="AB137" t="str">
            <v>LA POSSESSION</v>
          </cell>
          <cell r="AC137">
            <v>28500</v>
          </cell>
          <cell r="AD137">
            <v>44</v>
          </cell>
          <cell r="AE137" t="str">
            <v>FRANCE</v>
          </cell>
          <cell r="AF137">
            <v>974</v>
          </cell>
          <cell r="AG137" t="str">
            <v>LE PORT</v>
          </cell>
          <cell r="AH137">
            <v>178019740706172</v>
          </cell>
          <cell r="AI137" t="str">
            <v>toty974@gmail.com</v>
          </cell>
          <cell r="AK137" t="str">
            <v>toirika_marouf_ali@associationfair.fr</v>
          </cell>
          <cell r="AL137" t="str">
            <v>Bpjeps7@</v>
          </cell>
          <cell r="AM137" t="str">
            <v>0693 21 55 82</v>
          </cell>
          <cell r="AP137" t="str">
            <v>SALARIE</v>
          </cell>
          <cell r="AS137">
            <v>1</v>
          </cell>
          <cell r="AT137">
            <v>1</v>
          </cell>
          <cell r="AU137">
            <v>1</v>
          </cell>
          <cell r="AV137">
            <v>1</v>
          </cell>
          <cell r="AW137">
            <v>1</v>
          </cell>
          <cell r="AX137">
            <v>1</v>
          </cell>
          <cell r="AY137">
            <v>6</v>
          </cell>
        </row>
        <row r="138">
          <cell r="B138">
            <v>134</v>
          </cell>
          <cell r="C138">
            <v>44657</v>
          </cell>
          <cell r="D138" t="str">
            <v>BPJEPSBI7</v>
          </cell>
          <cell r="E138" t="str">
            <v>C:\Users\chargederelation\OneDrive - ASSOCIATION FAIR\Logos FAIR\Promotions\BPJEPSBI7.png</v>
          </cell>
          <cell r="F138" t="str">
            <v>C:\\Users\\chargederelation\\OneDrive - ASSOCIATION FAIR\\Logos FAIR\\Promotions\\BPJEPSBI7.png</v>
          </cell>
          <cell r="G138" t="str">
            <v>2021-2022</v>
          </cell>
          <cell r="H138">
            <v>44441</v>
          </cell>
          <cell r="I138">
            <v>44837</v>
          </cell>
          <cell r="J138">
            <v>825</v>
          </cell>
          <cell r="M138" t="str">
            <v>Madame</v>
          </cell>
          <cell r="N138" t="str">
            <v>Femme</v>
          </cell>
          <cell r="O138" t="str">
            <v>REFOIA</v>
          </cell>
          <cell r="R138" t="str">
            <v>Hélènae</v>
          </cell>
          <cell r="S138" t="str">
            <v>Marie</v>
          </cell>
          <cell r="T138" t="str">
            <v>Françoise</v>
          </cell>
          <cell r="U138" t="str">
            <v xml:space="preserve">REFOIA </v>
          </cell>
          <cell r="V138" t="str">
            <v>Hélènae Marie Françoise</v>
          </cell>
          <cell r="W138" t="str">
            <v>REFOIA  Hélènae Marie Françoise</v>
          </cell>
          <cell r="Y138" t="str">
            <v>7, Rue des Licornes Terre Sainte</v>
          </cell>
          <cell r="AA138">
            <v>97410</v>
          </cell>
          <cell r="AB138" t="str">
            <v>SAINT-PIERRE</v>
          </cell>
          <cell r="AC138">
            <v>36422</v>
          </cell>
          <cell r="AD138">
            <v>22</v>
          </cell>
          <cell r="AE138" t="str">
            <v>FRANCE</v>
          </cell>
          <cell r="AF138">
            <v>974</v>
          </cell>
          <cell r="AG138" t="str">
            <v>SAINT-PIERRE</v>
          </cell>
          <cell r="AH138" t="str">
            <v>2 99 09 97 416 182 88</v>
          </cell>
          <cell r="AI138" t="str">
            <v>helenarefoia3@gmail.com</v>
          </cell>
          <cell r="AL138" t="str">
            <v>Bpjeps7@</v>
          </cell>
          <cell r="AM138" t="str">
            <v>06 92 63 34 00</v>
          </cell>
          <cell r="AP138" t="str">
            <v>SALARIE</v>
          </cell>
          <cell r="AS138">
            <v>1</v>
          </cell>
          <cell r="AT138">
            <v>1</v>
          </cell>
          <cell r="AU138">
            <v>1</v>
          </cell>
          <cell r="AV138">
            <v>1</v>
          </cell>
          <cell r="AW138" t="str">
            <v>equivalence possède CQP AP</v>
          </cell>
          <cell r="AX138">
            <v>1</v>
          </cell>
          <cell r="AY138">
            <v>5</v>
          </cell>
          <cell r="BB138" t="str">
            <v>oui</v>
          </cell>
          <cell r="BC138">
            <v>44622</v>
          </cell>
        </row>
        <row r="139">
          <cell r="B139">
            <v>135</v>
          </cell>
          <cell r="C139">
            <v>44657</v>
          </cell>
          <cell r="D139" t="str">
            <v>BPJEPSBI7</v>
          </cell>
          <cell r="E139" t="str">
            <v>C:\Users\chargederelation\OneDrive - ASSOCIATION FAIR\Logos FAIR\Promotions\BPJEPSBI7.png</v>
          </cell>
          <cell r="F139" t="str">
            <v>C:\\Users\\chargederelation\\OneDrive - ASSOCIATION FAIR\\Logos FAIR\\Promotions\\BPJEPSBI7.png</v>
          </cell>
          <cell r="G139" t="str">
            <v>2021-2022</v>
          </cell>
          <cell r="H139">
            <v>44441</v>
          </cell>
          <cell r="I139">
            <v>44837</v>
          </cell>
          <cell r="J139">
            <v>825</v>
          </cell>
          <cell r="M139" t="str">
            <v>Madame</v>
          </cell>
          <cell r="N139" t="str">
            <v>Femme</v>
          </cell>
          <cell r="O139" t="str">
            <v>ROBERT</v>
          </cell>
          <cell r="R139" t="str">
            <v>Patricia</v>
          </cell>
          <cell r="U139" t="str">
            <v xml:space="preserve">ROBERT </v>
          </cell>
          <cell r="V139" t="str">
            <v xml:space="preserve">Patricia  </v>
          </cell>
          <cell r="W139" t="str">
            <v xml:space="preserve">ROBERT  Patricia  </v>
          </cell>
          <cell r="AD139" t="str">
            <v/>
          </cell>
          <cell r="AI139" t="str">
            <v>lpbpatriciaclas@gmail.com</v>
          </cell>
          <cell r="AK139" t="str">
            <v>Patricia_ROBERT@associationfair.fr</v>
          </cell>
          <cell r="AL139" t="str">
            <v>Bpjeps7@</v>
          </cell>
          <cell r="AP139" t="str">
            <v>SALARIE</v>
          </cell>
          <cell r="AS139" t="str">
            <v>POSSEDE L'UC1</v>
          </cell>
          <cell r="AT139" t="str">
            <v>POSSEDE L'UC2</v>
          </cell>
          <cell r="AU139">
            <v>1</v>
          </cell>
          <cell r="AV139">
            <v>0</v>
          </cell>
          <cell r="AW139">
            <v>1</v>
          </cell>
          <cell r="AX139">
            <v>0</v>
          </cell>
          <cell r="AY139">
            <v>2</v>
          </cell>
          <cell r="AZ139" t="str">
            <v>DÉJÀ FAIT</v>
          </cell>
        </row>
        <row r="140">
          <cell r="B140">
            <v>136</v>
          </cell>
          <cell r="C140">
            <v>44657</v>
          </cell>
          <cell r="D140" t="str">
            <v>BPJEPSBI7</v>
          </cell>
          <cell r="E140" t="str">
            <v>C:\Users\chargederelation\OneDrive - ASSOCIATION FAIR\Logos FAIR\Promotions\BPJEPSBI7.png</v>
          </cell>
          <cell r="F140" t="str">
            <v>C:\\Users\\chargederelation\\OneDrive - ASSOCIATION FAIR\\Logos FAIR\\Promotions\\BPJEPSBI7.png</v>
          </cell>
          <cell r="G140" t="str">
            <v>2021-2022</v>
          </cell>
          <cell r="H140">
            <v>44441</v>
          </cell>
          <cell r="I140">
            <v>44837</v>
          </cell>
          <cell r="J140">
            <v>825</v>
          </cell>
          <cell r="M140" t="str">
            <v>Madame</v>
          </cell>
          <cell r="N140" t="str">
            <v>Femme</v>
          </cell>
          <cell r="O140" t="str">
            <v>ROBERT</v>
          </cell>
          <cell r="R140" t="str">
            <v>Emilie</v>
          </cell>
          <cell r="U140" t="str">
            <v xml:space="preserve">ROBERT </v>
          </cell>
          <cell r="V140" t="str">
            <v xml:space="preserve">Emilie  </v>
          </cell>
          <cell r="W140" t="str">
            <v xml:space="preserve">ROBERT  Emilie  </v>
          </cell>
          <cell r="Y140" t="str">
            <v>1 Allée des porcelaines appt 69 Bât L</v>
          </cell>
          <cell r="AA140">
            <v>97436</v>
          </cell>
          <cell r="AB140" t="str">
            <v>SAINT-LEU</v>
          </cell>
          <cell r="AC140">
            <v>31652</v>
          </cell>
          <cell r="AD140">
            <v>35</v>
          </cell>
          <cell r="AE140" t="str">
            <v>FRANCE</v>
          </cell>
          <cell r="AF140">
            <v>81500</v>
          </cell>
          <cell r="AG140" t="str">
            <v>LAVAUR</v>
          </cell>
          <cell r="AI140" t="str">
            <v>robertemilie280886@gmail.com</v>
          </cell>
          <cell r="AK140" t="str">
            <v>emilie_robert@associationfair.fr</v>
          </cell>
          <cell r="AL140" t="str">
            <v>Bpjeps7@</v>
          </cell>
          <cell r="AM140" t="str">
            <v>0692 46 27 95</v>
          </cell>
          <cell r="AP140" t="str">
            <v>SALARIE</v>
          </cell>
          <cell r="AS140">
            <v>1</v>
          </cell>
          <cell r="AT140">
            <v>1</v>
          </cell>
          <cell r="AU140" t="str">
            <v>EQUIVALENCE car POSSEDE BAFD + TAAM</v>
          </cell>
          <cell r="AV140">
            <v>1</v>
          </cell>
          <cell r="AW140">
            <v>1</v>
          </cell>
          <cell r="AX140">
            <v>1</v>
          </cell>
          <cell r="AY140">
            <v>5</v>
          </cell>
        </row>
        <row r="141">
          <cell r="B141">
            <v>137</v>
          </cell>
          <cell r="C141">
            <v>44657</v>
          </cell>
          <cell r="D141" t="str">
            <v>BPJEPSBI7</v>
          </cell>
          <cell r="E141" t="str">
            <v>C:\Users\chargederelation\OneDrive - ASSOCIATION FAIR\Logos FAIR\Promotions\BPJEPSBI7.png</v>
          </cell>
          <cell r="F141" t="str">
            <v>C:\\Users\\chargederelation\\OneDrive - ASSOCIATION FAIR\\Logos FAIR\\Promotions\\BPJEPSBI7.png</v>
          </cell>
          <cell r="G141" t="str">
            <v>2021-2022</v>
          </cell>
          <cell r="H141">
            <v>44441</v>
          </cell>
          <cell r="I141">
            <v>44837</v>
          </cell>
          <cell r="J141">
            <v>825</v>
          </cell>
          <cell r="M141" t="str">
            <v>Monsieur</v>
          </cell>
          <cell r="N141" t="str">
            <v>Homme</v>
          </cell>
          <cell r="O141" t="str">
            <v>ROMILY</v>
          </cell>
          <cell r="R141" t="str">
            <v>Loïc</v>
          </cell>
          <cell r="U141" t="str">
            <v xml:space="preserve">ROMILY </v>
          </cell>
          <cell r="V141" t="str">
            <v xml:space="preserve">Loïc  </v>
          </cell>
          <cell r="W141" t="str">
            <v xml:space="preserve">ROMILY  Loïc  </v>
          </cell>
          <cell r="Y141" t="str">
            <v>65, Chemin du Cimetière</v>
          </cell>
          <cell r="Z141" t="str">
            <v>La saline les hauts</v>
          </cell>
          <cell r="AA141">
            <v>97422</v>
          </cell>
          <cell r="AB141" t="str">
            <v>SAINT-PAUL</v>
          </cell>
          <cell r="AC141">
            <v>36997</v>
          </cell>
          <cell r="AD141">
            <v>20</v>
          </cell>
          <cell r="AE141" t="str">
            <v>FRANCE</v>
          </cell>
          <cell r="AF141">
            <v>974</v>
          </cell>
          <cell r="AG141" t="str">
            <v>SAINT-PAUL</v>
          </cell>
          <cell r="AH141">
            <v>101049741591484</v>
          </cell>
          <cell r="AI141" t="str">
            <v>loicrml296@gmail.com</v>
          </cell>
          <cell r="AK141" t="str">
            <v>loic_romily@associationfair.fr</v>
          </cell>
          <cell r="AL141" t="str">
            <v>Bpjeps7@</v>
          </cell>
          <cell r="AM141" t="str">
            <v>0692 12 27 86</v>
          </cell>
          <cell r="AP141" t="str">
            <v>SALARIE</v>
          </cell>
          <cell r="AS141">
            <v>1</v>
          </cell>
          <cell r="AT141">
            <v>1</v>
          </cell>
          <cell r="AU141">
            <v>0</v>
          </cell>
          <cell r="AV141">
            <v>1</v>
          </cell>
          <cell r="AW141">
            <v>0</v>
          </cell>
          <cell r="AX141">
            <v>1</v>
          </cell>
          <cell r="AY141">
            <v>4</v>
          </cell>
          <cell r="AZ141">
            <v>44621</v>
          </cell>
        </row>
        <row r="142">
          <cell r="B142">
            <v>138</v>
          </cell>
          <cell r="C142">
            <v>44657</v>
          </cell>
          <cell r="D142" t="str">
            <v>BPJEPSBI7</v>
          </cell>
          <cell r="E142" t="str">
            <v>C:\Users\chargederelation\OneDrive - ASSOCIATION FAIR\Logos FAIR\Promotions\BPJEPSBI7.png</v>
          </cell>
          <cell r="F142" t="str">
            <v>C:\\Users\\chargederelation\\OneDrive - ASSOCIATION FAIR\\Logos FAIR\\Promotions\\BPJEPSBI7.png</v>
          </cell>
          <cell r="G142" t="str">
            <v>2021-2022</v>
          </cell>
          <cell r="H142">
            <v>44441</v>
          </cell>
          <cell r="I142">
            <v>44837</v>
          </cell>
          <cell r="J142">
            <v>825</v>
          </cell>
          <cell r="M142" t="str">
            <v>Madame</v>
          </cell>
          <cell r="N142" t="str">
            <v>Femme</v>
          </cell>
          <cell r="O142" t="str">
            <v>ROMILY</v>
          </cell>
          <cell r="R142" t="str">
            <v>Zoé</v>
          </cell>
          <cell r="S142" t="str">
            <v>Marie</v>
          </cell>
          <cell r="U142" t="str">
            <v xml:space="preserve">ROMILY </v>
          </cell>
          <cell r="V142" t="str">
            <v xml:space="preserve">Zoé Marie </v>
          </cell>
          <cell r="W142" t="str">
            <v xml:space="preserve">ROMILY  Zoé Marie </v>
          </cell>
          <cell r="Y142" t="str">
            <v>62, Chemin du Cimetière La Saline les Hauts</v>
          </cell>
          <cell r="Z142" t="str">
            <v>La saline les hauts</v>
          </cell>
          <cell r="AA142">
            <v>97422</v>
          </cell>
          <cell r="AB142" t="str">
            <v>SAINT-PAUL</v>
          </cell>
          <cell r="AC142">
            <v>36788</v>
          </cell>
          <cell r="AD142">
            <v>21</v>
          </cell>
          <cell r="AE142" t="str">
            <v>FRANCE</v>
          </cell>
          <cell r="AF142">
            <v>974</v>
          </cell>
          <cell r="AG142" t="str">
            <v>SAINT-PAUL</v>
          </cell>
          <cell r="AH142">
            <v>200099741593644</v>
          </cell>
          <cell r="AI142" t="str">
            <v>romilyzoe@icloud.com</v>
          </cell>
          <cell r="AK142" t="str">
            <v>zoe_romily@associationfair.fr</v>
          </cell>
          <cell r="AL142" t="str">
            <v>Bpjeps7@</v>
          </cell>
          <cell r="AM142" t="str">
            <v>0692 33 84 54</v>
          </cell>
          <cell r="AP142" t="str">
            <v>SALARIE</v>
          </cell>
          <cell r="AS142">
            <v>1</v>
          </cell>
          <cell r="AT142">
            <v>1</v>
          </cell>
          <cell r="AU142">
            <v>0</v>
          </cell>
          <cell r="AV142">
            <v>1</v>
          </cell>
          <cell r="AW142">
            <v>0</v>
          </cell>
          <cell r="AX142">
            <v>1</v>
          </cell>
          <cell r="AY142">
            <v>4</v>
          </cell>
          <cell r="AZ142">
            <v>44621</v>
          </cell>
          <cell r="BB142" t="str">
            <v>oui</v>
          </cell>
          <cell r="BC142">
            <v>44645</v>
          </cell>
          <cell r="BD142" t="str">
            <v>Autre</v>
          </cell>
        </row>
        <row r="143">
          <cell r="B143">
            <v>139</v>
          </cell>
          <cell r="C143">
            <v>44657</v>
          </cell>
          <cell r="D143" t="str">
            <v>BPJEPSBI7</v>
          </cell>
          <cell r="E143" t="str">
            <v>C:\Users\chargederelation\OneDrive - ASSOCIATION FAIR\Logos FAIR\Promotions\BPJEPSBI7.png</v>
          </cell>
          <cell r="F143" t="str">
            <v>C:\\Users\\chargederelation\\OneDrive - ASSOCIATION FAIR\\Logos FAIR\\Promotions\\BPJEPSBI7.png</v>
          </cell>
          <cell r="G143" t="str">
            <v>2021-2022</v>
          </cell>
          <cell r="H143">
            <v>44441</v>
          </cell>
          <cell r="I143">
            <v>44837</v>
          </cell>
          <cell r="J143">
            <v>825</v>
          </cell>
          <cell r="M143" t="str">
            <v>Madame</v>
          </cell>
          <cell r="N143" t="str">
            <v>Femme</v>
          </cell>
          <cell r="O143" t="str">
            <v>SAINT-ALME</v>
          </cell>
          <cell r="R143" t="str">
            <v>Emma</v>
          </cell>
          <cell r="S143" t="str">
            <v>Michelle</v>
          </cell>
          <cell r="U143" t="str">
            <v xml:space="preserve">SAINT-ALME </v>
          </cell>
          <cell r="V143" t="str">
            <v xml:space="preserve">Emma Michelle </v>
          </cell>
          <cell r="W143" t="str">
            <v xml:space="preserve">SAINT-ALME  Emma Michelle </v>
          </cell>
          <cell r="Y143" t="str">
            <v>264 Rue Montrouge</v>
          </cell>
          <cell r="AA143">
            <v>97460</v>
          </cell>
          <cell r="AB143" t="str">
            <v>SAINT-PAUL</v>
          </cell>
          <cell r="AC143">
            <v>37088</v>
          </cell>
          <cell r="AD143">
            <v>20</v>
          </cell>
          <cell r="AE143" t="str">
            <v>FRANCE</v>
          </cell>
          <cell r="AF143">
            <v>974</v>
          </cell>
          <cell r="AG143" t="str">
            <v>SAINT-PAUL</v>
          </cell>
          <cell r="AH143" t="str">
            <v>2 01 07 97 415 900 96</v>
          </cell>
          <cell r="AI143" t="str">
            <v>emmatiroumale@gmail.com</v>
          </cell>
          <cell r="AK143" t="str">
            <v>emma_saint_alme@associationfair.fr</v>
          </cell>
          <cell r="AL143" t="str">
            <v>Bpjeps7@</v>
          </cell>
          <cell r="AM143" t="str">
            <v>0692 56 68 15</v>
          </cell>
          <cell r="AP143" t="str">
            <v>CONTRAT D'APPRENTISSAGE</v>
          </cell>
          <cell r="AS143">
            <v>1</v>
          </cell>
          <cell r="AT143">
            <v>1</v>
          </cell>
          <cell r="AU143">
            <v>1</v>
          </cell>
          <cell r="AV143">
            <v>1</v>
          </cell>
          <cell r="AW143">
            <v>1</v>
          </cell>
          <cell r="AX143">
            <v>1</v>
          </cell>
          <cell r="AY143">
            <v>6</v>
          </cell>
          <cell r="AZ143">
            <v>44621</v>
          </cell>
          <cell r="BB143" t="str">
            <v>oui</v>
          </cell>
          <cell r="BC143">
            <v>44651</v>
          </cell>
          <cell r="BD143" t="str">
            <v>Emploi</v>
          </cell>
          <cell r="BE143" t="str">
            <v>31/03/2022 EGI : MSE m'indique par mail que la stagiaire a signé un contrat de travail</v>
          </cell>
        </row>
        <row r="144">
          <cell r="B144">
            <v>140</v>
          </cell>
          <cell r="C144">
            <v>44657</v>
          </cell>
          <cell r="D144" t="str">
            <v>BPJEPSBI7</v>
          </cell>
          <cell r="E144" t="str">
            <v>C:\Users\chargederelation\OneDrive - ASSOCIATION FAIR\Logos FAIR\Promotions\BPJEPSBI7.jpg</v>
          </cell>
          <cell r="F144" t="str">
            <v>C:\\Users\\chargederelation\\OneDrive - ASSOCIATION FAIR\\Logos FAIR\\Promotions\\BPJEPSBI7.jpg</v>
          </cell>
          <cell r="G144" t="str">
            <v>2021-2022</v>
          </cell>
          <cell r="H144">
            <v>44441</v>
          </cell>
          <cell r="I144">
            <v>44837</v>
          </cell>
          <cell r="J144">
            <v>825</v>
          </cell>
          <cell r="M144" t="str">
            <v xml:space="preserve">Monsieur </v>
          </cell>
          <cell r="N144" t="str">
            <v>Homme</v>
          </cell>
          <cell r="O144" t="str">
            <v>SERVICAL</v>
          </cell>
          <cell r="R144" t="str">
            <v>Romaric</v>
          </cell>
          <cell r="S144" t="str">
            <v>Jean</v>
          </cell>
          <cell r="T144" t="str">
            <v>Wilson</v>
          </cell>
          <cell r="U144" t="str">
            <v xml:space="preserve">SERVICAL </v>
          </cell>
          <cell r="V144" t="str">
            <v>Romaric Jean Wilson</v>
          </cell>
          <cell r="W144" t="str">
            <v>SERVICAL  Romaric Jean Wilson</v>
          </cell>
          <cell r="Y144" t="str">
            <v>183, Rue Arne</v>
          </cell>
          <cell r="Z144" t="str">
            <v>La saline les hauts</v>
          </cell>
          <cell r="AA144">
            <v>97422</v>
          </cell>
          <cell r="AB144" t="str">
            <v>SAINT-PAUL</v>
          </cell>
          <cell r="AC144">
            <v>36303</v>
          </cell>
          <cell r="AD144">
            <v>22</v>
          </cell>
          <cell r="AE144" t="str">
            <v>FRANCE</v>
          </cell>
          <cell r="AF144">
            <v>974</v>
          </cell>
          <cell r="AG144" t="str">
            <v>SAINT-PAUL</v>
          </cell>
          <cell r="AH144" t="str">
            <v>1 99 05 97 415 884 81</v>
          </cell>
          <cell r="AI144" t="str">
            <v>romaricservical1@gmail.com</v>
          </cell>
          <cell r="AK144" t="str">
            <v>romaric_servical@associationfair.fr</v>
          </cell>
          <cell r="AL144" t="str">
            <v>Bpjeps7@</v>
          </cell>
          <cell r="AM144" t="str">
            <v>0692 38 89 63</v>
          </cell>
          <cell r="AP144" t="str">
            <v>SALARIE</v>
          </cell>
          <cell r="AS144">
            <v>1</v>
          </cell>
          <cell r="AT144">
            <v>1</v>
          </cell>
          <cell r="AU144" t="str">
            <v>Acquis</v>
          </cell>
          <cell r="AV144">
            <v>1</v>
          </cell>
          <cell r="AW144" t="str">
            <v>Acquis</v>
          </cell>
          <cell r="AX144">
            <v>1</v>
          </cell>
          <cell r="AY144">
            <v>4</v>
          </cell>
          <cell r="AZ144">
            <v>44621</v>
          </cell>
        </row>
        <row r="145">
          <cell r="B145">
            <v>141</v>
          </cell>
          <cell r="C145">
            <v>44657</v>
          </cell>
          <cell r="D145" t="str">
            <v>BPJEPSBI7</v>
          </cell>
          <cell r="E145" t="str">
            <v>C:\Users\chargederelation\OneDrive - ASSOCIATION FAIR\Logos FAIR\Promotions\BPJEPSBI7.jpg</v>
          </cell>
          <cell r="F145" t="str">
            <v>C:\\Users\\chargederelation\\OneDrive - ASSOCIATION FAIR\\Logos FAIR\\Promotions\\BPJEPSBI7.jpg</v>
          </cell>
          <cell r="G145" t="str">
            <v>2021-2022</v>
          </cell>
          <cell r="H145">
            <v>44441</v>
          </cell>
          <cell r="I145">
            <v>44837</v>
          </cell>
          <cell r="J145">
            <v>825</v>
          </cell>
          <cell r="M145" t="str">
            <v>Madame</v>
          </cell>
          <cell r="N145" t="str">
            <v>Femme</v>
          </cell>
          <cell r="O145" t="str">
            <v>TITUS</v>
          </cell>
          <cell r="R145" t="str">
            <v>Nesly</v>
          </cell>
          <cell r="U145" t="str">
            <v xml:space="preserve">TITUS </v>
          </cell>
          <cell r="V145" t="str">
            <v xml:space="preserve">Nesly  </v>
          </cell>
          <cell r="W145" t="str">
            <v xml:space="preserve">TITUS  Nesly  </v>
          </cell>
          <cell r="Y145" t="str">
            <v>5 Rue Bela Kun</v>
          </cell>
          <cell r="AA145">
            <v>97420</v>
          </cell>
          <cell r="AB145" t="str">
            <v>LE PORT</v>
          </cell>
          <cell r="AC145">
            <v>34467</v>
          </cell>
          <cell r="AD145">
            <v>27</v>
          </cell>
          <cell r="AE145" t="str">
            <v>FRANCE</v>
          </cell>
          <cell r="AF145">
            <v>974</v>
          </cell>
          <cell r="AG145" t="str">
            <v>SAINT DENIS</v>
          </cell>
          <cell r="AH145" t="str">
            <v>2 94 05 97 411 989 97</v>
          </cell>
          <cell r="AI145" t="str">
            <v>titus.nes@gmail.com</v>
          </cell>
          <cell r="AK145" t="str">
            <v>nesly_titus@associationfair.fr</v>
          </cell>
          <cell r="AL145" t="str">
            <v>Bpjeps7@</v>
          </cell>
          <cell r="AM145" t="str">
            <v>0692 52 50 89</v>
          </cell>
          <cell r="AP145" t="str">
            <v>CONTRAT D'APPRENTISSAGE</v>
          </cell>
          <cell r="AS145">
            <v>1</v>
          </cell>
          <cell r="AT145">
            <v>1</v>
          </cell>
          <cell r="AU145">
            <v>1</v>
          </cell>
          <cell r="AV145">
            <v>1</v>
          </cell>
          <cell r="AW145">
            <v>1</v>
          </cell>
          <cell r="AX145">
            <v>1</v>
          </cell>
          <cell r="AY145">
            <v>6</v>
          </cell>
          <cell r="AZ145">
            <v>44621</v>
          </cell>
        </row>
        <row r="146">
          <cell r="B146">
            <v>142</v>
          </cell>
          <cell r="C146">
            <v>44657</v>
          </cell>
          <cell r="D146" t="str">
            <v>BPJEPSLTP_3bassins_2017</v>
          </cell>
          <cell r="E146" t="str">
            <v>C:\Users\chargederelation\OneDrive - ASSOCIATION FAIR\Logos FAIR\Promotions\BPJEPSLTP_3bassins_2017.jpg</v>
          </cell>
          <cell r="F146" t="str">
            <v>C:\\Users\\chargederelation\\OneDrive - ASSOCIATION FAIR\\Logos FAIR\\Promotions\\BPJEPSLTP_3bassins_2017.jpg</v>
          </cell>
          <cell r="G146" t="str">
            <v>2021-2022</v>
          </cell>
          <cell r="H146">
            <v>44441</v>
          </cell>
          <cell r="I146">
            <v>44837</v>
          </cell>
          <cell r="J146">
            <v>0</v>
          </cell>
          <cell r="M146" t="str">
            <v>Madame</v>
          </cell>
          <cell r="N146" t="str">
            <v>Femme</v>
          </cell>
          <cell r="O146" t="str">
            <v>FONTAINE</v>
          </cell>
          <cell r="R146" t="str">
            <v>Anne-Laure</v>
          </cell>
          <cell r="U146" t="str">
            <v xml:space="preserve">FONTAINE </v>
          </cell>
          <cell r="V146" t="str">
            <v xml:space="preserve">Anne-Laure  </v>
          </cell>
          <cell r="W146" t="str">
            <v xml:space="preserve">FONTAINE  Anne-Laure  </v>
          </cell>
          <cell r="Y146" t="str">
            <v>42 A Chemin M'NEMONIDE</v>
          </cell>
          <cell r="AA146">
            <v>97426</v>
          </cell>
          <cell r="AB146" t="str">
            <v>LES TROIS-BASSINS</v>
          </cell>
          <cell r="AC146">
            <v>32364</v>
          </cell>
          <cell r="AD146">
            <v>33</v>
          </cell>
          <cell r="AE146" t="str">
            <v>France</v>
          </cell>
          <cell r="AF146">
            <v>94</v>
          </cell>
          <cell r="AG146" t="str">
            <v>Villeneuve Saint-Georges</v>
          </cell>
          <cell r="AH146" t="str">
            <v>2 88 08 94 078 083 | 67</v>
          </cell>
          <cell r="AI146" t="str">
            <v>aliceseno9@hotmail.com</v>
          </cell>
          <cell r="AM146" t="str">
            <v>06 92 76 42 72</v>
          </cell>
          <cell r="AY146">
            <v>0</v>
          </cell>
        </row>
        <row r="147">
          <cell r="B147">
            <v>143</v>
          </cell>
          <cell r="C147">
            <v>44657</v>
          </cell>
          <cell r="D147" t="str">
            <v>BPJEPSLTP_3bassins_2017</v>
          </cell>
          <cell r="E147" t="str">
            <v>C:\Users\chargederelation\OneDrive - ASSOCIATION FAIR\Logos FAIR\Promotions\BPJEPSLTP_3bassins_2017.jpg</v>
          </cell>
          <cell r="F147" t="str">
            <v>C:\\Users\\chargederelation\\OneDrive - ASSOCIATION FAIR\\Logos FAIR\\Promotions\\BPJEPSLTP_3bassins_2017.jpg</v>
          </cell>
          <cell r="G147" t="str">
            <v>2021-2022</v>
          </cell>
          <cell r="H147">
            <v>44441</v>
          </cell>
          <cell r="I147">
            <v>44837</v>
          </cell>
          <cell r="J147">
            <v>0</v>
          </cell>
          <cell r="M147" t="str">
            <v>Madame</v>
          </cell>
          <cell r="N147" t="str">
            <v>Femme</v>
          </cell>
          <cell r="O147" t="str">
            <v>FRANCOISE</v>
          </cell>
          <cell r="P147" t="str">
            <v>ARISTANGELE</v>
          </cell>
          <cell r="R147" t="str">
            <v>Vanessa</v>
          </cell>
          <cell r="U147" t="str">
            <v>FRANCOISE ARISTANGELE</v>
          </cell>
          <cell r="V147" t="str">
            <v xml:space="preserve">Vanessa  </v>
          </cell>
          <cell r="W147" t="str">
            <v xml:space="preserve">FRANCOISE ARISTANGELE Vanessa  </v>
          </cell>
          <cell r="Y147" t="str">
            <v>4 Sentier Des Longozes</v>
          </cell>
          <cell r="AA147">
            <v>97426</v>
          </cell>
          <cell r="AB147" t="str">
            <v>LES TROIS-BASSINS</v>
          </cell>
          <cell r="AC147">
            <v>32070</v>
          </cell>
          <cell r="AD147">
            <v>34</v>
          </cell>
          <cell r="AE147" t="str">
            <v>France</v>
          </cell>
          <cell r="AF147">
            <v>74</v>
          </cell>
          <cell r="AG147" t="str">
            <v>Saint Julien en Genevois</v>
          </cell>
          <cell r="AH147" t="str">
            <v>2 87 10 74 243 048 | 41</v>
          </cell>
          <cell r="AI147" t="str">
            <v>vanessa.aristangeles@gmail.com</v>
          </cell>
          <cell r="AM147" t="str">
            <v>06 92 59 43 16</v>
          </cell>
          <cell r="AY147">
            <v>0</v>
          </cell>
        </row>
        <row r="148">
          <cell r="B148">
            <v>144</v>
          </cell>
          <cell r="C148">
            <v>44657</v>
          </cell>
          <cell r="D148" t="str">
            <v>BPJEPSLTP_3bassins_2017</v>
          </cell>
          <cell r="E148" t="str">
            <v>C:\Users\chargederelation\OneDrive - ASSOCIATION FAIR\Logos FAIR\Promotions\BPJEPSLTP_3bassins_2017.jpg</v>
          </cell>
          <cell r="F148" t="str">
            <v>C:\\Users\\chargederelation\\OneDrive - ASSOCIATION FAIR\\Logos FAIR\\Promotions\\BPJEPSLTP_3bassins_2017.jpg</v>
          </cell>
          <cell r="G148" t="str">
            <v>2021-2022</v>
          </cell>
          <cell r="H148">
            <v>44441</v>
          </cell>
          <cell r="I148">
            <v>44837</v>
          </cell>
          <cell r="J148">
            <v>0</v>
          </cell>
          <cell r="M148" t="str">
            <v>Madame</v>
          </cell>
          <cell r="N148" t="str">
            <v>Femme</v>
          </cell>
          <cell r="O148" t="str">
            <v>JAVEGNY</v>
          </cell>
          <cell r="R148" t="str">
            <v>Sabrina</v>
          </cell>
          <cell r="U148" t="str">
            <v xml:space="preserve">JAVEGNY </v>
          </cell>
          <cell r="V148" t="str">
            <v xml:space="preserve">Sabrina  </v>
          </cell>
          <cell r="W148" t="str">
            <v xml:space="preserve">JAVEGNY  Sabrina  </v>
          </cell>
          <cell r="Y148" t="str">
            <v>60 route des Tamarins</v>
          </cell>
          <cell r="AA148">
            <v>97426</v>
          </cell>
          <cell r="AB148" t="str">
            <v>LES TROIS-BASSINS</v>
          </cell>
          <cell r="AC148">
            <v>29064</v>
          </cell>
          <cell r="AD148">
            <v>42</v>
          </cell>
          <cell r="AE148" t="str">
            <v>France</v>
          </cell>
          <cell r="AF148">
            <v>974</v>
          </cell>
          <cell r="AG148" t="str">
            <v>Saint-Paul</v>
          </cell>
          <cell r="AH148" t="str">
            <v>2 79 07 97 415 141 | 40</v>
          </cell>
          <cell r="AI148" t="str">
            <v>sabrinajavegny@gmail.com</v>
          </cell>
          <cell r="AM148" t="str">
            <v>06 92 18 26 53</v>
          </cell>
          <cell r="AY148">
            <v>0</v>
          </cell>
        </row>
        <row r="149">
          <cell r="B149">
            <v>145</v>
          </cell>
          <cell r="C149">
            <v>44657</v>
          </cell>
          <cell r="D149" t="str">
            <v>BPJEPSLTP_3bassins_2017</v>
          </cell>
          <cell r="E149" t="str">
            <v>C:\Users\chargederelation\OneDrive - ASSOCIATION FAIR\Logos FAIR\Promotions\BPJEPSLTP_3bassins_2017.jpg</v>
          </cell>
          <cell r="F149" t="str">
            <v>C:\\Users\\chargederelation\\OneDrive - ASSOCIATION FAIR\\Logos FAIR\\Promotions\\BPJEPSLTP_3bassins_2017.jpg</v>
          </cell>
          <cell r="G149" t="str">
            <v>2021-2022</v>
          </cell>
          <cell r="H149">
            <v>44441</v>
          </cell>
          <cell r="I149">
            <v>44837</v>
          </cell>
          <cell r="J149">
            <v>0</v>
          </cell>
          <cell r="M149" t="str">
            <v>Madame</v>
          </cell>
          <cell r="N149" t="str">
            <v>Femme</v>
          </cell>
          <cell r="O149" t="str">
            <v>JULIENNE</v>
          </cell>
          <cell r="R149" t="str">
            <v>Fabienne</v>
          </cell>
          <cell r="U149" t="str">
            <v xml:space="preserve">JULIENNE </v>
          </cell>
          <cell r="V149" t="str">
            <v xml:space="preserve">Fabienne  </v>
          </cell>
          <cell r="W149" t="str">
            <v xml:space="preserve">JULIENNE  Fabienne  </v>
          </cell>
          <cell r="Y149" t="str">
            <v>70 chemin Grand Bassins Chemin Tamarins</v>
          </cell>
          <cell r="AA149">
            <v>97426</v>
          </cell>
          <cell r="AB149" t="str">
            <v>LES TROIS-BASSINS</v>
          </cell>
          <cell r="AC149">
            <v>26512</v>
          </cell>
          <cell r="AD149">
            <v>49</v>
          </cell>
          <cell r="AE149" t="str">
            <v>France</v>
          </cell>
          <cell r="AF149">
            <v>974</v>
          </cell>
          <cell r="AG149" t="str">
            <v>Trois-Bassins</v>
          </cell>
          <cell r="AH149" t="str">
            <v>2 72 08 97 423 121 | 82</v>
          </cell>
          <cell r="AI149" t="str">
            <v>julienne.fabienne@orange.fr</v>
          </cell>
          <cell r="AM149" t="str">
            <v>06 92 10 33 11</v>
          </cell>
          <cell r="AY149">
            <v>0</v>
          </cell>
        </row>
        <row r="150">
          <cell r="B150">
            <v>146</v>
          </cell>
          <cell r="C150">
            <v>44657</v>
          </cell>
          <cell r="D150" t="str">
            <v>BPJEPSLTP_3bassins_2017</v>
          </cell>
          <cell r="E150" t="str">
            <v>C:\Users\chargederelation\OneDrive - ASSOCIATION FAIR\Logos FAIR\Promotions\BPJEPSLTP_3bassins_2017.jpg</v>
          </cell>
          <cell r="F150" t="str">
            <v>C:\\Users\\chargederelation\\OneDrive - ASSOCIATION FAIR\\Logos FAIR\\Promotions\\BPJEPSLTP_3bassins_2017.jpg</v>
          </cell>
          <cell r="G150" t="str">
            <v>2021-2022</v>
          </cell>
          <cell r="H150">
            <v>44441</v>
          </cell>
          <cell r="I150">
            <v>44837</v>
          </cell>
          <cell r="J150">
            <v>0</v>
          </cell>
          <cell r="M150" t="str">
            <v>Madame</v>
          </cell>
          <cell r="N150" t="str">
            <v>Femme</v>
          </cell>
          <cell r="O150" t="str">
            <v>MARKA</v>
          </cell>
          <cell r="R150" t="str">
            <v>Eva</v>
          </cell>
          <cell r="U150" t="str">
            <v xml:space="preserve">MARKA </v>
          </cell>
          <cell r="V150" t="str">
            <v xml:space="preserve">Eva  </v>
          </cell>
          <cell r="W150" t="str">
            <v xml:space="preserve">MARKA  Eva  </v>
          </cell>
          <cell r="Y150" t="str">
            <v>9 lot. Des Gerberas Chemmin des Barrières</v>
          </cell>
          <cell r="AA150">
            <v>97426</v>
          </cell>
          <cell r="AB150" t="str">
            <v>LES TROIS-BASSINS</v>
          </cell>
          <cell r="AC150">
            <v>34649</v>
          </cell>
          <cell r="AD150">
            <v>27</v>
          </cell>
          <cell r="AE150" t="str">
            <v>France</v>
          </cell>
          <cell r="AF150">
            <v>974</v>
          </cell>
          <cell r="AG150" t="str">
            <v>Saint-Paul</v>
          </cell>
          <cell r="AH150" t="str">
            <v>2 94 11 97 415 835 | 33</v>
          </cell>
          <cell r="AI150" t="str">
            <v>charline.marka@gmail.com</v>
          </cell>
          <cell r="AM150" t="str">
            <v>06 93 80 56 06</v>
          </cell>
          <cell r="AY150">
            <v>0</v>
          </cell>
        </row>
        <row r="151">
          <cell r="B151">
            <v>147</v>
          </cell>
          <cell r="C151">
            <v>44657</v>
          </cell>
          <cell r="D151" t="str">
            <v>BPJEPSLTP_3bassins_2017</v>
          </cell>
          <cell r="E151" t="str">
            <v>C:\Users\chargederelation\OneDrive - ASSOCIATION FAIR\Logos FAIR\Promotions\BPJEPSLTP_3bassins_2017.jpg</v>
          </cell>
          <cell r="F151" t="str">
            <v>C:\\Users\\chargederelation\\OneDrive - ASSOCIATION FAIR\\Logos FAIR\\Promotions\\BPJEPSLTP_3bassins_2017.jpg</v>
          </cell>
          <cell r="G151" t="str">
            <v>2021-2022</v>
          </cell>
          <cell r="H151">
            <v>44445</v>
          </cell>
          <cell r="I151">
            <v>44841</v>
          </cell>
          <cell r="J151">
            <v>0</v>
          </cell>
          <cell r="M151" t="str">
            <v>Madame</v>
          </cell>
          <cell r="N151" t="str">
            <v>Femme</v>
          </cell>
          <cell r="O151" t="str">
            <v>MARKA</v>
          </cell>
          <cell r="R151" t="str">
            <v>Prisca</v>
          </cell>
          <cell r="U151" t="str">
            <v xml:space="preserve">MARKA </v>
          </cell>
          <cell r="V151" t="str">
            <v xml:space="preserve">Prisca  </v>
          </cell>
          <cell r="W151" t="str">
            <v xml:space="preserve">MARKA  Prisca  </v>
          </cell>
          <cell r="Y151" t="str">
            <v>115 rue Henri AUBER</v>
          </cell>
          <cell r="AA151">
            <v>97426</v>
          </cell>
          <cell r="AB151" t="str">
            <v>LES TROIS-BASSINS</v>
          </cell>
          <cell r="AC151">
            <v>34912</v>
          </cell>
          <cell r="AD151">
            <v>26</v>
          </cell>
          <cell r="AE151" t="str">
            <v>France</v>
          </cell>
          <cell r="AF151">
            <v>974</v>
          </cell>
          <cell r="AG151" t="str">
            <v>Saint-Paul</v>
          </cell>
          <cell r="AH151" t="str">
            <v>2 95 08 97 415 803 | 65</v>
          </cell>
          <cell r="AI151" t="str">
            <v>prisca.marka@hotmail.fr</v>
          </cell>
          <cell r="AM151" t="str">
            <v>06 92 47 76 18</v>
          </cell>
          <cell r="AY151">
            <v>0</v>
          </cell>
        </row>
        <row r="152">
          <cell r="B152">
            <v>148</v>
          </cell>
          <cell r="C152">
            <v>44657</v>
          </cell>
          <cell r="D152" t="str">
            <v>BPJEPSLTP_3bassins_2017</v>
          </cell>
          <cell r="E152" t="str">
            <v>C:\Users\chargederelation\OneDrive - ASSOCIATION FAIR\Logos FAIR\Promotions\BPJEPSLTP_3bassins_2017.jpg</v>
          </cell>
          <cell r="F152" t="str">
            <v>C:\\Users\\chargederelation\\OneDrive - ASSOCIATION FAIR\\Logos FAIR\\Promotions\\BPJEPSLTP_3bassins_2017.jpg</v>
          </cell>
          <cell r="G152" t="str">
            <v>2021-2022</v>
          </cell>
          <cell r="H152">
            <v>44445</v>
          </cell>
          <cell r="I152">
            <v>44841</v>
          </cell>
          <cell r="J152">
            <v>0</v>
          </cell>
          <cell r="M152" t="str">
            <v>Madame</v>
          </cell>
          <cell r="N152" t="str">
            <v>Femme</v>
          </cell>
          <cell r="O152" t="str">
            <v>PAMPHILE</v>
          </cell>
          <cell r="R152" t="str">
            <v>Emmanuelle</v>
          </cell>
          <cell r="U152" t="str">
            <v xml:space="preserve">PAMPHILE </v>
          </cell>
          <cell r="V152" t="str">
            <v xml:space="preserve">Emmanuelle  </v>
          </cell>
          <cell r="W152" t="str">
            <v xml:space="preserve">PAMPHILE  Emmanuelle  </v>
          </cell>
          <cell r="Y152" t="str">
            <v>8 impasse des Fougéres Rue Henri AUBERT</v>
          </cell>
          <cell r="AA152">
            <v>97426</v>
          </cell>
          <cell r="AB152" t="str">
            <v>LES TROIS-BASSINS</v>
          </cell>
          <cell r="AC152">
            <v>33332</v>
          </cell>
          <cell r="AD152">
            <v>31</v>
          </cell>
          <cell r="AE152" t="str">
            <v>France</v>
          </cell>
          <cell r="AF152">
            <v>974</v>
          </cell>
          <cell r="AG152" t="str">
            <v>Le Port</v>
          </cell>
          <cell r="AH152" t="str">
            <v>2 91 04 97 407 016 | 60</v>
          </cell>
          <cell r="AI152" t="str">
            <v>pamphile-emma@hotmail.fr</v>
          </cell>
          <cell r="AM152" t="str">
            <v>06 92 45 28 60</v>
          </cell>
          <cell r="AY152">
            <v>0</v>
          </cell>
        </row>
        <row r="153">
          <cell r="B153">
            <v>149</v>
          </cell>
          <cell r="C153">
            <v>44657</v>
          </cell>
          <cell r="D153" t="str">
            <v>BPJEPSLTP_3bassins_2017</v>
          </cell>
          <cell r="E153" t="str">
            <v>C:\Users\chargederelation\OneDrive - ASSOCIATION FAIR\Logos FAIR\Promotions\BPJEPSLTP_3bassins_2017.jpg</v>
          </cell>
          <cell r="F153" t="str">
            <v>C:\\Users\\chargederelation\\OneDrive - ASSOCIATION FAIR\\Logos FAIR\\Promotions\\BPJEPSLTP_3bassins_2017.jpg</v>
          </cell>
          <cell r="G153" t="str">
            <v>2021-2022</v>
          </cell>
          <cell r="H153">
            <v>44445</v>
          </cell>
          <cell r="I153">
            <v>44841</v>
          </cell>
          <cell r="J153">
            <v>0</v>
          </cell>
          <cell r="M153" t="str">
            <v>Madame</v>
          </cell>
          <cell r="N153" t="str">
            <v>Femme</v>
          </cell>
          <cell r="O153" t="str">
            <v>PAYET</v>
          </cell>
          <cell r="P153" t="str">
            <v>SOLON</v>
          </cell>
          <cell r="R153" t="str">
            <v>Marie Brigitte</v>
          </cell>
          <cell r="U153" t="str">
            <v>PAYET SOLON</v>
          </cell>
          <cell r="V153" t="str">
            <v xml:space="preserve">Marie Brigitte  </v>
          </cell>
          <cell r="W153" t="str">
            <v xml:space="preserve">PAYET SOLON Marie Brigitte  </v>
          </cell>
          <cell r="Y153" t="str">
            <v>58 route des Tamarins</v>
          </cell>
          <cell r="AA153">
            <v>97426</v>
          </cell>
          <cell r="AB153" t="str">
            <v>LES TROIS-BASSINS</v>
          </cell>
          <cell r="AC153">
            <v>26666</v>
          </cell>
          <cell r="AD153">
            <v>49</v>
          </cell>
          <cell r="AE153" t="str">
            <v>France</v>
          </cell>
          <cell r="AF153">
            <v>974</v>
          </cell>
          <cell r="AG153" t="str">
            <v>Saint-Paul</v>
          </cell>
          <cell r="AH153" t="str">
            <v>2 73 01 97 415 013 | 75</v>
          </cell>
          <cell r="AI153" t="str">
            <v>solon.brigitte@gmail.com</v>
          </cell>
          <cell r="AM153" t="str">
            <v>06 92 14 96 65</v>
          </cell>
          <cell r="AY153">
            <v>0</v>
          </cell>
        </row>
        <row r="154">
          <cell r="B154">
            <v>150</v>
          </cell>
          <cell r="C154">
            <v>44657</v>
          </cell>
          <cell r="D154" t="str">
            <v>BPJEPSLTP_3bassins_2017</v>
          </cell>
          <cell r="E154" t="str">
            <v>C:\Users\chargederelation\OneDrive - ASSOCIATION FAIR\Logos FAIR\Promotions\BPJEPSLTP_3bassins_2017.jpg</v>
          </cell>
          <cell r="F154" t="str">
            <v>C:\\Users\\chargederelation\\OneDrive - ASSOCIATION FAIR\\Logos FAIR\\Promotions\\BPJEPSLTP_3bassins_2017.jpg</v>
          </cell>
          <cell r="G154" t="str">
            <v>2021-2022</v>
          </cell>
          <cell r="H154">
            <v>44445</v>
          </cell>
          <cell r="I154">
            <v>44841</v>
          </cell>
          <cell r="J154">
            <v>0</v>
          </cell>
          <cell r="M154" t="str">
            <v>Monsieur</v>
          </cell>
          <cell r="N154" t="str">
            <v>Homme</v>
          </cell>
          <cell r="O154" t="str">
            <v>RAMANY</v>
          </cell>
          <cell r="R154" t="str">
            <v>Freddy</v>
          </cell>
          <cell r="U154" t="str">
            <v xml:space="preserve">RAMANY </v>
          </cell>
          <cell r="V154" t="str">
            <v xml:space="preserve">Freddy  </v>
          </cell>
          <cell r="W154" t="str">
            <v xml:space="preserve">RAMANY  Freddy  </v>
          </cell>
          <cell r="Y154" t="str">
            <v>216 chemin Armanet</v>
          </cell>
          <cell r="AA154">
            <v>97426</v>
          </cell>
          <cell r="AB154" t="str">
            <v>LES TROIS-BASSINS</v>
          </cell>
          <cell r="AC154">
            <v>29248</v>
          </cell>
          <cell r="AD154">
            <v>42</v>
          </cell>
          <cell r="AE154" t="str">
            <v>France</v>
          </cell>
          <cell r="AF154">
            <v>974</v>
          </cell>
          <cell r="AG154" t="str">
            <v>Trois-Bassins</v>
          </cell>
          <cell r="AH154" t="str">
            <v>1 80 01 97 423 011 | 29</v>
          </cell>
          <cell r="AI154" t="str">
            <v>freddyramany@gmail.com</v>
          </cell>
          <cell r="AM154" t="str">
            <v>06 92 16 00 85</v>
          </cell>
          <cell r="AY154">
            <v>0</v>
          </cell>
        </row>
        <row r="155">
          <cell r="B155">
            <v>151</v>
          </cell>
          <cell r="C155">
            <v>44657</v>
          </cell>
          <cell r="D155" t="str">
            <v>BPJEPSLTP_3bassins_2017</v>
          </cell>
          <cell r="E155" t="str">
            <v>C:\Users\chargederelation\OneDrive - ASSOCIATION FAIR\Logos FAIR\Promotions\BPJEPSLTP_3bassins_2017.jpg</v>
          </cell>
          <cell r="F155" t="str">
            <v>C:\\Users\\chargederelation\\OneDrive - ASSOCIATION FAIR\\Logos FAIR\\Promotions\\BPJEPSLTP_3bassins_2017.jpg</v>
          </cell>
          <cell r="G155" t="str">
            <v>2021-2022</v>
          </cell>
          <cell r="H155">
            <v>44445</v>
          </cell>
          <cell r="I155">
            <v>44841</v>
          </cell>
          <cell r="J155">
            <v>0</v>
          </cell>
          <cell r="M155" t="str">
            <v>Madame</v>
          </cell>
          <cell r="N155" t="str">
            <v>Femme</v>
          </cell>
          <cell r="O155" t="str">
            <v>RICHARD</v>
          </cell>
          <cell r="R155" t="str">
            <v>Nathalie</v>
          </cell>
          <cell r="U155" t="str">
            <v xml:space="preserve">RICHARD </v>
          </cell>
          <cell r="V155" t="str">
            <v xml:space="preserve">Nathalie  </v>
          </cell>
          <cell r="W155" t="str">
            <v xml:space="preserve">RICHARD  Nathalie  </v>
          </cell>
          <cell r="Y155" t="str">
            <v>275 Route Hubert Delisle</v>
          </cell>
          <cell r="AA155">
            <v>97426</v>
          </cell>
          <cell r="AB155" t="str">
            <v>LES TROIS-BASSINS</v>
          </cell>
          <cell r="AC155">
            <v>32992</v>
          </cell>
          <cell r="AD155">
            <v>31</v>
          </cell>
          <cell r="AE155" t="str">
            <v>France</v>
          </cell>
          <cell r="AF155">
            <v>974</v>
          </cell>
          <cell r="AG155" t="str">
            <v>Saint-Paul</v>
          </cell>
          <cell r="AH155" t="str">
            <v>2 90 04 97 415 239 | 34</v>
          </cell>
          <cell r="AI155" t="str">
            <v>nathalierichard@gmail.com</v>
          </cell>
          <cell r="AM155" t="str">
            <v>06 92 09 99 93</v>
          </cell>
          <cell r="AY155">
            <v>0</v>
          </cell>
        </row>
        <row r="156">
          <cell r="B156">
            <v>152</v>
          </cell>
          <cell r="C156">
            <v>44657</v>
          </cell>
          <cell r="D156" t="str">
            <v>BPJEPSLTP_3bassins_2017</v>
          </cell>
          <cell r="E156" t="str">
            <v>C:\Users\chargederelation\OneDrive - ASSOCIATION FAIR\Logos FAIR\Promotions\BPJEPSLTP_3bassins_2017.jpg</v>
          </cell>
          <cell r="F156" t="str">
            <v>C:\\Users\\chargederelation\\OneDrive - ASSOCIATION FAIR\\Logos FAIR\\Promotions\\BPJEPSLTP_3bassins_2017.jpg</v>
          </cell>
          <cell r="G156" t="str">
            <v>2021-2022</v>
          </cell>
          <cell r="H156">
            <v>44445</v>
          </cell>
          <cell r="I156">
            <v>44841</v>
          </cell>
          <cell r="J156">
            <v>0</v>
          </cell>
          <cell r="M156" t="str">
            <v>Madame</v>
          </cell>
          <cell r="N156" t="str">
            <v>Femme</v>
          </cell>
          <cell r="O156" t="str">
            <v>RIMPER</v>
          </cell>
          <cell r="R156" t="str">
            <v>Florence</v>
          </cell>
          <cell r="U156" t="str">
            <v xml:space="preserve">RIMPER </v>
          </cell>
          <cell r="V156" t="str">
            <v xml:space="preserve">Florence  </v>
          </cell>
          <cell r="W156" t="str">
            <v xml:space="preserve">RIMPER  Florence  </v>
          </cell>
          <cell r="Y156" t="str">
            <v>500 chemin Armanette</v>
          </cell>
          <cell r="AA156">
            <v>97426</v>
          </cell>
          <cell r="AB156" t="str">
            <v>LES TROIS-BASSINS</v>
          </cell>
          <cell r="AC156">
            <v>27466</v>
          </cell>
          <cell r="AD156">
            <v>47</v>
          </cell>
          <cell r="AE156" t="str">
            <v>France</v>
          </cell>
          <cell r="AF156">
            <v>974</v>
          </cell>
          <cell r="AG156" t="str">
            <v>Le Port</v>
          </cell>
          <cell r="AH156" t="str">
            <v>2 75 03 97 407 077 | 88</v>
          </cell>
          <cell r="AI156" t="str">
            <v>jem.aure@hotmail.com</v>
          </cell>
          <cell r="AM156" t="str">
            <v>06 92 11 02 98</v>
          </cell>
          <cell r="AY156">
            <v>0</v>
          </cell>
        </row>
        <row r="157">
          <cell r="B157">
            <v>153</v>
          </cell>
          <cell r="C157">
            <v>44657</v>
          </cell>
          <cell r="D157" t="str">
            <v>BPJEPSLTP_3bassins_2017</v>
          </cell>
          <cell r="E157" t="str">
            <v>C:\Users\chargederelation\OneDrive - ASSOCIATION FAIR\Logos FAIR\Promotions\BPJEPSLTP_3bassins_2017.jpg</v>
          </cell>
          <cell r="F157" t="str">
            <v>C:\\Users\\chargederelation\\OneDrive - ASSOCIATION FAIR\\Logos FAIR\\Promotions\\BPJEPSLTP_3bassins_2017.jpg</v>
          </cell>
          <cell r="G157" t="str">
            <v>2021-2022</v>
          </cell>
          <cell r="H157">
            <v>44445</v>
          </cell>
          <cell r="I157">
            <v>44841</v>
          </cell>
          <cell r="J157">
            <v>0</v>
          </cell>
          <cell r="M157" t="str">
            <v>Madame</v>
          </cell>
          <cell r="N157" t="str">
            <v>Femme</v>
          </cell>
          <cell r="O157" t="str">
            <v>TANTALIDES</v>
          </cell>
          <cell r="R157" t="str">
            <v>Sergeline</v>
          </cell>
          <cell r="U157" t="str">
            <v xml:space="preserve">TANTALIDES </v>
          </cell>
          <cell r="V157" t="str">
            <v xml:space="preserve">Sergeline  </v>
          </cell>
          <cell r="W157" t="str">
            <v xml:space="preserve">TANTALIDES  Sergeline  </v>
          </cell>
          <cell r="Y157" t="str">
            <v>7 rue Henri AUBERT</v>
          </cell>
          <cell r="AA157">
            <v>97426</v>
          </cell>
          <cell r="AB157" t="str">
            <v>LES TROIS-BASSINS</v>
          </cell>
          <cell r="AC157">
            <v>27288</v>
          </cell>
          <cell r="AD157">
            <v>47</v>
          </cell>
          <cell r="AE157" t="str">
            <v>France</v>
          </cell>
          <cell r="AF157">
            <v>974</v>
          </cell>
          <cell r="AG157" t="str">
            <v>Saint-Paul</v>
          </cell>
          <cell r="AH157" t="str">
            <v>2 74 09 97 415 141 | 26</v>
          </cell>
          <cell r="AI157" t="str">
            <v>sergeline.t974@gmail.com</v>
          </cell>
          <cell r="AM157" t="str">
            <v>06 92 88 34 20</v>
          </cell>
          <cell r="AY157">
            <v>0</v>
          </cell>
        </row>
        <row r="158">
          <cell r="B158">
            <v>154</v>
          </cell>
          <cell r="C158">
            <v>44657</v>
          </cell>
          <cell r="D158" t="str">
            <v>BPJEPSLTP_3bassins_2017</v>
          </cell>
          <cell r="E158" t="str">
            <v>C:\Users\chargederelation\OneDrive - ASSOCIATION FAIR\Logos FAIR\Promotions\BPJEPSLTP_3bassins_2017.jpg</v>
          </cell>
          <cell r="F158" t="str">
            <v>C:\\Users\\chargederelation\\OneDrive - ASSOCIATION FAIR\\Logos FAIR\\Promotions\\BPJEPSLTP_3bassins_2017.jpg</v>
          </cell>
          <cell r="G158" t="str">
            <v>2021-2022</v>
          </cell>
          <cell r="H158">
            <v>44445</v>
          </cell>
          <cell r="I158">
            <v>44841</v>
          </cell>
          <cell r="J158">
            <v>0</v>
          </cell>
          <cell r="M158" t="str">
            <v>Madame</v>
          </cell>
          <cell r="N158" t="str">
            <v>Femme</v>
          </cell>
          <cell r="O158" t="str">
            <v>TIOUTOU</v>
          </cell>
          <cell r="R158" t="str">
            <v>Priscilla</v>
          </cell>
          <cell r="U158" t="str">
            <v xml:space="preserve">TIOUTOU </v>
          </cell>
          <cell r="V158" t="str">
            <v xml:space="preserve">Priscilla  </v>
          </cell>
          <cell r="W158" t="str">
            <v xml:space="preserve">TIOUTOU  Priscilla  </v>
          </cell>
          <cell r="Y158" t="str">
            <v>20 chemin Pamplemousses</v>
          </cell>
          <cell r="AA158">
            <v>97426</v>
          </cell>
          <cell r="AB158" t="str">
            <v>LES TROIS-BASSINS</v>
          </cell>
          <cell r="AC158">
            <v>33835</v>
          </cell>
          <cell r="AD158">
            <v>29</v>
          </cell>
          <cell r="AE158" t="str">
            <v>France</v>
          </cell>
          <cell r="AF158">
            <v>974</v>
          </cell>
          <cell r="AG158" t="str">
            <v>Saint-Paul</v>
          </cell>
          <cell r="AH158" t="str">
            <v>2 92 08 97 423 001 | 95</v>
          </cell>
          <cell r="AM158" t="str">
            <v>06 92 13 45 83</v>
          </cell>
          <cell r="AY158">
            <v>0</v>
          </cell>
        </row>
        <row r="159">
          <cell r="B159">
            <v>155</v>
          </cell>
          <cell r="C159">
            <v>44657</v>
          </cell>
          <cell r="D159" t="str">
            <v>BPJEPSLTP_3bassins_2017</v>
          </cell>
          <cell r="E159" t="str">
            <v>C:\Users\chargederelation\OneDrive - ASSOCIATION FAIR\Logos FAIR\Promotions\BPJEPSLTP_3bassins_2017.jpg</v>
          </cell>
          <cell r="F159" t="str">
            <v>C:\\Users\\chargederelation\\OneDrive - ASSOCIATION FAIR\\Logos FAIR\\Promotions\\BPJEPSLTP_3bassins_2017.jpg</v>
          </cell>
          <cell r="G159" t="str">
            <v>2021-2022</v>
          </cell>
          <cell r="H159">
            <v>44445</v>
          </cell>
          <cell r="I159">
            <v>44841</v>
          </cell>
          <cell r="J159">
            <v>0</v>
          </cell>
          <cell r="M159" t="str">
            <v>Madame</v>
          </cell>
          <cell r="N159" t="str">
            <v>Femme</v>
          </cell>
          <cell r="O159" t="str">
            <v>VIRAMA</v>
          </cell>
          <cell r="R159" t="str">
            <v>Laëtitia</v>
          </cell>
          <cell r="U159" t="str">
            <v xml:space="preserve">VIRAMA </v>
          </cell>
          <cell r="V159" t="str">
            <v xml:space="preserve">Laëtitia  </v>
          </cell>
          <cell r="W159" t="str">
            <v xml:space="preserve">VIRAMA  Laëtitia  </v>
          </cell>
          <cell r="Y159" t="str">
            <v>3 impasse des lauriers Lot. Piveteau</v>
          </cell>
          <cell r="AA159">
            <v>97426</v>
          </cell>
          <cell r="AB159" t="str">
            <v>LES TROIS-BASSINS</v>
          </cell>
          <cell r="AC159">
            <v>34819</v>
          </cell>
          <cell r="AD159">
            <v>26</v>
          </cell>
          <cell r="AE159" t="str">
            <v>France</v>
          </cell>
          <cell r="AF159">
            <v>974</v>
          </cell>
          <cell r="AG159" t="str">
            <v>Saint-Paul</v>
          </cell>
          <cell r="AH159" t="str">
            <v>2 95 04 97 415 901 | 97</v>
          </cell>
          <cell r="AI159" t="str">
            <v>laetitiavirama22@gmail.com</v>
          </cell>
          <cell r="AM159" t="str">
            <v>06 92 61 31 19</v>
          </cell>
          <cell r="AY159">
            <v>0</v>
          </cell>
        </row>
        <row r="160">
          <cell r="B160">
            <v>156</v>
          </cell>
          <cell r="C160">
            <v>44657</v>
          </cell>
          <cell r="D160" t="str">
            <v>BPJEPSLTP1</v>
          </cell>
          <cell r="E160" t="str">
            <v>C:\Users\chargederelation\OneDrive - ASSOCIATION FAIR\Logos FAIR\Promotions\BPJEPSLTP1.jpg</v>
          </cell>
          <cell r="F160" t="str">
            <v>C:\\Users\\chargederelation\\OneDrive - ASSOCIATION FAIR\\Logos FAIR\\Promotions\\BPJEPSLTP1.jpg</v>
          </cell>
          <cell r="G160" t="str">
            <v>2021-2022</v>
          </cell>
          <cell r="H160">
            <v>44445</v>
          </cell>
          <cell r="I160">
            <v>44841</v>
          </cell>
          <cell r="J160">
            <v>600</v>
          </cell>
          <cell r="M160" t="str">
            <v>Madame</v>
          </cell>
          <cell r="N160" t="str">
            <v>Femme</v>
          </cell>
          <cell r="O160" t="str">
            <v>BASQUE</v>
          </cell>
          <cell r="R160" t="str">
            <v>Lorna</v>
          </cell>
          <cell r="U160" t="str">
            <v xml:space="preserve">BASQUE </v>
          </cell>
          <cell r="V160" t="str">
            <v xml:space="preserve">Lorna  </v>
          </cell>
          <cell r="W160" t="str">
            <v xml:space="preserve">BASQUE  Lorna  </v>
          </cell>
          <cell r="Y160" t="str">
            <v>6 Route du bras long - Casabianca Appt 2203</v>
          </cell>
          <cell r="AA160">
            <v>97414</v>
          </cell>
          <cell r="AB160" t="str">
            <v>ENTRE-DEUX</v>
          </cell>
          <cell r="AC160">
            <v>37853</v>
          </cell>
          <cell r="AD160">
            <v>18</v>
          </cell>
          <cell r="AG160" t="str">
            <v>SAINT-PIERRE</v>
          </cell>
          <cell r="AH160" t="str">
            <v>2 03 08 97 416 997</v>
          </cell>
          <cell r="AI160" t="str">
            <v>lornabasque@gmail.com</v>
          </cell>
          <cell r="AM160" t="str">
            <v>0692 01 49 13</v>
          </cell>
          <cell r="AP160" t="str">
            <v>CONTRAT D'APPRENTISSAGE</v>
          </cell>
          <cell r="AY160">
            <v>0</v>
          </cell>
        </row>
        <row r="161">
          <cell r="B161">
            <v>157</v>
          </cell>
          <cell r="C161">
            <v>44657</v>
          </cell>
          <cell r="D161" t="str">
            <v>BPJEPSLTP1</v>
          </cell>
          <cell r="E161" t="str">
            <v>C:\Users\chargederelation\OneDrive - ASSOCIATION FAIR\Logos FAIR\Promotions\BPJEPSLTP1.jpg</v>
          </cell>
          <cell r="F161" t="str">
            <v>C:\\Users\\chargederelation\\OneDrive - ASSOCIATION FAIR\\Logos FAIR\\Promotions\\BPJEPSLTP1.jpg</v>
          </cell>
          <cell r="G161" t="str">
            <v>2021-2022</v>
          </cell>
          <cell r="H161">
            <v>44445</v>
          </cell>
          <cell r="I161">
            <v>44841</v>
          </cell>
          <cell r="J161">
            <v>600</v>
          </cell>
          <cell r="M161" t="str">
            <v>Madame</v>
          </cell>
          <cell r="N161" t="str">
            <v>Femme</v>
          </cell>
          <cell r="O161" t="str">
            <v>BEAUPAGE</v>
          </cell>
          <cell r="R161" t="str">
            <v>Elodie</v>
          </cell>
          <cell r="U161" t="str">
            <v xml:space="preserve">BEAUPAGE </v>
          </cell>
          <cell r="V161" t="str">
            <v xml:space="preserve">Elodie  </v>
          </cell>
          <cell r="W161" t="str">
            <v xml:space="preserve">BEAUPAGE  Elodie  </v>
          </cell>
          <cell r="Y161" t="str">
            <v>59 Chemin Callogine</v>
          </cell>
          <cell r="Z161" t="str">
            <v>Ravine des cabris</v>
          </cell>
          <cell r="AA161">
            <v>97432</v>
          </cell>
          <cell r="AB161" t="str">
            <v>SAINT-PIERRE</v>
          </cell>
          <cell r="AC161">
            <v>32108</v>
          </cell>
          <cell r="AD161">
            <v>34</v>
          </cell>
          <cell r="AG161" t="str">
            <v>SAINT-PIERRE</v>
          </cell>
          <cell r="AI161" t="str">
            <v>beaupageelodie@gmail.com</v>
          </cell>
          <cell r="AM161" t="str">
            <v>0692 08 73 76</v>
          </cell>
          <cell r="AP161" t="str">
            <v>MAISON DE L'ENFANCE</v>
          </cell>
          <cell r="AY161">
            <v>0</v>
          </cell>
        </row>
        <row r="162">
          <cell r="B162">
            <v>158</v>
          </cell>
          <cell r="C162">
            <v>44657</v>
          </cell>
          <cell r="D162" t="str">
            <v>BPJEPSLTP1</v>
          </cell>
          <cell r="E162" t="str">
            <v>C:\Users\chargederelation\OneDrive - ASSOCIATION FAIR\Logos FAIR\Promotions\BPJEPSLTP1.jpg</v>
          </cell>
          <cell r="F162" t="str">
            <v>C:\\Users\\chargederelation\\OneDrive - ASSOCIATION FAIR\\Logos FAIR\\Promotions\\BPJEPSLTP1.jpg</v>
          </cell>
          <cell r="G162" t="str">
            <v>2021-2022</v>
          </cell>
          <cell r="H162">
            <v>44445</v>
          </cell>
          <cell r="I162">
            <v>44841</v>
          </cell>
          <cell r="J162">
            <v>600</v>
          </cell>
          <cell r="M162" t="str">
            <v>Madame</v>
          </cell>
          <cell r="N162" t="str">
            <v>Femme</v>
          </cell>
          <cell r="O162" t="str">
            <v>BEAUPAGE</v>
          </cell>
          <cell r="R162" t="str">
            <v>Johnnelle</v>
          </cell>
          <cell r="U162" t="str">
            <v xml:space="preserve">BEAUPAGE </v>
          </cell>
          <cell r="V162" t="str">
            <v xml:space="preserve">Johnnelle  </v>
          </cell>
          <cell r="W162" t="str">
            <v xml:space="preserve">BEAUPAGE  Johnnelle  </v>
          </cell>
          <cell r="AC162">
            <v>37212</v>
          </cell>
          <cell r="AD162">
            <v>20</v>
          </cell>
          <cell r="AI162" t="str">
            <v>johnnellelove@gmail.com</v>
          </cell>
          <cell r="AM162">
            <v>692421972</v>
          </cell>
          <cell r="AQ162" t="str">
            <v>1003924X</v>
          </cell>
          <cell r="AY162">
            <v>0</v>
          </cell>
        </row>
        <row r="163">
          <cell r="B163">
            <v>159</v>
          </cell>
          <cell r="C163">
            <v>44657</v>
          </cell>
          <cell r="D163" t="str">
            <v>BPJEPSLTP1</v>
          </cell>
          <cell r="E163" t="str">
            <v>C:\Users\chargederelation\OneDrive - ASSOCIATION FAIR\Logos FAIR\Promotions\BPJEPSLTP1.jpg</v>
          </cell>
          <cell r="F163" t="str">
            <v>C:\\Users\\chargederelation\\OneDrive - ASSOCIATION FAIR\\Logos FAIR\\Promotions\\BPJEPSLTP1.jpg</v>
          </cell>
          <cell r="G163" t="str">
            <v>2021-2022</v>
          </cell>
          <cell r="H163">
            <v>44445</v>
          </cell>
          <cell r="I163">
            <v>44841</v>
          </cell>
          <cell r="J163">
            <v>600</v>
          </cell>
          <cell r="M163" t="str">
            <v>Madame</v>
          </cell>
          <cell r="N163" t="str">
            <v>Femme</v>
          </cell>
          <cell r="O163" t="str">
            <v>BETON</v>
          </cell>
          <cell r="R163" t="str">
            <v>Laetitia</v>
          </cell>
          <cell r="U163" t="str">
            <v xml:space="preserve">BETON </v>
          </cell>
          <cell r="V163" t="str">
            <v xml:space="preserve">Laetitia  </v>
          </cell>
          <cell r="W163" t="str">
            <v xml:space="preserve">BETON  Laetitia  </v>
          </cell>
          <cell r="AD163" t="str">
            <v/>
          </cell>
          <cell r="AQ163" t="str">
            <v>0889015W</v>
          </cell>
          <cell r="AY163">
            <v>0</v>
          </cell>
          <cell r="BB163" t="str">
            <v>oui</v>
          </cell>
          <cell r="BD163" t="str">
            <v>Autre</v>
          </cell>
        </row>
        <row r="164">
          <cell r="B164">
            <v>160</v>
          </cell>
          <cell r="C164">
            <v>44657</v>
          </cell>
          <cell r="D164" t="str">
            <v>BPJEPSLTP1</v>
          </cell>
          <cell r="E164" t="str">
            <v>C:\Users\chargederelation\OneDrive - ASSOCIATION FAIR\Logos FAIR\Promotions\BPJEPSLTP1.jpg</v>
          </cell>
          <cell r="F164" t="str">
            <v>C:\\Users\\chargederelation\\OneDrive - ASSOCIATION FAIR\\Logos FAIR\\Promotions\\BPJEPSLTP1.jpg</v>
          </cell>
          <cell r="G164" t="str">
            <v>2021-2022</v>
          </cell>
          <cell r="H164">
            <v>44445</v>
          </cell>
          <cell r="I164">
            <v>44841</v>
          </cell>
          <cell r="J164">
            <v>600</v>
          </cell>
          <cell r="M164" t="str">
            <v>Madame</v>
          </cell>
          <cell r="N164" t="str">
            <v>Femme</v>
          </cell>
          <cell r="O164" t="str">
            <v>CHAMBINA</v>
          </cell>
          <cell r="R164" t="str">
            <v>Kylianne</v>
          </cell>
          <cell r="U164" t="str">
            <v xml:space="preserve">CHAMBINA </v>
          </cell>
          <cell r="V164" t="str">
            <v xml:space="preserve">Kylianne  </v>
          </cell>
          <cell r="W164" t="str">
            <v xml:space="preserve">CHAMBINA  Kylianne  </v>
          </cell>
          <cell r="Y164" t="str">
            <v>9, Rue du Père Raimbault Appart 23</v>
          </cell>
          <cell r="AA164">
            <v>97410</v>
          </cell>
          <cell r="AB164" t="str">
            <v>SAINT-PIERRE</v>
          </cell>
          <cell r="AC164">
            <v>36704</v>
          </cell>
          <cell r="AD164">
            <v>21</v>
          </cell>
          <cell r="AG164" t="str">
            <v>SAINT-BENOIT</v>
          </cell>
          <cell r="AH164">
            <v>200069741091471</v>
          </cell>
          <cell r="AI164" t="str">
            <v>chambinakylie@gmail.com</v>
          </cell>
          <cell r="AM164">
            <v>692143135</v>
          </cell>
          <cell r="AP164" t="str">
            <v>ASSOCIATION LA KAZ DES LOUPIOTS</v>
          </cell>
          <cell r="AY164">
            <v>0</v>
          </cell>
        </row>
        <row r="165">
          <cell r="B165">
            <v>161</v>
          </cell>
          <cell r="C165">
            <v>44657</v>
          </cell>
          <cell r="D165" t="str">
            <v>BPJEPSLTP1</v>
          </cell>
          <cell r="E165" t="str">
            <v>C:\Users\chargederelation\OneDrive - ASSOCIATION FAIR\Logos FAIR\Promotions\BPJEPSLTP1.jpg</v>
          </cell>
          <cell r="F165" t="str">
            <v>C:\\Users\\chargederelation\\OneDrive - ASSOCIATION FAIR\\Logos FAIR\\Promotions\\BPJEPSLTP1.jpg</v>
          </cell>
          <cell r="G165" t="str">
            <v>2021-2022</v>
          </cell>
          <cell r="H165">
            <v>44445</v>
          </cell>
          <cell r="I165">
            <v>44841</v>
          </cell>
          <cell r="J165">
            <v>600</v>
          </cell>
          <cell r="M165" t="str">
            <v xml:space="preserve">Monsieur </v>
          </cell>
          <cell r="N165" t="str">
            <v>Homme</v>
          </cell>
          <cell r="O165" t="str">
            <v>CLEMENARD</v>
          </cell>
          <cell r="R165" t="str">
            <v>Adrien</v>
          </cell>
          <cell r="U165" t="str">
            <v xml:space="preserve">CLEMENARD </v>
          </cell>
          <cell r="V165" t="str">
            <v xml:space="preserve">Adrien  </v>
          </cell>
          <cell r="W165" t="str">
            <v xml:space="preserve">CLEMENARD  Adrien  </v>
          </cell>
          <cell r="Y165" t="str">
            <v>1 Rue du docteur dierick</v>
          </cell>
          <cell r="Z165" t="str">
            <v>Ravine des cabris</v>
          </cell>
          <cell r="AA165">
            <v>97432</v>
          </cell>
          <cell r="AB165" t="str">
            <v>SAINT-PIERRE</v>
          </cell>
          <cell r="AC165">
            <v>36343</v>
          </cell>
          <cell r="AD165">
            <v>22</v>
          </cell>
          <cell r="AI165" t="str">
            <v>clemenardadrien@gmail.com</v>
          </cell>
          <cell r="AM165" t="str">
            <v>0692 56 23 90</v>
          </cell>
          <cell r="AP165" t="str">
            <v>MISSION LOCALE</v>
          </cell>
          <cell r="AQ165" t="str">
            <v>0910417J</v>
          </cell>
          <cell r="AY165">
            <v>0</v>
          </cell>
          <cell r="BB165" t="str">
            <v>oui</v>
          </cell>
          <cell r="BD165" t="str">
            <v>Autre</v>
          </cell>
        </row>
        <row r="166">
          <cell r="B166">
            <v>162</v>
          </cell>
          <cell r="C166">
            <v>44657</v>
          </cell>
          <cell r="D166" t="str">
            <v>BPJEPSLTP1</v>
          </cell>
          <cell r="E166" t="str">
            <v>C:\Users\chargederelation\OneDrive - ASSOCIATION FAIR\Logos FAIR\Promotions\BPJEPSLTP1.jpg</v>
          </cell>
          <cell r="F166" t="str">
            <v>C:\\Users\\chargederelation\\OneDrive - ASSOCIATION FAIR\\Logos FAIR\\Promotions\\BPJEPSLTP1.jpg</v>
          </cell>
          <cell r="G166" t="str">
            <v>2021-2022</v>
          </cell>
          <cell r="H166">
            <v>44445</v>
          </cell>
          <cell r="I166">
            <v>44841</v>
          </cell>
          <cell r="J166">
            <v>600</v>
          </cell>
          <cell r="M166" t="str">
            <v xml:space="preserve">Monsieur </v>
          </cell>
          <cell r="N166" t="str">
            <v>Homme</v>
          </cell>
          <cell r="O166" t="str">
            <v>GALTIER</v>
          </cell>
          <cell r="R166" t="str">
            <v>Gregory</v>
          </cell>
          <cell r="S166" t="str">
            <v>Patrick</v>
          </cell>
          <cell r="U166" t="str">
            <v xml:space="preserve">GALTIER </v>
          </cell>
          <cell r="V166" t="str">
            <v xml:space="preserve">Gregory Patrick </v>
          </cell>
          <cell r="W166" t="str">
            <v xml:space="preserve">GALTIER  Gregory Patrick </v>
          </cell>
          <cell r="Y166" t="str">
            <v xml:space="preserve">41 rue qu gabriel </v>
          </cell>
          <cell r="AA166">
            <v>97442</v>
          </cell>
          <cell r="AB166" t="str">
            <v>SAINT-PHILIPPE</v>
          </cell>
          <cell r="AC166">
            <v>36518</v>
          </cell>
          <cell r="AD166">
            <v>22</v>
          </cell>
          <cell r="AI166" t="str">
            <v>gregogaltier123@gmail.com</v>
          </cell>
          <cell r="AM166" t="str">
            <v>0693 41 30 12</v>
          </cell>
          <cell r="AP166" t="str">
            <v>MISSION LOCALE</v>
          </cell>
          <cell r="AQ166" t="str">
            <v>EN COURS</v>
          </cell>
          <cell r="AY166">
            <v>0</v>
          </cell>
        </row>
        <row r="167">
          <cell r="B167">
            <v>163</v>
          </cell>
          <cell r="C167">
            <v>44657</v>
          </cell>
          <cell r="D167" t="str">
            <v>BPJEPSLTP1</v>
          </cell>
          <cell r="E167" t="str">
            <v>C:\Users\chargederelation\OneDrive - ASSOCIATION FAIR\Logos FAIR\Promotions\BPJEPSLTP1.jpg</v>
          </cell>
          <cell r="F167" t="str">
            <v>C:\\Users\\chargederelation\\OneDrive - ASSOCIATION FAIR\\Logos FAIR\\Promotions\\BPJEPSLTP1.jpg</v>
          </cell>
          <cell r="G167" t="str">
            <v>2021-2022</v>
          </cell>
          <cell r="H167">
            <v>44445</v>
          </cell>
          <cell r="I167">
            <v>44841</v>
          </cell>
          <cell r="J167">
            <v>600</v>
          </cell>
          <cell r="M167" t="str">
            <v>Madame</v>
          </cell>
          <cell r="N167" t="str">
            <v>Femme</v>
          </cell>
          <cell r="O167" t="str">
            <v>GRIMAUD</v>
          </cell>
          <cell r="R167" t="str">
            <v>Emilie</v>
          </cell>
          <cell r="U167" t="str">
            <v xml:space="preserve">GRIMAUD </v>
          </cell>
          <cell r="V167" t="str">
            <v xml:space="preserve">Emilie  </v>
          </cell>
          <cell r="W167" t="str">
            <v xml:space="preserve">GRIMAUD  Emilie  </v>
          </cell>
          <cell r="AC167">
            <v>36041</v>
          </cell>
          <cell r="AD167">
            <v>23</v>
          </cell>
          <cell r="AI167" t="str">
            <v>grimaud.emilie.pro@gmail.com</v>
          </cell>
          <cell r="AQ167" t="str">
            <v>1009922S</v>
          </cell>
          <cell r="AY167">
            <v>0</v>
          </cell>
        </row>
        <row r="168">
          <cell r="B168">
            <v>164</v>
          </cell>
          <cell r="C168">
            <v>44657</v>
          </cell>
          <cell r="D168" t="str">
            <v>BPJEPSLTP1</v>
          </cell>
          <cell r="E168" t="str">
            <v>C:\Users\chargederelation\OneDrive - ASSOCIATION FAIR\Logos FAIR\Promotions\BPJEPSLTP1.jpg</v>
          </cell>
          <cell r="F168" t="str">
            <v>C:\\Users\\chargederelation\\OneDrive - ASSOCIATION FAIR\\Logos FAIR\\Promotions\\BPJEPSLTP1.jpg</v>
          </cell>
          <cell r="G168" t="str">
            <v>2022-2023</v>
          </cell>
          <cell r="H168">
            <v>44648</v>
          </cell>
          <cell r="I168">
            <v>44985</v>
          </cell>
          <cell r="J168">
            <v>600</v>
          </cell>
          <cell r="M168" t="str">
            <v>Madame</v>
          </cell>
          <cell r="N168" t="str">
            <v>Femme</v>
          </cell>
          <cell r="O168" t="str">
            <v>HOARAU</v>
          </cell>
          <cell r="R168" t="str">
            <v>Mona</v>
          </cell>
          <cell r="U168" t="str">
            <v xml:space="preserve">HOARAU </v>
          </cell>
          <cell r="V168" t="str">
            <v xml:space="preserve">Mona  </v>
          </cell>
          <cell r="W168" t="str">
            <v xml:space="preserve">HOARAU  Mona  </v>
          </cell>
          <cell r="Y168" t="str">
            <v>8 allée des gueules de loup - Ravine des cafres</v>
          </cell>
          <cell r="AA168">
            <v>97410</v>
          </cell>
          <cell r="AB168" t="str">
            <v>SAINT-PIERRE</v>
          </cell>
          <cell r="AD168" t="str">
            <v/>
          </cell>
          <cell r="AI168" t="str">
            <v>hm.hoaraumona@gmail.com</v>
          </cell>
          <cell r="AM168" t="str">
            <v>0693 11 30 20</v>
          </cell>
          <cell r="AP168" t="str">
            <v>MISSION LOCALE</v>
          </cell>
          <cell r="AQ168" t="str">
            <v>0854096R</v>
          </cell>
          <cell r="AY168">
            <v>0</v>
          </cell>
        </row>
        <row r="169">
          <cell r="B169">
            <v>165</v>
          </cell>
          <cell r="C169">
            <v>44657</v>
          </cell>
          <cell r="D169" t="str">
            <v>BPJEPSLTP1</v>
          </cell>
          <cell r="E169" t="str">
            <v>C:\Users\chargederelation\OneDrive - ASSOCIATION FAIR\Logos FAIR\Promotions\BPJEPSLTP1.jpg</v>
          </cell>
          <cell r="F169" t="str">
            <v>C:\\Users\\chargederelation\\OneDrive - ASSOCIATION FAIR\\Logos FAIR\\Promotions\\BPJEPSLTP1.jpg</v>
          </cell>
          <cell r="G169" t="str">
            <v>2022-2023</v>
          </cell>
          <cell r="H169">
            <v>44648</v>
          </cell>
          <cell r="I169">
            <v>44985</v>
          </cell>
          <cell r="J169">
            <v>600</v>
          </cell>
          <cell r="M169" t="str">
            <v>Madame</v>
          </cell>
          <cell r="N169" t="str">
            <v>Femme</v>
          </cell>
          <cell r="O169" t="str">
            <v>HOARAU</v>
          </cell>
          <cell r="R169" t="str">
            <v>Laureline</v>
          </cell>
          <cell r="U169" t="str">
            <v xml:space="preserve">HOARAU </v>
          </cell>
          <cell r="V169" t="str">
            <v xml:space="preserve">Laureline  </v>
          </cell>
          <cell r="W169" t="str">
            <v xml:space="preserve">HOARAU  Laureline  </v>
          </cell>
          <cell r="Y169" t="str">
            <v xml:space="preserve">84 rue de l'église </v>
          </cell>
          <cell r="AA169">
            <v>97430</v>
          </cell>
          <cell r="AB169" t="str">
            <v>LE TAMPON</v>
          </cell>
          <cell r="AC169">
            <v>35753</v>
          </cell>
          <cell r="AD169">
            <v>24</v>
          </cell>
          <cell r="AI169" t="str">
            <v>laureline.hoarau@gmail.com</v>
          </cell>
          <cell r="AM169" t="str">
            <v>0692 16 61 04</v>
          </cell>
          <cell r="AP169" t="str">
            <v>MISSION LOCALE</v>
          </cell>
          <cell r="AQ169" t="str">
            <v>0844921T</v>
          </cell>
          <cell r="AY169">
            <v>0</v>
          </cell>
        </row>
        <row r="170">
          <cell r="B170">
            <v>166</v>
          </cell>
          <cell r="C170">
            <v>44657</v>
          </cell>
          <cell r="D170" t="str">
            <v>BPJEPSLTP1</v>
          </cell>
          <cell r="E170" t="str">
            <v>C:\Users\chargederelation\OneDrive - ASSOCIATION FAIR\Logos FAIR\Promotions\BPJEPSLTP1.jpg</v>
          </cell>
          <cell r="F170" t="str">
            <v>C:\\Users\\chargederelation\\OneDrive - ASSOCIATION FAIR\\Logos FAIR\\Promotions\\BPJEPSLTP1.jpg</v>
          </cell>
          <cell r="G170" t="str">
            <v>2022-2023</v>
          </cell>
          <cell r="H170">
            <v>44648</v>
          </cell>
          <cell r="I170">
            <v>44985</v>
          </cell>
          <cell r="J170">
            <v>600</v>
          </cell>
          <cell r="M170" t="str">
            <v xml:space="preserve">Monsieur </v>
          </cell>
          <cell r="N170" t="str">
            <v>Homme</v>
          </cell>
          <cell r="O170" t="str">
            <v>ISSA</v>
          </cell>
          <cell r="R170" t="str">
            <v>Afradi</v>
          </cell>
          <cell r="U170" t="str">
            <v xml:space="preserve">ISSA </v>
          </cell>
          <cell r="V170" t="str">
            <v xml:space="preserve">Afradi  </v>
          </cell>
          <cell r="W170" t="str">
            <v xml:space="preserve">ISSA  Afradi  </v>
          </cell>
          <cell r="AD170" t="str">
            <v/>
          </cell>
          <cell r="AI170" t="str">
            <v>affradiissa@gmail.com</v>
          </cell>
          <cell r="AM170" t="str">
            <v>0692 71 21 54</v>
          </cell>
          <cell r="AQ170" t="str">
            <v>0987151R</v>
          </cell>
          <cell r="AY170">
            <v>0</v>
          </cell>
        </row>
        <row r="171">
          <cell r="B171">
            <v>167</v>
          </cell>
          <cell r="C171">
            <v>44657</v>
          </cell>
          <cell r="D171" t="str">
            <v>BPJEPSLTP1</v>
          </cell>
          <cell r="E171" t="str">
            <v>C:\Users\chargederelation\OneDrive - ASSOCIATION FAIR\Logos FAIR\Promotions\BPJEPSLTP1.jpg</v>
          </cell>
          <cell r="F171" t="str">
            <v>C:\\Users\\chargederelation\\OneDrive - ASSOCIATION FAIR\\Logos FAIR\\Promotions\\BPJEPSLTP1.jpg</v>
          </cell>
          <cell r="G171" t="str">
            <v>2022-2023</v>
          </cell>
          <cell r="H171">
            <v>44648</v>
          </cell>
          <cell r="I171">
            <v>44985</v>
          </cell>
          <cell r="J171">
            <v>600</v>
          </cell>
          <cell r="M171" t="str">
            <v xml:space="preserve">Monsieur </v>
          </cell>
          <cell r="N171" t="str">
            <v>Homme</v>
          </cell>
          <cell r="O171" t="str">
            <v xml:space="preserve">LEBON </v>
          </cell>
          <cell r="R171" t="str">
            <v>Daniel</v>
          </cell>
          <cell r="U171" t="str">
            <v xml:space="preserve">LEBON  </v>
          </cell>
          <cell r="V171" t="str">
            <v xml:space="preserve">Daniel  </v>
          </cell>
          <cell r="W171" t="str">
            <v xml:space="preserve">LEBON   Daniel  </v>
          </cell>
          <cell r="AC171">
            <v>37183</v>
          </cell>
          <cell r="AD171">
            <v>20</v>
          </cell>
          <cell r="AI171" t="str">
            <v>daniel.lebon1@hotmail.com</v>
          </cell>
          <cell r="AM171" t="str">
            <v>0693 10 82 44</v>
          </cell>
          <cell r="AP171" t="str">
            <v>MISSION LOCALE</v>
          </cell>
          <cell r="AQ171" t="str">
            <v>0960324F</v>
          </cell>
          <cell r="AY171">
            <v>0</v>
          </cell>
        </row>
        <row r="172">
          <cell r="B172">
            <v>168</v>
          </cell>
          <cell r="C172">
            <v>44657</v>
          </cell>
          <cell r="D172" t="str">
            <v>BPJEPSLTP1</v>
          </cell>
          <cell r="E172" t="str">
            <v>C:\Users\chargederelation\OneDrive - ASSOCIATION FAIR\Logos FAIR\Promotions\BPJEPSLTP1.jpg</v>
          </cell>
          <cell r="F172" t="str">
            <v>C:\\Users\\chargederelation\\OneDrive - ASSOCIATION FAIR\\Logos FAIR\\Promotions\\BPJEPSLTP1.jpg</v>
          </cell>
          <cell r="G172" t="str">
            <v>2022-2023</v>
          </cell>
          <cell r="H172">
            <v>44648</v>
          </cell>
          <cell r="I172">
            <v>44985</v>
          </cell>
          <cell r="J172">
            <v>600</v>
          </cell>
          <cell r="M172" t="str">
            <v xml:space="preserve">Monsieur </v>
          </cell>
          <cell r="N172" t="str">
            <v>Homme</v>
          </cell>
          <cell r="O172" t="str">
            <v xml:space="preserve">LEBON </v>
          </cell>
          <cell r="R172" t="str">
            <v>Jordan</v>
          </cell>
          <cell r="U172" t="str">
            <v xml:space="preserve">LEBON  </v>
          </cell>
          <cell r="V172" t="str">
            <v xml:space="preserve">Jordan  </v>
          </cell>
          <cell r="W172" t="str">
            <v xml:space="preserve">LEBON   Jordan  </v>
          </cell>
          <cell r="Y172" t="str">
            <v>la marine 34 rue du stade</v>
          </cell>
          <cell r="AA172">
            <v>97442</v>
          </cell>
          <cell r="AB172" t="str">
            <v>SAINT-PHILIPPE</v>
          </cell>
          <cell r="AC172">
            <v>37123</v>
          </cell>
          <cell r="AD172">
            <v>20</v>
          </cell>
          <cell r="AI172" t="str">
            <v>jordannbl974@gmail.com</v>
          </cell>
          <cell r="AM172" t="str">
            <v>0692 17 51 13</v>
          </cell>
          <cell r="AP172" t="str">
            <v>MISSION LOCALE</v>
          </cell>
          <cell r="AQ172" t="str">
            <v>0938938K</v>
          </cell>
          <cell r="AY172">
            <v>0</v>
          </cell>
        </row>
        <row r="173">
          <cell r="B173">
            <v>169</v>
          </cell>
          <cell r="C173">
            <v>44657</v>
          </cell>
          <cell r="D173" t="str">
            <v>BPJEPSLTP1</v>
          </cell>
          <cell r="E173" t="str">
            <v>C:\Users\chargederelation\OneDrive - ASSOCIATION FAIR\Logos FAIR\Promotions\BPJEPSLTP1.jpg</v>
          </cell>
          <cell r="F173" t="str">
            <v>C:\\Users\\chargederelation\\OneDrive - ASSOCIATION FAIR\\Logos FAIR\\Promotions\\BPJEPSLTP1.jpg</v>
          </cell>
          <cell r="G173" t="str">
            <v>2022-2023</v>
          </cell>
          <cell r="H173">
            <v>44648</v>
          </cell>
          <cell r="I173">
            <v>44985</v>
          </cell>
          <cell r="J173">
            <v>600</v>
          </cell>
          <cell r="M173" t="str">
            <v xml:space="preserve">Monsieur </v>
          </cell>
          <cell r="N173" t="str">
            <v>Homme</v>
          </cell>
          <cell r="O173" t="str">
            <v>LENCLUME</v>
          </cell>
          <cell r="R173" t="str">
            <v>Sébastien</v>
          </cell>
          <cell r="U173" t="str">
            <v xml:space="preserve">LENCLUME </v>
          </cell>
          <cell r="V173" t="str">
            <v xml:space="preserve">Sébastien  </v>
          </cell>
          <cell r="W173" t="str">
            <v xml:space="preserve">LENCLUME  Sébastien  </v>
          </cell>
          <cell r="Y173" t="str">
            <v>98 rue Luc Lorion</v>
          </cell>
          <cell r="AA173">
            <v>97410</v>
          </cell>
          <cell r="AB173" t="str">
            <v>SAINT-PIERRE</v>
          </cell>
          <cell r="AC173">
            <v>36671</v>
          </cell>
          <cell r="AD173">
            <v>21</v>
          </cell>
          <cell r="AH173" t="str">
            <v>1 00 05 97 422 885 65</v>
          </cell>
          <cell r="AI173" t="str">
            <v>silver974seb@gmail.com</v>
          </cell>
          <cell r="AM173" t="str">
            <v>0692 40 24 50</v>
          </cell>
          <cell r="AP173" t="str">
            <v>MISSION LOCALE</v>
          </cell>
          <cell r="AQ173" t="str">
            <v>0931365D</v>
          </cell>
          <cell r="AY173">
            <v>0</v>
          </cell>
        </row>
        <row r="174">
          <cell r="B174">
            <v>170</v>
          </cell>
          <cell r="C174">
            <v>44657</v>
          </cell>
          <cell r="D174" t="str">
            <v>BPJEPSLTP1</v>
          </cell>
          <cell r="E174" t="str">
            <v>C:\Users\chargederelation\OneDrive - ASSOCIATION FAIR\Logos FAIR\Promotions\BPJEPSLTP1.jpg</v>
          </cell>
          <cell r="F174" t="str">
            <v>C:\\Users\\chargederelation\\OneDrive - ASSOCIATION FAIR\\Logos FAIR\\Promotions\\BPJEPSLTP1.jpg</v>
          </cell>
          <cell r="G174" t="str">
            <v>2022-2023</v>
          </cell>
          <cell r="H174">
            <v>44648</v>
          </cell>
          <cell r="I174">
            <v>44985</v>
          </cell>
          <cell r="J174">
            <v>600</v>
          </cell>
          <cell r="M174" t="str">
            <v>Madame</v>
          </cell>
          <cell r="N174" t="str">
            <v>Femme</v>
          </cell>
          <cell r="O174" t="str">
            <v>MAUCHAMP</v>
          </cell>
          <cell r="R174" t="str">
            <v>Gwendoline</v>
          </cell>
          <cell r="U174" t="str">
            <v xml:space="preserve">MAUCHAMP </v>
          </cell>
          <cell r="V174" t="str">
            <v xml:space="preserve">Gwendoline  </v>
          </cell>
          <cell r="W174" t="str">
            <v xml:space="preserve">MAUCHAMP  Gwendoline  </v>
          </cell>
          <cell r="AD174" t="str">
            <v/>
          </cell>
          <cell r="AI174" t="str">
            <v>mauchampgwendolyn@gmail.com</v>
          </cell>
          <cell r="AM174" t="str">
            <v>0692 42 46 60</v>
          </cell>
          <cell r="AP174" t="str">
            <v>MISSION LOCALE</v>
          </cell>
          <cell r="AQ174" t="str">
            <v>0909308D</v>
          </cell>
          <cell r="AY174">
            <v>0</v>
          </cell>
        </row>
        <row r="175">
          <cell r="B175">
            <v>171</v>
          </cell>
          <cell r="C175">
            <v>44657</v>
          </cell>
          <cell r="D175" t="str">
            <v>BPJEPSLTP1</v>
          </cell>
          <cell r="E175" t="str">
            <v>C:\Users\chargederelation\OneDrive - ASSOCIATION FAIR\Logos FAIR\Promotions\BPJEPSLTP1.jpg</v>
          </cell>
          <cell r="F175" t="str">
            <v>C:\\Users\\chargederelation\\OneDrive - ASSOCIATION FAIR\\Logos FAIR\\Promotions\\BPJEPSLTP1.jpg</v>
          </cell>
          <cell r="G175" t="str">
            <v>2022-2023</v>
          </cell>
          <cell r="H175">
            <v>44648</v>
          </cell>
          <cell r="I175">
            <v>44985</v>
          </cell>
          <cell r="J175">
            <v>600</v>
          </cell>
          <cell r="M175" t="str">
            <v>Madame</v>
          </cell>
          <cell r="N175" t="str">
            <v>Femme</v>
          </cell>
          <cell r="O175" t="str">
            <v>MULITSI</v>
          </cell>
          <cell r="R175" t="str">
            <v>Marie</v>
          </cell>
          <cell r="S175" t="str">
            <v>Ananéliona</v>
          </cell>
          <cell r="U175" t="str">
            <v xml:space="preserve">MULITSI </v>
          </cell>
          <cell r="V175" t="str">
            <v xml:space="preserve">Marie Ananéliona </v>
          </cell>
          <cell r="W175" t="str">
            <v xml:space="preserve">MULITSI  Marie Ananéliona </v>
          </cell>
          <cell r="Y175" t="str">
            <v>15 Chemin Guillaume - Pierrefond</v>
          </cell>
          <cell r="AA175">
            <v>97410</v>
          </cell>
          <cell r="AB175" t="str">
            <v>SAINT-PIERRE</v>
          </cell>
          <cell r="AC175">
            <v>35215</v>
          </cell>
          <cell r="AD175">
            <v>25</v>
          </cell>
          <cell r="AG175" t="str">
            <v>SAINT-PIERRE</v>
          </cell>
          <cell r="AH175" t="str">
            <v>2 96 05 97 816 040 / 50</v>
          </cell>
          <cell r="AI175" t="str">
            <v>ananelionamulitsi@gmail.com</v>
          </cell>
          <cell r="AM175" t="str">
            <v>0692 50 30 19</v>
          </cell>
          <cell r="AP175" t="str">
            <v>MISSION LOCALE</v>
          </cell>
          <cell r="AQ175" t="str">
            <v>0913598S</v>
          </cell>
          <cell r="AY175">
            <v>0</v>
          </cell>
        </row>
        <row r="176">
          <cell r="B176">
            <v>172</v>
          </cell>
          <cell r="C176">
            <v>44657</v>
          </cell>
          <cell r="D176" t="str">
            <v>BPJEPSLTP1</v>
          </cell>
          <cell r="E176" t="str">
            <v>C:\Users\chargederelation\OneDrive - ASSOCIATION FAIR\Logos FAIR\Promotions\BPJEPSLTP1.jpg</v>
          </cell>
          <cell r="F176" t="str">
            <v>C:\\Users\\chargederelation\\OneDrive - ASSOCIATION FAIR\\Logos FAIR\\Promotions\\BPJEPSLTP1.jpg</v>
          </cell>
          <cell r="G176" t="str">
            <v>2022-2023</v>
          </cell>
          <cell r="H176">
            <v>44648</v>
          </cell>
          <cell r="I176">
            <v>44985</v>
          </cell>
          <cell r="J176">
            <v>600</v>
          </cell>
          <cell r="M176" t="str">
            <v>Madame</v>
          </cell>
          <cell r="N176" t="str">
            <v>Femme</v>
          </cell>
          <cell r="O176" t="str">
            <v>POITY</v>
          </cell>
          <cell r="R176" t="str">
            <v xml:space="preserve">Marie </v>
          </cell>
          <cell r="S176" t="str">
            <v>Georgette</v>
          </cell>
          <cell r="U176" t="str">
            <v xml:space="preserve">POITY </v>
          </cell>
          <cell r="V176" t="str">
            <v xml:space="preserve">Marie  Georgette </v>
          </cell>
          <cell r="W176" t="str">
            <v xml:space="preserve">POITY  Marie  Georgette </v>
          </cell>
          <cell r="Y176" t="str">
            <v>4, Chemin du Gouffre Résidence Tanambo Appart 5</v>
          </cell>
          <cell r="AA176">
            <v>97410</v>
          </cell>
          <cell r="AB176" t="str">
            <v>SAINT-PIERRE</v>
          </cell>
          <cell r="AC176">
            <v>31737</v>
          </cell>
          <cell r="AD176">
            <v>35</v>
          </cell>
          <cell r="AG176" t="str">
            <v>SAINT-LOUIS</v>
          </cell>
          <cell r="AH176">
            <v>286119741409135</v>
          </cell>
          <cell r="AI176" t="str">
            <v>rvanesebastien@gmail.com</v>
          </cell>
          <cell r="AM176" t="str">
            <v>0693 60 30 75</v>
          </cell>
          <cell r="AP176" t="str">
            <v>ASSOCIATION LA KAZ DES LOUPIOTS</v>
          </cell>
          <cell r="AY176">
            <v>0</v>
          </cell>
        </row>
        <row r="177">
          <cell r="B177">
            <v>173</v>
          </cell>
          <cell r="C177">
            <v>44657</v>
          </cell>
          <cell r="D177" t="str">
            <v>BPJEPSLTP1</v>
          </cell>
          <cell r="E177" t="str">
            <v>C:\Users\chargederelation\OneDrive - ASSOCIATION FAIR\Logos FAIR\Promotions\BPJEPSLTP1.jpg</v>
          </cell>
          <cell r="F177" t="str">
            <v>C:\\Users\\chargederelation\\OneDrive - ASSOCIATION FAIR\\Logos FAIR\\Promotions\\BPJEPSLTP1.jpg</v>
          </cell>
          <cell r="G177" t="str">
            <v>2022-2023</v>
          </cell>
          <cell r="H177">
            <v>44648</v>
          </cell>
          <cell r="I177">
            <v>44985</v>
          </cell>
          <cell r="J177">
            <v>600</v>
          </cell>
          <cell r="M177" t="str">
            <v xml:space="preserve">Monsieur </v>
          </cell>
          <cell r="N177" t="str">
            <v>Homme</v>
          </cell>
          <cell r="O177" t="str">
            <v xml:space="preserve">SINAPAYEN </v>
          </cell>
          <cell r="R177" t="str">
            <v>Julien</v>
          </cell>
          <cell r="U177" t="str">
            <v xml:space="preserve">SINAPAYEN  </v>
          </cell>
          <cell r="V177" t="str">
            <v xml:space="preserve">Julien  </v>
          </cell>
          <cell r="W177" t="str">
            <v xml:space="preserve">SINAPAYEN   Julien  </v>
          </cell>
          <cell r="Y177" t="str">
            <v>49 Chemin Terrain d'aviation de panorama - Etage 2 - Numéro 21</v>
          </cell>
          <cell r="AA177">
            <v>97410</v>
          </cell>
          <cell r="AB177" t="str">
            <v>SAINT-PIERRE</v>
          </cell>
          <cell r="AC177">
            <v>36623</v>
          </cell>
          <cell r="AD177">
            <v>22</v>
          </cell>
          <cell r="AG177" t="str">
            <v>SAINT-LOUIS</v>
          </cell>
          <cell r="AH177">
            <v>100049741485132</v>
          </cell>
          <cell r="AI177" t="str">
            <v>julien.sinapayen.js@gmail.com</v>
          </cell>
          <cell r="AM177" t="str">
            <v>0693 60 80 85</v>
          </cell>
          <cell r="AQ177" t="str">
            <v>0921958D</v>
          </cell>
          <cell r="AY177">
            <v>0</v>
          </cell>
          <cell r="BD177" t="str">
            <v>décès</v>
          </cell>
        </row>
        <row r="178">
          <cell r="B178">
            <v>174</v>
          </cell>
          <cell r="C178">
            <v>44657</v>
          </cell>
          <cell r="D178" t="str">
            <v>BPJEPSLTP1</v>
          </cell>
          <cell r="E178" t="str">
            <v>C:\Users\chargederelation\OneDrive - ASSOCIATION FAIR\Logos FAIR\Promotions\BPJEPSLTP1.jpg</v>
          </cell>
          <cell r="F178" t="str">
            <v>C:\\Users\\chargederelation\\OneDrive - ASSOCIATION FAIR\\Logos FAIR\\Promotions\\BPJEPSLTP1.jpg</v>
          </cell>
          <cell r="G178" t="str">
            <v>2022-2023</v>
          </cell>
          <cell r="H178">
            <v>44648</v>
          </cell>
          <cell r="I178">
            <v>44985</v>
          </cell>
          <cell r="J178">
            <v>600</v>
          </cell>
          <cell r="M178" t="str">
            <v>Madame</v>
          </cell>
          <cell r="N178" t="str">
            <v>Femme</v>
          </cell>
          <cell r="O178" t="str">
            <v>TURPIN</v>
          </cell>
          <cell r="R178" t="str">
            <v>Rose-Mairy</v>
          </cell>
          <cell r="U178" t="str">
            <v xml:space="preserve">TURPIN </v>
          </cell>
          <cell r="V178" t="str">
            <v xml:space="preserve">Rose-Mairy  </v>
          </cell>
          <cell r="W178" t="str">
            <v xml:space="preserve">TURPIN  Rose-Mairy  </v>
          </cell>
          <cell r="Y178" t="str">
            <v xml:space="preserve">93ter Chemin Clain </v>
          </cell>
          <cell r="AA178">
            <v>97432</v>
          </cell>
          <cell r="AB178" t="str">
            <v>SAINT-PIERRE</v>
          </cell>
          <cell r="AC178">
            <v>26437</v>
          </cell>
          <cell r="AD178">
            <v>49</v>
          </cell>
          <cell r="AG178" t="str">
            <v>SAINT-PIERRE</v>
          </cell>
          <cell r="AH178">
            <v>272059741618187</v>
          </cell>
          <cell r="AI178" t="str">
            <v>turpinrosemairy18@gmail.com</v>
          </cell>
          <cell r="AM178">
            <v>692406010</v>
          </cell>
          <cell r="AP178" t="str">
            <v>ASSOCIATION LA KAZ DES LOUPIOTS</v>
          </cell>
          <cell r="AY178">
            <v>0</v>
          </cell>
        </row>
        <row r="179">
          <cell r="B179">
            <v>175</v>
          </cell>
          <cell r="C179">
            <v>44657</v>
          </cell>
          <cell r="D179" t="str">
            <v>BPJEPSLTP1</v>
          </cell>
          <cell r="E179" t="str">
            <v>C:\Users\chargederelation\OneDrive - ASSOCIATION FAIR\Logos FAIR\Promotions\BPJEPSLTP1.jpg</v>
          </cell>
          <cell r="F179" t="str">
            <v>C:\\Users\\chargederelation\\OneDrive - ASSOCIATION FAIR\\Logos FAIR\\Promotions\\BPJEPSLTP1.jpg</v>
          </cell>
          <cell r="G179" t="str">
            <v>2022-2023</v>
          </cell>
          <cell r="H179">
            <v>44648</v>
          </cell>
          <cell r="I179">
            <v>44985</v>
          </cell>
          <cell r="J179">
            <v>600</v>
          </cell>
          <cell r="M179" t="str">
            <v>Madame</v>
          </cell>
          <cell r="N179" t="str">
            <v>Femme</v>
          </cell>
          <cell r="O179" t="str">
            <v>TURPIN</v>
          </cell>
          <cell r="R179" t="str">
            <v>Mathilde</v>
          </cell>
          <cell r="U179" t="str">
            <v xml:space="preserve">TURPIN </v>
          </cell>
          <cell r="V179" t="str">
            <v xml:space="preserve">Mathilde  </v>
          </cell>
          <cell r="W179" t="str">
            <v xml:space="preserve">TURPIN  Mathilde  </v>
          </cell>
          <cell r="Y179" t="str">
            <v xml:space="preserve">5 Ruelle du marché - Appt 2 </v>
          </cell>
          <cell r="AA179">
            <v>97410</v>
          </cell>
          <cell r="AB179" t="str">
            <v>SAINT-PIERRE</v>
          </cell>
          <cell r="AC179">
            <v>36610</v>
          </cell>
          <cell r="AD179">
            <v>22</v>
          </cell>
          <cell r="AG179" t="str">
            <v>SAINT-PIERRE</v>
          </cell>
          <cell r="AH179">
            <v>200039781610204</v>
          </cell>
          <cell r="AI179" t="str">
            <v>mathilde.turpin2503@gmail.com</v>
          </cell>
          <cell r="AM179" t="str">
            <v>0692 33 95 01</v>
          </cell>
          <cell r="AP179" t="str">
            <v>MISSION LOCALE</v>
          </cell>
          <cell r="AQ179" t="str">
            <v>0925940G</v>
          </cell>
          <cell r="AY179">
            <v>0</v>
          </cell>
          <cell r="BD179" t="str">
            <v>santé</v>
          </cell>
        </row>
        <row r="180">
          <cell r="B180">
            <v>176</v>
          </cell>
          <cell r="C180">
            <v>44657</v>
          </cell>
          <cell r="D180" t="str">
            <v>BPJEPSLTP1</v>
          </cell>
          <cell r="E180" t="str">
            <v>C:\Users\chargederelation\OneDrive - ASSOCIATION FAIR\Logos FAIR\Promotions\BPJEPSLTP1.jpg</v>
          </cell>
          <cell r="F180" t="str">
            <v>C:\\Users\\chargederelation\\OneDrive - ASSOCIATION FAIR\\Logos FAIR\\Promotions\\BPJEPSLTP1.jpg</v>
          </cell>
          <cell r="G180" t="str">
            <v>2022-2023</v>
          </cell>
          <cell r="H180">
            <v>44648</v>
          </cell>
          <cell r="I180">
            <v>44985</v>
          </cell>
          <cell r="J180">
            <v>600</v>
          </cell>
          <cell r="M180" t="str">
            <v xml:space="preserve">Monsieur </v>
          </cell>
          <cell r="N180" t="str">
            <v>Homme</v>
          </cell>
          <cell r="O180" t="str">
            <v>WEEKSTEEN</v>
          </cell>
          <cell r="R180" t="str">
            <v>Lucas</v>
          </cell>
          <cell r="U180" t="str">
            <v xml:space="preserve">WEEKSTEEN </v>
          </cell>
          <cell r="V180" t="str">
            <v xml:space="preserve">Lucas  </v>
          </cell>
          <cell r="W180" t="str">
            <v xml:space="preserve">WEEKSTEEN  Lucas  </v>
          </cell>
          <cell r="AD180" t="str">
            <v/>
          </cell>
          <cell r="AI180" t="str">
            <v>ganivet.laetitia@neuf.fr</v>
          </cell>
          <cell r="AM180" t="str">
            <v>0692 55 96 70</v>
          </cell>
          <cell r="AY180">
            <v>0</v>
          </cell>
        </row>
        <row r="181">
          <cell r="B181">
            <v>177</v>
          </cell>
          <cell r="C181">
            <v>44657</v>
          </cell>
          <cell r="D181" t="str">
            <v>BPJEPSLTP1_2017</v>
          </cell>
          <cell r="E181" t="str">
            <v>C:\Users\chargederelation\OneDrive - ASSOCIATION FAIR\Logos FAIR\Promotions\BPJEPSLTP1_2017.jpg</v>
          </cell>
          <cell r="F181" t="str">
            <v>C:\\Users\\chargederelation\\OneDrive - ASSOCIATION FAIR\\Logos FAIR\\Promotions\\BPJEPSLTP1_2017.jpg</v>
          </cell>
          <cell r="G181" t="str">
            <v>2022-2023</v>
          </cell>
          <cell r="H181">
            <v>44648</v>
          </cell>
          <cell r="I181">
            <v>44985</v>
          </cell>
          <cell r="J181">
            <v>0</v>
          </cell>
          <cell r="M181" t="str">
            <v>Madame</v>
          </cell>
          <cell r="N181" t="str">
            <v>Femme</v>
          </cell>
          <cell r="O181" t="str">
            <v>BERTORELLO</v>
          </cell>
          <cell r="R181" t="str">
            <v>Laura</v>
          </cell>
          <cell r="U181" t="str">
            <v xml:space="preserve">BERTORELLO </v>
          </cell>
          <cell r="V181" t="str">
            <v xml:space="preserve">Laura  </v>
          </cell>
          <cell r="W181" t="str">
            <v xml:space="preserve">BERTORELLO  Laura  </v>
          </cell>
          <cell r="Y181" t="str">
            <v>6, Chemin Neuf Logement 1</v>
          </cell>
          <cell r="Z181" t="str">
            <v>Bois de nèfles</v>
          </cell>
          <cell r="AA181">
            <v>97411</v>
          </cell>
          <cell r="AB181" t="str">
            <v>SAINT-PAUL</v>
          </cell>
          <cell r="AC181">
            <v>32791</v>
          </cell>
          <cell r="AD181">
            <v>32</v>
          </cell>
          <cell r="AE181" t="str">
            <v>France</v>
          </cell>
          <cell r="AG181" t="str">
            <v>Digne Les Bains</v>
          </cell>
          <cell r="AH181" t="str">
            <v>2 89 10 04 070 024 63</v>
          </cell>
          <cell r="AI181" t="str">
            <v>laurabertorello@sfr.fr</v>
          </cell>
          <cell r="AM181" t="str">
            <v>0692 33 57 00</v>
          </cell>
          <cell r="AY181">
            <v>0</v>
          </cell>
        </row>
        <row r="182">
          <cell r="B182">
            <v>178</v>
          </cell>
          <cell r="C182">
            <v>44657</v>
          </cell>
          <cell r="D182" t="str">
            <v>BPJEPSLTP1_2017</v>
          </cell>
          <cell r="E182" t="str">
            <v>C:\Users\chargederelation\OneDrive - ASSOCIATION FAIR\Logos FAIR\Promotions\BPJEPSLTP1_2017.jpg</v>
          </cell>
          <cell r="F182" t="str">
            <v>C:\\Users\\chargederelation\\OneDrive - ASSOCIATION FAIR\\Logos FAIR\\Promotions\\BPJEPSLTP1_2017.jpg</v>
          </cell>
          <cell r="G182" t="str">
            <v>2022-2023</v>
          </cell>
          <cell r="H182">
            <v>44648</v>
          </cell>
          <cell r="I182">
            <v>44985</v>
          </cell>
          <cell r="J182">
            <v>0</v>
          </cell>
          <cell r="M182" t="str">
            <v>Madame</v>
          </cell>
          <cell r="N182" t="str">
            <v>Femme</v>
          </cell>
          <cell r="O182" t="str">
            <v xml:space="preserve">CHEREAU </v>
          </cell>
          <cell r="R182" t="str">
            <v>Marina</v>
          </cell>
          <cell r="U182" t="str">
            <v xml:space="preserve">CHEREAU  </v>
          </cell>
          <cell r="V182" t="str">
            <v xml:space="preserve">Marina  </v>
          </cell>
          <cell r="W182" t="str">
            <v xml:space="preserve">CHEREAU   Marina  </v>
          </cell>
          <cell r="Y182" t="str">
            <v>78 Bis, Chemin Bras Mouton</v>
          </cell>
          <cell r="Z182" t="str">
            <v>Le Guillaume</v>
          </cell>
          <cell r="AA182">
            <v>97423</v>
          </cell>
          <cell r="AB182" t="str">
            <v>SAINT-PAUL</v>
          </cell>
          <cell r="AC182">
            <v>35364</v>
          </cell>
          <cell r="AD182">
            <v>25</v>
          </cell>
          <cell r="AE182" t="str">
            <v>France</v>
          </cell>
          <cell r="AF182" t="str">
            <v>Réunion</v>
          </cell>
          <cell r="AG182" t="str">
            <v>Saint-Paul</v>
          </cell>
          <cell r="AH182" t="str">
            <v>2 96 10 97 415 889 59</v>
          </cell>
          <cell r="AI182" t="str">
            <v>mchereau@gmail.com</v>
          </cell>
          <cell r="AM182" t="str">
            <v>0692 45 39 59</v>
          </cell>
          <cell r="AY182">
            <v>0</v>
          </cell>
        </row>
        <row r="183">
          <cell r="B183">
            <v>179</v>
          </cell>
          <cell r="C183">
            <v>44657</v>
          </cell>
          <cell r="D183" t="str">
            <v>BPJEPSLTP1_2017</v>
          </cell>
          <cell r="E183" t="str">
            <v>C:\Users\chargederelation\OneDrive - ASSOCIATION FAIR\Logos FAIR\Promotions\BPJEPSLTP1_2017.jpg</v>
          </cell>
          <cell r="F183" t="str">
            <v>C:\\Users\\chargederelation\\OneDrive - ASSOCIATION FAIR\\Logos FAIR\\Promotions\\BPJEPSLTP1_2017.jpg</v>
          </cell>
          <cell r="G183" t="str">
            <v>2022-2023</v>
          </cell>
          <cell r="H183">
            <v>44648</v>
          </cell>
          <cell r="I183">
            <v>44985</v>
          </cell>
          <cell r="J183">
            <v>0</v>
          </cell>
          <cell r="M183" t="str">
            <v>Madame</v>
          </cell>
          <cell r="N183" t="str">
            <v>Femme</v>
          </cell>
          <cell r="O183" t="str">
            <v>GAZEUSE</v>
          </cell>
          <cell r="P183" t="str">
            <v>SOUPRAYEN RAMAYE</v>
          </cell>
          <cell r="R183" t="str">
            <v>Christine</v>
          </cell>
          <cell r="U183" t="str">
            <v>GAZEUSE SOUPRAYEN RAMAYE</v>
          </cell>
          <cell r="V183" t="str">
            <v xml:space="preserve">Christine  </v>
          </cell>
          <cell r="W183" t="str">
            <v xml:space="preserve">GAZEUSE SOUPRAYEN RAMAYE Christine  </v>
          </cell>
          <cell r="Y183" t="str">
            <v xml:space="preserve">5 bis, Chemin Dennemont </v>
          </cell>
          <cell r="Z183" t="str">
            <v>Le Guillaume</v>
          </cell>
          <cell r="AA183">
            <v>97423</v>
          </cell>
          <cell r="AB183" t="str">
            <v>SAINT-PAUL</v>
          </cell>
          <cell r="AC183">
            <v>24491</v>
          </cell>
          <cell r="AD183">
            <v>55</v>
          </cell>
          <cell r="AE183" t="str">
            <v>France</v>
          </cell>
          <cell r="AF183" t="str">
            <v>Réunion</v>
          </cell>
          <cell r="AG183" t="str">
            <v>Saint-Gilles Les Bains</v>
          </cell>
          <cell r="AH183" t="str">
            <v>2 67 01 97 415 171 17</v>
          </cell>
          <cell r="AI183" t="str">
            <v>christine.souprayen@orange.fr</v>
          </cell>
          <cell r="AM183" t="str">
            <v>0692 68 99 14</v>
          </cell>
          <cell r="AY183">
            <v>0</v>
          </cell>
        </row>
        <row r="184">
          <cell r="B184">
            <v>180</v>
          </cell>
          <cell r="C184">
            <v>44657</v>
          </cell>
          <cell r="D184" t="str">
            <v>BPJEPSLTP1_2017</v>
          </cell>
          <cell r="E184" t="str">
            <v>C:\Users\chargederelation\OneDrive - ASSOCIATION FAIR\Logos FAIR\Promotions\BPJEPSLTP1_2017.jpg</v>
          </cell>
          <cell r="F184" t="str">
            <v>C:\\Users\\chargederelation\\OneDrive - ASSOCIATION FAIR\\Logos FAIR\\Promotions\\BPJEPSLTP1_2017.jpg</v>
          </cell>
          <cell r="G184" t="str">
            <v>2022-2023</v>
          </cell>
          <cell r="H184">
            <v>44648</v>
          </cell>
          <cell r="I184">
            <v>44985</v>
          </cell>
          <cell r="J184">
            <v>0</v>
          </cell>
          <cell r="M184" t="str">
            <v xml:space="preserve">Monsieur </v>
          </cell>
          <cell r="N184" t="str">
            <v>Homme</v>
          </cell>
          <cell r="O184" t="str">
            <v xml:space="preserve">HOARAU </v>
          </cell>
          <cell r="R184" t="str">
            <v>Richard</v>
          </cell>
          <cell r="U184" t="str">
            <v xml:space="preserve">HOARAU  </v>
          </cell>
          <cell r="V184" t="str">
            <v xml:space="preserve">Richard  </v>
          </cell>
          <cell r="W184" t="str">
            <v xml:space="preserve">HOARAU   Richard  </v>
          </cell>
          <cell r="Y184" t="str">
            <v>656, Chemin Sarrabé Apt 1</v>
          </cell>
          <cell r="AA184">
            <v>97440</v>
          </cell>
          <cell r="AB184" t="str">
            <v>SAINT-ANDRÉ</v>
          </cell>
          <cell r="AC184">
            <v>28952</v>
          </cell>
          <cell r="AD184">
            <v>43</v>
          </cell>
          <cell r="AE184" t="str">
            <v>France</v>
          </cell>
          <cell r="AF184" t="str">
            <v>Réunion</v>
          </cell>
          <cell r="AG184" t="str">
            <v>Sainte-Clotildef</v>
          </cell>
          <cell r="AH184" t="str">
            <v>1 79 04 97 411 147 59</v>
          </cell>
          <cell r="AI184" t="str">
            <v>hjr97421@gmail.com</v>
          </cell>
          <cell r="AM184" t="str">
            <v>0692 82 41 91</v>
          </cell>
          <cell r="AY184">
            <v>0</v>
          </cell>
        </row>
        <row r="185">
          <cell r="B185">
            <v>181</v>
          </cell>
          <cell r="C185">
            <v>44657</v>
          </cell>
          <cell r="D185" t="str">
            <v>BPJEPSLTP1_2017</v>
          </cell>
          <cell r="E185" t="str">
            <v>C:\Users\chargederelation\OneDrive - ASSOCIATION FAIR\Logos FAIR\Promotions\BPJEPSLTP1_2017.jpg</v>
          </cell>
          <cell r="F185" t="str">
            <v>C:\\Users\\chargederelation\\OneDrive - ASSOCIATION FAIR\\Logos FAIR\\Promotions\\BPJEPSLTP1_2017.jpg</v>
          </cell>
          <cell r="G185" t="str">
            <v>2022-2023</v>
          </cell>
          <cell r="H185">
            <v>44648</v>
          </cell>
          <cell r="I185">
            <v>44985</v>
          </cell>
          <cell r="J185">
            <v>0</v>
          </cell>
          <cell r="M185" t="str">
            <v>Madame</v>
          </cell>
          <cell r="N185" t="str">
            <v>Femme</v>
          </cell>
          <cell r="O185" t="str">
            <v xml:space="preserve">JACQUES </v>
          </cell>
          <cell r="R185" t="str">
            <v xml:space="preserve">Laura </v>
          </cell>
          <cell r="U185" t="str">
            <v xml:space="preserve">JACQUES  </v>
          </cell>
          <cell r="V185" t="str">
            <v xml:space="preserve">Laura   </v>
          </cell>
          <cell r="W185" t="str">
            <v xml:space="preserve">JACQUES   Laura   </v>
          </cell>
          <cell r="Y185" t="str">
            <v>10, Place des Coquillages Boucan Canot</v>
          </cell>
          <cell r="Z185" t="str">
            <v>Saint-Gilles les bains</v>
          </cell>
          <cell r="AA185">
            <v>97434</v>
          </cell>
          <cell r="AB185" t="str">
            <v>SAINT-PAUL</v>
          </cell>
          <cell r="AC185">
            <v>31753</v>
          </cell>
          <cell r="AD185">
            <v>35</v>
          </cell>
          <cell r="AE185" t="str">
            <v>France</v>
          </cell>
          <cell r="AG185" t="str">
            <v>Marseille</v>
          </cell>
          <cell r="AH185" t="str">
            <v>2 86 12 13 055 239 40</v>
          </cell>
          <cell r="AI185" t="str">
            <v>laurajacques974@gmail.com</v>
          </cell>
          <cell r="AM185" t="str">
            <v>0692 50 98 38</v>
          </cell>
          <cell r="AY185">
            <v>0</v>
          </cell>
        </row>
        <row r="186">
          <cell r="B186">
            <v>182</v>
          </cell>
          <cell r="C186">
            <v>44657</v>
          </cell>
          <cell r="D186" t="str">
            <v>BPJEPSLTP1_2017</v>
          </cell>
          <cell r="E186" t="str">
            <v>C:\Users\chargederelation\OneDrive - ASSOCIATION FAIR\Logos FAIR\Promotions\BPJEPSLTP1_2017.jpg</v>
          </cell>
          <cell r="F186" t="str">
            <v>C:\\Users\\chargederelation\\OneDrive - ASSOCIATION FAIR\\Logos FAIR\\Promotions\\BPJEPSLTP1_2017.jpg</v>
          </cell>
          <cell r="G186" t="str">
            <v>2022-2023</v>
          </cell>
          <cell r="H186">
            <v>44648</v>
          </cell>
          <cell r="I186">
            <v>44985</v>
          </cell>
          <cell r="J186">
            <v>0</v>
          </cell>
          <cell r="M186" t="str">
            <v>Madame</v>
          </cell>
          <cell r="N186" t="str">
            <v>Femme</v>
          </cell>
          <cell r="O186" t="str">
            <v xml:space="preserve">NERGEL </v>
          </cell>
          <cell r="R186" t="str">
            <v>Sandra</v>
          </cell>
          <cell r="U186" t="str">
            <v xml:space="preserve">NERGEL  </v>
          </cell>
          <cell r="V186" t="str">
            <v xml:space="preserve">Sandra  </v>
          </cell>
          <cell r="W186" t="str">
            <v xml:space="preserve">NERGEL   Sandra  </v>
          </cell>
          <cell r="Y186" t="str">
            <v>70, CD10 Route de l'Eperon</v>
          </cell>
          <cell r="Z186" t="str">
            <v>Saint-Gilles les hauts</v>
          </cell>
          <cell r="AA186">
            <v>97435</v>
          </cell>
          <cell r="AB186" t="str">
            <v>SAINT-PAUL</v>
          </cell>
          <cell r="AC186">
            <v>26565</v>
          </cell>
          <cell r="AD186">
            <v>49</v>
          </cell>
          <cell r="AE186" t="str">
            <v>France</v>
          </cell>
          <cell r="AF186" t="str">
            <v>Réunion</v>
          </cell>
          <cell r="AG186" t="str">
            <v>Saint Denis</v>
          </cell>
          <cell r="AH186" t="str">
            <v>2 72 09 97 411 435 47</v>
          </cell>
          <cell r="AI186" t="str">
            <v>nergelsandra@gmail.com</v>
          </cell>
          <cell r="AM186" t="str">
            <v>0692 80 19 11</v>
          </cell>
          <cell r="AY186">
            <v>0</v>
          </cell>
        </row>
        <row r="187">
          <cell r="B187">
            <v>183</v>
          </cell>
          <cell r="C187">
            <v>44657</v>
          </cell>
          <cell r="D187" t="str">
            <v>BPJEPSLTP1_2017</v>
          </cell>
          <cell r="E187" t="str">
            <v>C:\Users\chargederelation\OneDrive - ASSOCIATION FAIR\Logos FAIR\Promotions\BPJEPSLTP1_2017.jpg</v>
          </cell>
          <cell r="F187" t="str">
            <v>C:\\Users\\chargederelation\\OneDrive - ASSOCIATION FAIR\\Logos FAIR\\Promotions\\BPJEPSLTP1_2017.jpg</v>
          </cell>
          <cell r="G187" t="str">
            <v>2022-2023</v>
          </cell>
          <cell r="H187">
            <v>44648</v>
          </cell>
          <cell r="I187">
            <v>44985</v>
          </cell>
          <cell r="J187">
            <v>0</v>
          </cell>
          <cell r="M187" t="str">
            <v>Madame</v>
          </cell>
          <cell r="N187" t="str">
            <v>Femme</v>
          </cell>
          <cell r="O187" t="str">
            <v>OLIVATE</v>
          </cell>
          <cell r="P187" t="str">
            <v>DUPIN</v>
          </cell>
          <cell r="R187" t="str">
            <v xml:space="preserve">Laure </v>
          </cell>
          <cell r="U187" t="str">
            <v>OLIVATE DUPIN</v>
          </cell>
          <cell r="V187" t="str">
            <v xml:space="preserve">Laure   </v>
          </cell>
          <cell r="W187" t="str">
            <v xml:space="preserve">OLIVATE DUPIN Laure   </v>
          </cell>
          <cell r="Y187" t="str">
            <v>5, Allée Pluton les Canneliers</v>
          </cell>
          <cell r="Z187" t="str">
            <v>Saint-Gilles les bains</v>
          </cell>
          <cell r="AA187">
            <v>97434</v>
          </cell>
          <cell r="AB187" t="str">
            <v>SAINT-PAUL</v>
          </cell>
          <cell r="AC187">
            <v>25086</v>
          </cell>
          <cell r="AD187">
            <v>53</v>
          </cell>
          <cell r="AE187" t="str">
            <v>France</v>
          </cell>
          <cell r="AF187" t="str">
            <v>Réunion</v>
          </cell>
          <cell r="AG187" t="str">
            <v>Saint-Gilles Les Bains</v>
          </cell>
          <cell r="AH187" t="str">
            <v>2 68 09 97 415 067 06</v>
          </cell>
          <cell r="AI187" t="str">
            <v>laureolivate@gmail.com</v>
          </cell>
          <cell r="AM187" t="str">
            <v>0692 06 01 02</v>
          </cell>
          <cell r="AY187">
            <v>0</v>
          </cell>
        </row>
        <row r="188">
          <cell r="B188">
            <v>184</v>
          </cell>
          <cell r="C188">
            <v>44657</v>
          </cell>
          <cell r="D188" t="str">
            <v>BPJEPSLTP1_2017</v>
          </cell>
          <cell r="E188" t="str">
            <v>C:\Users\chargederelation\OneDrive - ASSOCIATION FAIR\Logos FAIR\Promotions\BPJEPSLTP1_2017.jpg</v>
          </cell>
          <cell r="F188" t="str">
            <v>C:\\Users\\chargederelation\\OneDrive - ASSOCIATION FAIR\\Logos FAIR\\Promotions\\BPJEPSLTP1_2017.jpg</v>
          </cell>
          <cell r="G188" t="str">
            <v>2022-2023</v>
          </cell>
          <cell r="H188">
            <v>44648</v>
          </cell>
          <cell r="I188">
            <v>44985</v>
          </cell>
          <cell r="J188">
            <v>0</v>
          </cell>
          <cell r="M188" t="str">
            <v>Madame</v>
          </cell>
          <cell r="N188" t="str">
            <v>Femme</v>
          </cell>
          <cell r="O188" t="str">
            <v xml:space="preserve">OROSMANE </v>
          </cell>
          <cell r="R188" t="str">
            <v>Nadège</v>
          </cell>
          <cell r="U188" t="str">
            <v xml:space="preserve">OROSMANE  </v>
          </cell>
          <cell r="V188" t="str">
            <v xml:space="preserve">Nadège  </v>
          </cell>
          <cell r="W188" t="str">
            <v xml:space="preserve">OROSMANE   Nadège  </v>
          </cell>
          <cell r="Y188" t="str">
            <v>36, Impasse Henri Guillaumet Apt 4 Canal Mon Repos</v>
          </cell>
          <cell r="Z188" t="str">
            <v>Bois de nèfles</v>
          </cell>
          <cell r="AA188">
            <v>97411</v>
          </cell>
          <cell r="AB188" t="str">
            <v>SAINT-PAUL</v>
          </cell>
          <cell r="AC188">
            <v>28989</v>
          </cell>
          <cell r="AD188">
            <v>42</v>
          </cell>
          <cell r="AE188" t="str">
            <v>France</v>
          </cell>
          <cell r="AF188" t="str">
            <v>Réunion</v>
          </cell>
          <cell r="AG188" t="str">
            <v>Saint-Paul</v>
          </cell>
          <cell r="AH188" t="str">
            <v>2 79 05 97 415 065 84</v>
          </cell>
          <cell r="AI188" t="str">
            <v>nadegeorosmane@gmail.com</v>
          </cell>
          <cell r="AM188" t="str">
            <v>06 93 83 55 45</v>
          </cell>
          <cell r="AY188">
            <v>0</v>
          </cell>
        </row>
        <row r="189">
          <cell r="B189">
            <v>185</v>
          </cell>
          <cell r="C189">
            <v>44657</v>
          </cell>
          <cell r="D189" t="str">
            <v>BPJEPSLTP1_2017</v>
          </cell>
          <cell r="E189" t="str">
            <v>C:\Users\chargederelation\OneDrive - ASSOCIATION FAIR\Logos FAIR\Promotions\BPJEPSLTP1_2017.jpg</v>
          </cell>
          <cell r="F189" t="str">
            <v>C:\\Users\\chargederelation\\OneDrive - ASSOCIATION FAIR\\Logos FAIR\\Promotions\\BPJEPSLTP1_2017.jpg</v>
          </cell>
          <cell r="G189" t="str">
            <v>2022-2023</v>
          </cell>
          <cell r="H189">
            <v>44648</v>
          </cell>
          <cell r="I189">
            <v>44985</v>
          </cell>
          <cell r="J189">
            <v>0</v>
          </cell>
          <cell r="M189" t="str">
            <v>Madame</v>
          </cell>
          <cell r="N189" t="str">
            <v>Femme</v>
          </cell>
          <cell r="O189" t="str">
            <v xml:space="preserve">THOMAS </v>
          </cell>
          <cell r="R189" t="str">
            <v>Aurélie</v>
          </cell>
          <cell r="U189" t="str">
            <v xml:space="preserve">THOMAS  </v>
          </cell>
          <cell r="V189" t="str">
            <v xml:space="preserve">Aurélie  </v>
          </cell>
          <cell r="W189" t="str">
            <v xml:space="preserve">THOMAS   Aurélie  </v>
          </cell>
          <cell r="Y189" t="str">
            <v>31, Rue des Pin Pins</v>
          </cell>
          <cell r="AA189">
            <v>97460</v>
          </cell>
          <cell r="AB189" t="str">
            <v>Saint-Paul</v>
          </cell>
          <cell r="AC189">
            <v>35352</v>
          </cell>
          <cell r="AD189">
            <v>25</v>
          </cell>
          <cell r="AE189" t="str">
            <v>France</v>
          </cell>
          <cell r="AF189" t="str">
            <v>Réunion</v>
          </cell>
          <cell r="AG189" t="str">
            <v>Saint-Paul</v>
          </cell>
          <cell r="AH189" t="str">
            <v>2  96  10 97 415 860 88</v>
          </cell>
          <cell r="AI189" t="str">
            <v>reylie974@hotmail.fr</v>
          </cell>
          <cell r="AM189" t="str">
            <v>0692 06 43 10</v>
          </cell>
          <cell r="AY189">
            <v>0</v>
          </cell>
        </row>
        <row r="190">
          <cell r="B190">
            <v>186</v>
          </cell>
          <cell r="C190">
            <v>44657</v>
          </cell>
          <cell r="D190" t="str">
            <v>BPJEPSLTP1_2017</v>
          </cell>
          <cell r="E190" t="str">
            <v>C:\Users\chargederelation\OneDrive - ASSOCIATION FAIR\Logos FAIR\Promotions\BPJEPSLTP1_2017.jpg</v>
          </cell>
          <cell r="F190" t="str">
            <v>C:\\Users\\chargederelation\\OneDrive - ASSOCIATION FAIR\\Logos FAIR\\Promotions\\BPJEPSLTP1_2017.jpg</v>
          </cell>
          <cell r="G190" t="str">
            <v>2022-2023</v>
          </cell>
          <cell r="H190">
            <v>44648</v>
          </cell>
          <cell r="I190">
            <v>44985</v>
          </cell>
          <cell r="J190">
            <v>0</v>
          </cell>
          <cell r="M190" t="str">
            <v>Madame</v>
          </cell>
          <cell r="N190" t="str">
            <v>Femme</v>
          </cell>
          <cell r="O190" t="str">
            <v>VIRAPINMODELY</v>
          </cell>
          <cell r="P190" t="str">
            <v xml:space="preserve">DOMINGUE </v>
          </cell>
          <cell r="R190" t="str">
            <v xml:space="preserve">Julie </v>
          </cell>
          <cell r="U190" t="str">
            <v xml:space="preserve">VIRAPINMODELY DOMINGUE </v>
          </cell>
          <cell r="V190" t="str">
            <v xml:space="preserve">Julie   </v>
          </cell>
          <cell r="W190" t="str">
            <v xml:space="preserve">VIRAPINMODELY DOMINGUE  Julie   </v>
          </cell>
          <cell r="Y190" t="str">
            <v>8 Bis, Maison N°1 Route Nationale 2 Terre Rouge</v>
          </cell>
          <cell r="AA190">
            <v>97410</v>
          </cell>
          <cell r="AB190" t="str">
            <v>SAINT-PIERRE</v>
          </cell>
          <cell r="AC190">
            <v>30308</v>
          </cell>
          <cell r="AD190">
            <v>39</v>
          </cell>
          <cell r="AE190" t="str">
            <v>France</v>
          </cell>
          <cell r="AF190" t="str">
            <v>Réunion</v>
          </cell>
          <cell r="AG190" t="str">
            <v>Saint Denis</v>
          </cell>
          <cell r="AH190" t="str">
            <v>2 82 97 411 515 10</v>
          </cell>
          <cell r="AI190" t="str">
            <v>julie.domingue@nasyon-kreol.com</v>
          </cell>
          <cell r="AM190" t="str">
            <v>0692 38 48 79</v>
          </cell>
          <cell r="AY190">
            <v>0</v>
          </cell>
        </row>
        <row r="191">
          <cell r="B191">
            <v>187</v>
          </cell>
          <cell r="C191">
            <v>44657</v>
          </cell>
          <cell r="D191" t="str">
            <v>BPJEPSLTP2_2018</v>
          </cell>
          <cell r="E191" t="str">
            <v>C:\Users\chargederelation\OneDrive - ASSOCIATION FAIR\Logos FAIR\Promotions\BPJEPSLTP2_2018.jpg</v>
          </cell>
          <cell r="F191" t="str">
            <v>C:\\Users\\chargederelation\\OneDrive - ASSOCIATION FAIR\\Logos FAIR\\Promotions\\BPJEPSLTP2_2018.jpg</v>
          </cell>
          <cell r="G191" t="str">
            <v>2020-2021</v>
          </cell>
          <cell r="H191">
            <v>44106</v>
          </cell>
          <cell r="I191">
            <v>44326</v>
          </cell>
          <cell r="J191">
            <v>0</v>
          </cell>
          <cell r="M191" t="str">
            <v>Madame</v>
          </cell>
          <cell r="N191" t="str">
            <v>Femme</v>
          </cell>
          <cell r="O191" t="str">
            <v>ARAUX</v>
          </cell>
          <cell r="R191" t="str">
            <v>Rachel</v>
          </cell>
          <cell r="U191" t="str">
            <v xml:space="preserve">ARAUX </v>
          </cell>
          <cell r="V191" t="str">
            <v xml:space="preserve">Rachel  </v>
          </cell>
          <cell r="W191" t="str">
            <v xml:space="preserve">ARAUX  Rachel  </v>
          </cell>
          <cell r="Y191" t="str">
            <v>36, Chemin Ricquebourg Tan Rouge</v>
          </cell>
          <cell r="Z191" t="str">
            <v>Saint-Gilles les hauts</v>
          </cell>
          <cell r="AA191">
            <v>97435</v>
          </cell>
          <cell r="AB191" t="str">
            <v>SAINT-PAUL</v>
          </cell>
          <cell r="AC191">
            <v>35829</v>
          </cell>
          <cell r="AD191">
            <v>24</v>
          </cell>
          <cell r="AG191" t="str">
            <v>LE PORT</v>
          </cell>
          <cell r="AH191" t="str">
            <v>2 98 02 97 407 892 | 70</v>
          </cell>
          <cell r="AI191" t="str">
            <v>racheloun@hotmail.com</v>
          </cell>
          <cell r="AM191" t="str">
            <v>06 92 89 33 89</v>
          </cell>
          <cell r="AY191">
            <v>0</v>
          </cell>
        </row>
        <row r="192">
          <cell r="B192">
            <v>188</v>
          </cell>
          <cell r="C192">
            <v>44657</v>
          </cell>
          <cell r="D192" t="str">
            <v>BPJEPSLTP2_2018</v>
          </cell>
          <cell r="E192" t="str">
            <v>C:\Users\chargederelation\OneDrive - ASSOCIATION FAIR\Logos FAIR\Promotions\BPJEPSLTP2_2018.jpg</v>
          </cell>
          <cell r="F192" t="str">
            <v>C:\\Users\\chargederelation\\OneDrive - ASSOCIATION FAIR\\Logos FAIR\\Promotions\\BPJEPSLTP2_2018.jpg</v>
          </cell>
          <cell r="G192" t="str">
            <v>2020-2021</v>
          </cell>
          <cell r="H192">
            <v>44106</v>
          </cell>
          <cell r="I192">
            <v>44326</v>
          </cell>
          <cell r="J192">
            <v>0</v>
          </cell>
          <cell r="M192" t="str">
            <v>Madame</v>
          </cell>
          <cell r="N192" t="str">
            <v>Femme</v>
          </cell>
          <cell r="O192" t="str">
            <v xml:space="preserve">GAMIN </v>
          </cell>
          <cell r="R192" t="str">
            <v>Emmanuelle</v>
          </cell>
          <cell r="U192" t="str">
            <v xml:space="preserve">GAMIN  </v>
          </cell>
          <cell r="V192" t="str">
            <v xml:space="preserve">Emmanuelle  </v>
          </cell>
          <cell r="W192" t="str">
            <v xml:space="preserve">GAMIN   Emmanuelle  </v>
          </cell>
          <cell r="Y192" t="str">
            <v>16 Rue Moivoigna chemin fonds de puits</v>
          </cell>
          <cell r="Z192" t="str">
            <v>La saline les hauts</v>
          </cell>
          <cell r="AA192">
            <v>97422</v>
          </cell>
          <cell r="AB192" t="str">
            <v>SAINT-PAUL</v>
          </cell>
          <cell r="AC192">
            <v>33698</v>
          </cell>
          <cell r="AD192">
            <v>30</v>
          </cell>
          <cell r="AG192" t="str">
            <v>SAINT-PAUL</v>
          </cell>
          <cell r="AH192" t="str">
            <v>2 92 04 97 415 023 | 55</v>
          </cell>
          <cell r="AI192" t="str">
            <v>gamin.emmanuelle@hotmail.com</v>
          </cell>
          <cell r="AM192" t="str">
            <v>0693 03 10 95</v>
          </cell>
          <cell r="AY192">
            <v>0</v>
          </cell>
        </row>
        <row r="193">
          <cell r="B193">
            <v>189</v>
          </cell>
          <cell r="C193">
            <v>44657</v>
          </cell>
          <cell r="D193" t="str">
            <v>BPJEPSLTP2_2018</v>
          </cell>
          <cell r="E193" t="str">
            <v>C:\Users\chargederelation\OneDrive - ASSOCIATION FAIR\Logos FAIR\Promotions\BPJEPSLTP2_2018.jpg</v>
          </cell>
          <cell r="F193" t="str">
            <v>C:\\Users\\chargederelation\\OneDrive - ASSOCIATION FAIR\\Logos FAIR\\Promotions\\BPJEPSLTP2_2018.jpg</v>
          </cell>
          <cell r="G193" t="str">
            <v>2020-2021</v>
          </cell>
          <cell r="H193">
            <v>44106</v>
          </cell>
          <cell r="I193">
            <v>44326</v>
          </cell>
          <cell r="J193">
            <v>0</v>
          </cell>
          <cell r="M193" t="str">
            <v>Madame</v>
          </cell>
          <cell r="N193" t="str">
            <v>Femme</v>
          </cell>
          <cell r="O193" t="str">
            <v>GLAMPORT</v>
          </cell>
          <cell r="R193" t="str">
            <v>Stacy</v>
          </cell>
          <cell r="S193" t="str">
            <v>Marie</v>
          </cell>
          <cell r="T193" t="str">
            <v>Johanna</v>
          </cell>
          <cell r="U193" t="str">
            <v xml:space="preserve">GLAMPORT </v>
          </cell>
          <cell r="V193" t="str">
            <v>Stacy Marie Johanna</v>
          </cell>
          <cell r="W193" t="str">
            <v>GLAMPORT  Stacy Marie Johanna</v>
          </cell>
          <cell r="Y193" t="str">
            <v>51 Rue Persée</v>
          </cell>
          <cell r="Z193" t="str">
            <v>La saline les hauts</v>
          </cell>
          <cell r="AA193">
            <v>97422</v>
          </cell>
          <cell r="AB193" t="str">
            <v>SAINT-PAUL</v>
          </cell>
          <cell r="AC193">
            <v>35037</v>
          </cell>
          <cell r="AD193">
            <v>26</v>
          </cell>
          <cell r="AG193" t="str">
            <v>SAINT-PAUL</v>
          </cell>
          <cell r="AH193" t="str">
            <v>2 95 12 97 415 014 | 45</v>
          </cell>
          <cell r="AI193" t="str">
            <v>stacy.glamport@hotmail.com</v>
          </cell>
          <cell r="AM193" t="str">
            <v>0692 18 60 03</v>
          </cell>
          <cell r="AY193">
            <v>0</v>
          </cell>
        </row>
        <row r="194">
          <cell r="B194">
            <v>190</v>
          </cell>
          <cell r="C194">
            <v>44657</v>
          </cell>
          <cell r="D194" t="str">
            <v>BPJEPSLTP2_2018</v>
          </cell>
          <cell r="E194" t="str">
            <v>C:\Users\chargederelation\OneDrive - ASSOCIATION FAIR\Logos FAIR\Promotions\BPJEPSLTP2_2018.jpg</v>
          </cell>
          <cell r="F194" t="str">
            <v>C:\\Users\\chargederelation\\OneDrive - ASSOCIATION FAIR\\Logos FAIR\\Promotions\\BPJEPSLTP2_2018.jpg</v>
          </cell>
          <cell r="G194" t="str">
            <v>2020-2021</v>
          </cell>
          <cell r="H194">
            <v>44106</v>
          </cell>
          <cell r="I194">
            <v>44326</v>
          </cell>
          <cell r="J194">
            <v>0</v>
          </cell>
          <cell r="M194" t="str">
            <v>Monsieur</v>
          </cell>
          <cell r="N194" t="str">
            <v>Homme</v>
          </cell>
          <cell r="O194" t="str">
            <v xml:space="preserve">HAGEN </v>
          </cell>
          <cell r="R194" t="str">
            <v>Edouard</v>
          </cell>
          <cell r="U194" t="str">
            <v xml:space="preserve">HAGEN  </v>
          </cell>
          <cell r="V194" t="str">
            <v xml:space="preserve">Edouard  </v>
          </cell>
          <cell r="W194" t="str">
            <v xml:space="preserve">HAGEN   Edouard  </v>
          </cell>
          <cell r="Y194" t="str">
            <v xml:space="preserve">23 Rue du vallon Terrasse de Grand Bois </v>
          </cell>
          <cell r="AA194">
            <v>97410</v>
          </cell>
          <cell r="AB194" t="str">
            <v>SAINT-PIERRE</v>
          </cell>
          <cell r="AC194">
            <v>24401</v>
          </cell>
          <cell r="AD194">
            <v>55</v>
          </cell>
          <cell r="AG194" t="str">
            <v>SAINT-DENIS</v>
          </cell>
          <cell r="AH194" t="str">
            <v>1 66 10 97 411 471 | 80</v>
          </cell>
          <cell r="AI194" t="str">
            <v>edoua212717@gmail.com</v>
          </cell>
          <cell r="AM194" t="str">
            <v xml:space="preserve">0692 40 41  92 </v>
          </cell>
          <cell r="AY194">
            <v>0</v>
          </cell>
        </row>
        <row r="195">
          <cell r="B195">
            <v>191</v>
          </cell>
          <cell r="C195">
            <v>44657</v>
          </cell>
          <cell r="D195" t="str">
            <v>BPJEPSLTP2_2018</v>
          </cell>
          <cell r="E195" t="str">
            <v>C:\Users\chargederelation\OneDrive - ASSOCIATION FAIR\Logos FAIR\Promotions\BPJEPSLTP2_2018.jpg</v>
          </cell>
          <cell r="F195" t="str">
            <v>C:\\Users\\chargederelation\\OneDrive - ASSOCIATION FAIR\\Logos FAIR\\Promotions\\BPJEPSLTP2_2018.jpg</v>
          </cell>
          <cell r="G195" t="str">
            <v>2020-2021</v>
          </cell>
          <cell r="H195">
            <v>44106</v>
          </cell>
          <cell r="I195">
            <v>44326</v>
          </cell>
          <cell r="J195">
            <v>0</v>
          </cell>
          <cell r="M195" t="str">
            <v>Monsieur</v>
          </cell>
          <cell r="N195" t="str">
            <v>Homme</v>
          </cell>
          <cell r="O195" t="str">
            <v>JAVEGNY</v>
          </cell>
          <cell r="R195" t="str">
            <v>Marcus</v>
          </cell>
          <cell r="U195" t="str">
            <v xml:space="preserve">JAVEGNY </v>
          </cell>
          <cell r="V195" t="str">
            <v xml:space="preserve">Marcus  </v>
          </cell>
          <cell r="W195" t="str">
            <v xml:space="preserve">JAVEGNY  Marcus  </v>
          </cell>
          <cell r="Y195" t="str">
            <v>1  Rue Minatchy chemin relay</v>
          </cell>
          <cell r="AA195">
            <v>97422</v>
          </cell>
          <cell r="AB195" t="str">
            <v>Saint-Paul</v>
          </cell>
          <cell r="AC195">
            <v>35780</v>
          </cell>
          <cell r="AD195">
            <v>24</v>
          </cell>
          <cell r="AG195" t="str">
            <v>SAINT-PIERRE</v>
          </cell>
          <cell r="AH195" t="str">
            <v>1 97 12 97 416 969 | 79</v>
          </cell>
          <cell r="AI195" t="str">
            <v>marcusjavegny@gmail.com</v>
          </cell>
          <cell r="AM195" t="str">
            <v>0692 07 81 60</v>
          </cell>
          <cell r="AY195">
            <v>0</v>
          </cell>
        </row>
        <row r="196">
          <cell r="B196">
            <v>192</v>
          </cell>
          <cell r="C196">
            <v>44657</v>
          </cell>
          <cell r="D196" t="str">
            <v>BPJEPSLTP2_2018</v>
          </cell>
          <cell r="E196" t="str">
            <v>C:\Users\chargederelation\OneDrive - ASSOCIATION FAIR\Logos FAIR\Promotions\BPJEPSLTP2_2018.jpg</v>
          </cell>
          <cell r="F196" t="str">
            <v>C:\\Users\\chargederelation\\OneDrive - ASSOCIATION FAIR\\Logos FAIR\\Promotions\\BPJEPSLTP2_2018.jpg</v>
          </cell>
          <cell r="G196" t="str">
            <v>2020-2021</v>
          </cell>
          <cell r="H196">
            <v>44106</v>
          </cell>
          <cell r="I196">
            <v>44326</v>
          </cell>
          <cell r="J196">
            <v>0</v>
          </cell>
          <cell r="M196" t="str">
            <v>Madame</v>
          </cell>
          <cell r="N196" t="str">
            <v>Femme</v>
          </cell>
          <cell r="O196" t="str">
            <v>LEBON</v>
          </cell>
          <cell r="R196" t="str">
            <v>Nathalie</v>
          </cell>
          <cell r="U196" t="str">
            <v xml:space="preserve">LEBON </v>
          </cell>
          <cell r="V196" t="str">
            <v xml:space="preserve">Nathalie  </v>
          </cell>
          <cell r="W196" t="str">
            <v xml:space="preserve">LEBON  Nathalie  </v>
          </cell>
          <cell r="Y196" t="str">
            <v>8 Chemin Dorilas</v>
          </cell>
          <cell r="AA196">
            <v>97421</v>
          </cell>
          <cell r="AB196" t="str">
            <v>SAINT-LOUIS</v>
          </cell>
          <cell r="AC196">
            <v>34790</v>
          </cell>
          <cell r="AD196">
            <v>27</v>
          </cell>
          <cell r="AG196" t="str">
            <v>SAINT-LOUIS</v>
          </cell>
          <cell r="AH196" t="str">
            <v>2 95 04 97 414 809</v>
          </cell>
          <cell r="AI196" t="str">
            <v>lebon.nathalie@outlook.fr</v>
          </cell>
          <cell r="AM196" t="str">
            <v xml:space="preserve">0692 13 64 40  </v>
          </cell>
          <cell r="AY196">
            <v>0</v>
          </cell>
        </row>
        <row r="197">
          <cell r="B197">
            <v>193</v>
          </cell>
          <cell r="C197">
            <v>44657</v>
          </cell>
          <cell r="D197" t="str">
            <v>BPJEPSLTP2_2018</v>
          </cell>
          <cell r="E197" t="str">
            <v>C:\Users\chargederelation\OneDrive - ASSOCIATION FAIR\Logos FAIR\Promotions\BPJEPSLTP2_2018.jpg</v>
          </cell>
          <cell r="F197" t="str">
            <v>C:\\Users\\chargederelation\\OneDrive - ASSOCIATION FAIR\\Logos FAIR\\Promotions\\BPJEPSLTP2_2018.jpg</v>
          </cell>
          <cell r="G197" t="str">
            <v>2020-2021</v>
          </cell>
          <cell r="H197">
            <v>44106</v>
          </cell>
          <cell r="I197">
            <v>44326</v>
          </cell>
          <cell r="J197">
            <v>0</v>
          </cell>
          <cell r="M197" t="str">
            <v>Madame</v>
          </cell>
          <cell r="N197" t="str">
            <v>Femme</v>
          </cell>
          <cell r="O197" t="str">
            <v>MAILLOT</v>
          </cell>
          <cell r="R197" t="str">
            <v>Johanna</v>
          </cell>
          <cell r="U197" t="str">
            <v xml:space="preserve">MAILLOT </v>
          </cell>
          <cell r="V197" t="str">
            <v xml:space="preserve">Johanna  </v>
          </cell>
          <cell r="W197" t="str">
            <v xml:space="preserve">MAILLOT  Johanna  </v>
          </cell>
          <cell r="Y197" t="str">
            <v xml:space="preserve">202 impasse joseph grosette </v>
          </cell>
          <cell r="Z197" t="str">
            <v>Bois de nèfles</v>
          </cell>
          <cell r="AA197">
            <v>97411</v>
          </cell>
          <cell r="AB197" t="str">
            <v>SAINT-PAUL</v>
          </cell>
          <cell r="AC197">
            <v>34824</v>
          </cell>
          <cell r="AD197">
            <v>26</v>
          </cell>
          <cell r="AG197" t="str">
            <v>LE PORT</v>
          </cell>
          <cell r="AH197" t="str">
            <v>2 95 05 97 407 013 | 77</v>
          </cell>
          <cell r="AI197" t="str">
            <v>vivalavie411@gmail.com</v>
          </cell>
          <cell r="AM197" t="str">
            <v>0692 22 10 78</v>
          </cell>
          <cell r="AY197">
            <v>0</v>
          </cell>
        </row>
        <row r="198">
          <cell r="B198">
            <v>194</v>
          </cell>
          <cell r="C198">
            <v>44657</v>
          </cell>
          <cell r="D198" t="str">
            <v>BPJEPSLTP2_2018</v>
          </cell>
          <cell r="E198" t="str">
            <v>C:\Users\chargederelation\OneDrive - ASSOCIATION FAIR\Logos FAIR\Promotions\BPJEPSLTP2_2018.jpg</v>
          </cell>
          <cell r="F198" t="str">
            <v>C:\\Users\\chargederelation\\OneDrive - ASSOCIATION FAIR\\Logos FAIR\\Promotions\\BPJEPSLTP2_2018.jpg</v>
          </cell>
          <cell r="G198" t="str">
            <v>2020-2021</v>
          </cell>
          <cell r="H198">
            <v>44106</v>
          </cell>
          <cell r="I198">
            <v>44326</v>
          </cell>
          <cell r="J198">
            <v>0</v>
          </cell>
          <cell r="M198" t="str">
            <v>Monsieur</v>
          </cell>
          <cell r="N198" t="str">
            <v>Homme</v>
          </cell>
          <cell r="O198" t="str">
            <v xml:space="preserve">NAGAMA </v>
          </cell>
          <cell r="R198" t="str">
            <v>Andji</v>
          </cell>
          <cell r="U198" t="str">
            <v xml:space="preserve">NAGAMA  </v>
          </cell>
          <cell r="V198" t="str">
            <v xml:space="preserve">Andji  </v>
          </cell>
          <cell r="W198" t="str">
            <v xml:space="preserve">NAGAMA   Andji  </v>
          </cell>
          <cell r="Y198" t="str">
            <v>29 Rue Tauran la Ravine Daniel</v>
          </cell>
          <cell r="Z198" t="str">
            <v>La saline les hauts</v>
          </cell>
          <cell r="AA198">
            <v>97422</v>
          </cell>
          <cell r="AB198" t="str">
            <v>SAINT-PAUL</v>
          </cell>
          <cell r="AC198">
            <v>34531</v>
          </cell>
          <cell r="AD198">
            <v>27</v>
          </cell>
          <cell r="AG198" t="str">
            <v>SAINT-PAUL</v>
          </cell>
          <cell r="AH198" t="str">
            <v>1 94 07 97 415 867 | 84</v>
          </cell>
          <cell r="AI198" t="str">
            <v>dimitrinagama@outlook.com</v>
          </cell>
          <cell r="AM198" t="str">
            <v>0693 02 63 64</v>
          </cell>
          <cell r="AY198">
            <v>0</v>
          </cell>
        </row>
        <row r="199">
          <cell r="B199">
            <v>195</v>
          </cell>
          <cell r="C199">
            <v>44657</v>
          </cell>
          <cell r="D199" t="str">
            <v>BPJEPSLTP2_2018</v>
          </cell>
          <cell r="E199" t="str">
            <v>C:\Users\chargederelation\OneDrive - ASSOCIATION FAIR\Logos FAIR\Promotions\BPJEPSLTP2_2018.jpg</v>
          </cell>
          <cell r="F199" t="str">
            <v>C:\\Users\\chargederelation\\OneDrive - ASSOCIATION FAIR\\Logos FAIR\\Promotions\\BPJEPSLTP2_2018.jpg</v>
          </cell>
          <cell r="G199" t="str">
            <v>2020-2021</v>
          </cell>
          <cell r="H199">
            <v>44106</v>
          </cell>
          <cell r="I199">
            <v>44326</v>
          </cell>
          <cell r="J199">
            <v>0</v>
          </cell>
          <cell r="M199" t="str">
            <v>Monsieur</v>
          </cell>
          <cell r="N199" t="str">
            <v>Homme</v>
          </cell>
          <cell r="O199" t="str">
            <v>NEPAL</v>
          </cell>
          <cell r="R199" t="str">
            <v>Raoul</v>
          </cell>
          <cell r="U199" t="str">
            <v xml:space="preserve">NEPAL </v>
          </cell>
          <cell r="V199" t="str">
            <v xml:space="preserve">Raoul  </v>
          </cell>
          <cell r="W199" t="str">
            <v xml:space="preserve">NEPAL  Raoul  </v>
          </cell>
          <cell r="Y199" t="str">
            <v xml:space="preserve">36 impasse Henri Guillaumet Porte 16 Batiment B </v>
          </cell>
          <cell r="AA199">
            <v>97411</v>
          </cell>
          <cell r="AB199" t="str">
            <v>Saint-Paul</v>
          </cell>
          <cell r="AC199">
            <v>33896</v>
          </cell>
          <cell r="AD199">
            <v>29</v>
          </cell>
          <cell r="AG199" t="str">
            <v>SAINT-PAUL</v>
          </cell>
          <cell r="AH199">
            <v>192109741588716</v>
          </cell>
          <cell r="AI199" t="str">
            <v>apeec.run@gmail.com</v>
          </cell>
          <cell r="AM199" t="str">
            <v>0693 32 58 58</v>
          </cell>
          <cell r="AY199">
            <v>0</v>
          </cell>
        </row>
        <row r="200">
          <cell r="B200">
            <v>196</v>
          </cell>
          <cell r="C200">
            <v>44657</v>
          </cell>
          <cell r="D200" t="str">
            <v>BPJEPSLTP2_2018</v>
          </cell>
          <cell r="E200" t="str">
            <v>C:\Users\chargederelation\OneDrive - ASSOCIATION FAIR\Logos FAIR\Promotions\BPJEPSLTP2_2018.jpg</v>
          </cell>
          <cell r="F200" t="str">
            <v>C:\\Users\\chargederelation\\OneDrive - ASSOCIATION FAIR\\Logos FAIR\\Promotions\\BPJEPSLTP2_2018.jpg</v>
          </cell>
          <cell r="G200" t="str">
            <v>2020-2021</v>
          </cell>
          <cell r="H200">
            <v>44106</v>
          </cell>
          <cell r="I200">
            <v>44326</v>
          </cell>
          <cell r="J200">
            <v>0</v>
          </cell>
          <cell r="M200" t="str">
            <v>Monsieur</v>
          </cell>
          <cell r="N200" t="str">
            <v>Homme</v>
          </cell>
          <cell r="O200" t="str">
            <v>PERSEE</v>
          </cell>
          <cell r="R200" t="str">
            <v xml:space="preserve">Keny </v>
          </cell>
          <cell r="S200" t="str">
            <v>Donovan</v>
          </cell>
          <cell r="U200" t="str">
            <v xml:space="preserve">PERSEE </v>
          </cell>
          <cell r="V200" t="str">
            <v xml:space="preserve">Keny  Donovan </v>
          </cell>
          <cell r="W200" t="str">
            <v xml:space="preserve">PERSEE  Keny  Donovan </v>
          </cell>
          <cell r="Y200" t="str">
            <v>24 Chemin Ho-Fo</v>
          </cell>
          <cell r="Z200" t="str">
            <v>La saline les hauts</v>
          </cell>
          <cell r="AA200">
            <v>97422</v>
          </cell>
          <cell r="AB200" t="str">
            <v>SAINT-PAUL</v>
          </cell>
          <cell r="AC200">
            <v>35436</v>
          </cell>
          <cell r="AD200">
            <v>25</v>
          </cell>
          <cell r="AG200" t="str">
            <v>SAINT-PAUL</v>
          </cell>
          <cell r="AH200" t="str">
            <v>1 97 01 97 415 052 | 74</v>
          </cell>
          <cell r="AI200" t="str">
            <v>kennypersee53@gmail.com</v>
          </cell>
          <cell r="AM200" t="str">
            <v>0692 53 76 26</v>
          </cell>
          <cell r="AY200">
            <v>0</v>
          </cell>
        </row>
        <row r="201">
          <cell r="B201">
            <v>197</v>
          </cell>
          <cell r="C201">
            <v>44657</v>
          </cell>
          <cell r="D201" t="str">
            <v>BPJEPSLTP2_2018</v>
          </cell>
          <cell r="E201" t="str">
            <v>C:\Users\chargederelation\OneDrive - ASSOCIATION FAIR\Logos FAIR\Promotions\BPJEPSLTP2_2018.jpg</v>
          </cell>
          <cell r="F201" t="str">
            <v>C:\\Users\\chargederelation\\OneDrive - ASSOCIATION FAIR\\Logos FAIR\\Promotions\\BPJEPSLTP2_2018.jpg</v>
          </cell>
          <cell r="G201" t="str">
            <v>2020-2021</v>
          </cell>
          <cell r="H201">
            <v>44106</v>
          </cell>
          <cell r="I201">
            <v>44326</v>
          </cell>
          <cell r="J201">
            <v>0</v>
          </cell>
          <cell r="M201" t="str">
            <v>Monsieur</v>
          </cell>
          <cell r="N201" t="str">
            <v>Homme</v>
          </cell>
          <cell r="O201" t="str">
            <v>RECHOUZE</v>
          </cell>
          <cell r="R201" t="str">
            <v>Jean</v>
          </cell>
          <cell r="S201" t="str">
            <v>Cédric</v>
          </cell>
          <cell r="U201" t="str">
            <v xml:space="preserve">RECHOUZE </v>
          </cell>
          <cell r="V201" t="str">
            <v xml:space="preserve">Jean Cédric </v>
          </cell>
          <cell r="W201" t="str">
            <v xml:space="preserve">RECHOUZE  Jean Cédric </v>
          </cell>
          <cell r="Y201" t="str">
            <v>31 T Rue de la Baie</v>
          </cell>
          <cell r="AA201">
            <v>97460</v>
          </cell>
          <cell r="AB201" t="str">
            <v>Saint-Paul</v>
          </cell>
          <cell r="AC201">
            <v>29820</v>
          </cell>
          <cell r="AD201">
            <v>40</v>
          </cell>
          <cell r="AG201" t="str">
            <v>SAINT-DENIS</v>
          </cell>
          <cell r="AH201" t="str">
            <v>1 81 08 97 411 473 | 87</v>
          </cell>
          <cell r="AI201" t="str">
            <v>rechouze.jean-cedric@orange.fr</v>
          </cell>
          <cell r="AM201" t="str">
            <v>0693 47 77 59</v>
          </cell>
          <cell r="AY201">
            <v>0</v>
          </cell>
        </row>
        <row r="202">
          <cell r="B202">
            <v>198</v>
          </cell>
          <cell r="C202">
            <v>44657</v>
          </cell>
          <cell r="D202" t="str">
            <v>BPJEPSLTP2_2018</v>
          </cell>
          <cell r="E202" t="str">
            <v>C:\Users\chargederelation\OneDrive - ASSOCIATION FAIR\Logos FAIR\Promotions\BPJEPSLTP2_2018.jpg</v>
          </cell>
          <cell r="F202" t="str">
            <v>C:\\Users\\chargederelation\\OneDrive - ASSOCIATION FAIR\\Logos FAIR\\Promotions\\BPJEPSLTP2_2018.jpg</v>
          </cell>
          <cell r="G202" t="str">
            <v>2020-2021</v>
          </cell>
          <cell r="H202">
            <v>44106</v>
          </cell>
          <cell r="I202">
            <v>44326</v>
          </cell>
          <cell r="J202">
            <v>0</v>
          </cell>
          <cell r="M202" t="str">
            <v>Madame</v>
          </cell>
          <cell r="N202" t="str">
            <v>Femme</v>
          </cell>
          <cell r="O202" t="str">
            <v>ROBERT</v>
          </cell>
          <cell r="R202" t="str">
            <v>Patricia</v>
          </cell>
          <cell r="U202" t="str">
            <v xml:space="preserve">ROBERT </v>
          </cell>
          <cell r="V202" t="str">
            <v xml:space="preserve">Patricia  </v>
          </cell>
          <cell r="W202" t="str">
            <v xml:space="preserve">ROBERT  Patricia  </v>
          </cell>
          <cell r="Y202" t="str">
            <v>15 Rue Vélio</v>
          </cell>
          <cell r="AA202">
            <v>97422</v>
          </cell>
          <cell r="AB202" t="str">
            <v>Saint-Paul</v>
          </cell>
          <cell r="AC202">
            <v>33669</v>
          </cell>
          <cell r="AD202">
            <v>30</v>
          </cell>
          <cell r="AG202" t="str">
            <v>SAINT-PAUL</v>
          </cell>
          <cell r="AH202" t="str">
            <v>2 92 03 97 415 022 | 40</v>
          </cell>
          <cell r="AI202" t="str">
            <v>paty.robert97423@gmail.com</v>
          </cell>
          <cell r="AM202" t="str">
            <v>0692 81 89 85</v>
          </cell>
          <cell r="AY202">
            <v>0</v>
          </cell>
        </row>
        <row r="203">
          <cell r="B203">
            <v>199</v>
          </cell>
          <cell r="C203">
            <v>44657</v>
          </cell>
          <cell r="D203" t="str">
            <v>BPJEPSLTP2_2018</v>
          </cell>
          <cell r="E203" t="str">
            <v>C:\Users\chargederelation\OneDrive - ASSOCIATION FAIR\Logos FAIR\Promotions\BPJEPSLTP2_2018.jpg</v>
          </cell>
          <cell r="F203" t="str">
            <v>C:\\Users\\chargederelation\\OneDrive - ASSOCIATION FAIR\\Logos FAIR\\Promotions\\BPJEPSLTP2_2018.jpg</v>
          </cell>
          <cell r="G203" t="str">
            <v>2020-2021</v>
          </cell>
          <cell r="H203">
            <v>44106</v>
          </cell>
          <cell r="I203">
            <v>44326</v>
          </cell>
          <cell r="J203">
            <v>0</v>
          </cell>
          <cell r="M203" t="str">
            <v>Madame</v>
          </cell>
          <cell r="N203" t="str">
            <v>Femme</v>
          </cell>
          <cell r="O203" t="str">
            <v>TELEF</v>
          </cell>
          <cell r="R203" t="str">
            <v>Aïssa</v>
          </cell>
          <cell r="U203" t="str">
            <v xml:space="preserve">TELEF </v>
          </cell>
          <cell r="V203" t="str">
            <v xml:space="preserve">Aïssa  </v>
          </cell>
          <cell r="W203" t="str">
            <v xml:space="preserve">TELEF  Aïssa  </v>
          </cell>
          <cell r="Y203" t="str">
            <v>2 Chemin Des Calumets Palmistes</v>
          </cell>
          <cell r="Z203" t="str">
            <v>Le Guillaume</v>
          </cell>
          <cell r="AA203">
            <v>97423</v>
          </cell>
          <cell r="AB203" t="str">
            <v>SAINT-PAUL</v>
          </cell>
          <cell r="AC203">
            <v>32894</v>
          </cell>
          <cell r="AD203">
            <v>32</v>
          </cell>
          <cell r="AG203" t="str">
            <v>SAINT-PAUL</v>
          </cell>
          <cell r="AH203" t="str">
            <v>2 90 01 97 415 197 | 28</v>
          </cell>
          <cell r="AI203" t="str">
            <v>aissa.telef@gmail.com</v>
          </cell>
          <cell r="AM203" t="str">
            <v xml:space="preserve">0692 58 91 10 </v>
          </cell>
          <cell r="AY203">
            <v>0</v>
          </cell>
        </row>
        <row r="204">
          <cell r="B204">
            <v>200</v>
          </cell>
          <cell r="C204">
            <v>44657</v>
          </cell>
          <cell r="D204" t="str">
            <v>BPJEPSLTP2_2018</v>
          </cell>
          <cell r="E204" t="str">
            <v>C:\Users\chargederelation\OneDrive - ASSOCIATION FAIR\Logos FAIR\Promotions\BPJEPSLTP2_2018.jpg</v>
          </cell>
          <cell r="F204" t="str">
            <v>C:\\Users\\chargederelation\\OneDrive - ASSOCIATION FAIR\\Logos FAIR\\Promotions\\BPJEPSLTP2_2018.jpg</v>
          </cell>
          <cell r="G204" t="str">
            <v>2020-2021</v>
          </cell>
          <cell r="H204">
            <v>44106</v>
          </cell>
          <cell r="I204">
            <v>44326</v>
          </cell>
          <cell r="J204">
            <v>0</v>
          </cell>
          <cell r="M204" t="str">
            <v>Monsieur</v>
          </cell>
          <cell r="N204" t="str">
            <v>Homme</v>
          </cell>
          <cell r="O204" t="str">
            <v>TURPIN</v>
          </cell>
          <cell r="R204" t="str">
            <v>Philippe</v>
          </cell>
          <cell r="U204" t="str">
            <v xml:space="preserve">TURPIN </v>
          </cell>
          <cell r="V204" t="str">
            <v xml:space="preserve">Philippe  </v>
          </cell>
          <cell r="W204" t="str">
            <v xml:space="preserve">TURPIN  Philippe  </v>
          </cell>
          <cell r="Y204" t="str">
            <v>38 Bis rue gervais barret</v>
          </cell>
          <cell r="AA204">
            <v>97419</v>
          </cell>
          <cell r="AB204" t="str">
            <v>LA POSSESSION</v>
          </cell>
          <cell r="AC204">
            <v>33414</v>
          </cell>
          <cell r="AD204">
            <v>30</v>
          </cell>
          <cell r="AG204" t="str">
            <v>SAINT-DENIS</v>
          </cell>
          <cell r="AH204" t="str">
            <v>1 91 06 97 411 365 | 61</v>
          </cell>
          <cell r="AI204" t="str">
            <v>turpin.phil12@gmail.com</v>
          </cell>
          <cell r="AM204" t="str">
            <v>0692 34 25 26</v>
          </cell>
          <cell r="AY204">
            <v>0</v>
          </cell>
        </row>
        <row r="205">
          <cell r="B205">
            <v>201</v>
          </cell>
          <cell r="C205">
            <v>44657</v>
          </cell>
          <cell r="D205" t="str">
            <v>CFGA</v>
          </cell>
          <cell r="E205" t="str">
            <v>C:\Users\chargederelation\OneDrive - ASSOCIATION FAIR\Logos FAIR\Promotions\CFGA.jpg</v>
          </cell>
          <cell r="F205" t="str">
            <v>C:\\Users\\chargederelation\\OneDrive - ASSOCIATION FAIR\\Logos FAIR\\Promotions\\CFGA.jpg</v>
          </cell>
          <cell r="G205" t="str">
            <v>2020-2021</v>
          </cell>
          <cell r="H205">
            <v>44106</v>
          </cell>
          <cell r="I205">
            <v>44326</v>
          </cell>
          <cell r="J205">
            <v>46</v>
          </cell>
          <cell r="M205" t="str">
            <v>Madame</v>
          </cell>
          <cell r="N205" t="str">
            <v>Femme</v>
          </cell>
          <cell r="O205" t="str">
            <v>ASSATI</v>
          </cell>
          <cell r="R205" t="str">
            <v>Violette</v>
          </cell>
          <cell r="U205" t="str">
            <v xml:space="preserve">ASSATI </v>
          </cell>
          <cell r="V205" t="str">
            <v xml:space="preserve">Violette  </v>
          </cell>
          <cell r="W205" t="str">
            <v xml:space="preserve">ASSATI  Violette  </v>
          </cell>
          <cell r="AD205" t="str">
            <v/>
          </cell>
          <cell r="AH205">
            <v>289046544004008</v>
          </cell>
          <cell r="AI205" t="str">
            <v>violette.assati@gmail.com</v>
          </cell>
          <cell r="AM205" t="str">
            <v>0692 94 50 83</v>
          </cell>
          <cell r="AP205" t="str">
            <v>BENEVOLE</v>
          </cell>
          <cell r="AY205">
            <v>0</v>
          </cell>
        </row>
        <row r="206">
          <cell r="B206">
            <v>202</v>
          </cell>
          <cell r="C206">
            <v>44657</v>
          </cell>
          <cell r="D206" t="str">
            <v>CFGA</v>
          </cell>
          <cell r="E206" t="str">
            <v>C:\Users\chargederelation\OneDrive - ASSOCIATION FAIR\Logos FAIR\Promotions\CFGA.jpg</v>
          </cell>
          <cell r="F206" t="str">
            <v>C:\\Users\\chargederelation\\OneDrive - ASSOCIATION FAIR\\Logos FAIR\\Promotions\\CFGA.jpg</v>
          </cell>
          <cell r="G206" t="str">
            <v>2020-2021</v>
          </cell>
          <cell r="H206">
            <v>44102</v>
          </cell>
          <cell r="I206">
            <v>44320</v>
          </cell>
          <cell r="J206">
            <v>46</v>
          </cell>
          <cell r="M206" t="str">
            <v>Madame</v>
          </cell>
          <cell r="N206" t="str">
            <v>Femme</v>
          </cell>
          <cell r="O206" t="str">
            <v>BAJIC</v>
          </cell>
          <cell r="R206" t="str">
            <v>Natacha</v>
          </cell>
          <cell r="U206" t="str">
            <v xml:space="preserve">BAJIC </v>
          </cell>
          <cell r="V206" t="str">
            <v xml:space="preserve">Natacha  </v>
          </cell>
          <cell r="W206" t="str">
            <v xml:space="preserve">BAJIC  Natacha  </v>
          </cell>
          <cell r="AD206" t="str">
            <v/>
          </cell>
          <cell r="AH206">
            <v>275014523433389</v>
          </cell>
          <cell r="AI206" t="str">
            <v>lespetitsboucaniers@yahoo.fr</v>
          </cell>
          <cell r="AM206" t="str">
            <v>0692 39 65 91</v>
          </cell>
          <cell r="AP206" t="str">
            <v>BENEVOLE</v>
          </cell>
          <cell r="AY206">
            <v>0</v>
          </cell>
        </row>
        <row r="207">
          <cell r="B207">
            <v>203</v>
          </cell>
          <cell r="C207">
            <v>44657</v>
          </cell>
          <cell r="D207" t="str">
            <v>CFGA</v>
          </cell>
          <cell r="E207" t="str">
            <v>C:\Users\chargederelation\OneDrive - ASSOCIATION FAIR\Logos FAIR\Promotions\CFGA.jpg</v>
          </cell>
          <cell r="F207" t="str">
            <v>C:\\Users\\chargederelation\\OneDrive - ASSOCIATION FAIR\\Logos FAIR\\Promotions\\CFGA.jpg</v>
          </cell>
          <cell r="G207" t="str">
            <v>2020-2021</v>
          </cell>
          <cell r="H207">
            <v>44102</v>
          </cell>
          <cell r="I207">
            <v>44320</v>
          </cell>
          <cell r="J207">
            <v>46</v>
          </cell>
          <cell r="M207" t="str">
            <v>Monsieur</v>
          </cell>
          <cell r="N207" t="str">
            <v>Homme</v>
          </cell>
          <cell r="O207" t="str">
            <v xml:space="preserve">DALY-ERAYA </v>
          </cell>
          <cell r="R207" t="str">
            <v>Johann</v>
          </cell>
          <cell r="U207" t="str">
            <v xml:space="preserve">DALY-ERAYA  </v>
          </cell>
          <cell r="V207" t="str">
            <v xml:space="preserve">Johann  </v>
          </cell>
          <cell r="W207" t="str">
            <v xml:space="preserve">DALY-ERAYA   Johann  </v>
          </cell>
          <cell r="AD207" t="str">
            <v/>
          </cell>
          <cell r="AH207">
            <v>179109741512359</v>
          </cell>
          <cell r="AI207" t="str">
            <v>war.domain@yahoo.com</v>
          </cell>
          <cell r="AM207" t="str">
            <v>0692 13 61 21</v>
          </cell>
          <cell r="AP207" t="str">
            <v>BENEVOLE</v>
          </cell>
          <cell r="AY207">
            <v>0</v>
          </cell>
        </row>
        <row r="208">
          <cell r="B208">
            <v>204</v>
          </cell>
          <cell r="C208">
            <v>44657</v>
          </cell>
          <cell r="D208" t="str">
            <v>CFGA</v>
          </cell>
          <cell r="E208" t="str">
            <v>C:\Users\chargederelation\OneDrive - ASSOCIATION FAIR\Logos FAIR\Promotions\CFGA.jpg</v>
          </cell>
          <cell r="F208" t="str">
            <v>C:\\Users\\chargederelation\\OneDrive - ASSOCIATION FAIR\\Logos FAIR\\Promotions\\CFGA.jpg</v>
          </cell>
          <cell r="G208" t="str">
            <v>2020-2021</v>
          </cell>
          <cell r="H208">
            <v>44102</v>
          </cell>
          <cell r="I208">
            <v>44320</v>
          </cell>
          <cell r="J208">
            <v>46</v>
          </cell>
          <cell r="M208" t="str">
            <v>Madame</v>
          </cell>
          <cell r="N208" t="str">
            <v>Femme</v>
          </cell>
          <cell r="O208" t="str">
            <v xml:space="preserve">HEISSAT </v>
          </cell>
          <cell r="R208" t="str">
            <v>Caroline</v>
          </cell>
          <cell r="U208" t="str">
            <v xml:space="preserve">HEISSAT  </v>
          </cell>
          <cell r="V208" t="str">
            <v xml:space="preserve">Caroline  </v>
          </cell>
          <cell r="W208" t="str">
            <v xml:space="preserve">HEISSAT   Caroline  </v>
          </cell>
          <cell r="AD208" t="str">
            <v/>
          </cell>
          <cell r="AH208">
            <v>276129741112713</v>
          </cell>
          <cell r="AI208" t="str">
            <v>lespetitsboucaniers@yahoo.fr</v>
          </cell>
          <cell r="AM208" t="str">
            <v>0692 39 65 91</v>
          </cell>
          <cell r="AP208" t="str">
            <v>BENEVOLE</v>
          </cell>
          <cell r="AY208">
            <v>0</v>
          </cell>
        </row>
        <row r="209">
          <cell r="B209">
            <v>205</v>
          </cell>
          <cell r="C209">
            <v>44657</v>
          </cell>
          <cell r="D209" t="str">
            <v>CFGA</v>
          </cell>
          <cell r="E209" t="str">
            <v>C:\Users\chargederelation\OneDrive - ASSOCIATION FAIR\Logos FAIR\Promotions\CFGA.jpg</v>
          </cell>
          <cell r="F209" t="str">
            <v>C:\\Users\\chargederelation\\OneDrive - ASSOCIATION FAIR\\Logos FAIR\\Promotions\\CFGA.jpg</v>
          </cell>
          <cell r="G209" t="str">
            <v>2020-2021</v>
          </cell>
          <cell r="H209">
            <v>44102</v>
          </cell>
          <cell r="I209">
            <v>44320</v>
          </cell>
          <cell r="J209">
            <v>46</v>
          </cell>
          <cell r="M209" t="str">
            <v>Monsieur</v>
          </cell>
          <cell r="N209" t="str">
            <v>Homme</v>
          </cell>
          <cell r="O209" t="str">
            <v>LE MAON</v>
          </cell>
          <cell r="R209" t="str">
            <v>Luc</v>
          </cell>
          <cell r="U209" t="str">
            <v xml:space="preserve">LE MAON </v>
          </cell>
          <cell r="V209" t="str">
            <v xml:space="preserve">Luc  </v>
          </cell>
          <cell r="W209" t="str">
            <v xml:space="preserve">LE MAON  Luc  </v>
          </cell>
          <cell r="AD209" t="str">
            <v/>
          </cell>
          <cell r="AH209">
            <v>197029741193506</v>
          </cell>
          <cell r="AI209" t="str">
            <v>lemaonluc@gmail.com</v>
          </cell>
          <cell r="AM209" t="str">
            <v>0692 38 93 21</v>
          </cell>
          <cell r="AP209" t="str">
            <v>BENEVOLE</v>
          </cell>
          <cell r="AY209">
            <v>0</v>
          </cell>
        </row>
        <row r="210">
          <cell r="B210">
            <v>206</v>
          </cell>
          <cell r="C210">
            <v>44657</v>
          </cell>
          <cell r="D210" t="str">
            <v>CFGA</v>
          </cell>
          <cell r="E210" t="str">
            <v>C:\Users\chargederelation\OneDrive - ASSOCIATION FAIR\Logos FAIR\Promotions\CFGA.jpg</v>
          </cell>
          <cell r="F210" t="str">
            <v>C:\\Users\\chargederelation\\OneDrive - ASSOCIATION FAIR\\Logos FAIR\\Promotions\\CFGA.jpg</v>
          </cell>
          <cell r="G210" t="str">
            <v>2020-2021</v>
          </cell>
          <cell r="H210">
            <v>44102</v>
          </cell>
          <cell r="I210">
            <v>44320</v>
          </cell>
          <cell r="J210">
            <v>46</v>
          </cell>
          <cell r="M210" t="str">
            <v>Madame</v>
          </cell>
          <cell r="N210" t="str">
            <v>Femme</v>
          </cell>
          <cell r="O210" t="str">
            <v>MITHRIDATE</v>
          </cell>
          <cell r="R210" t="str">
            <v>Marie Edwige</v>
          </cell>
          <cell r="U210" t="str">
            <v xml:space="preserve">MITHRIDATE </v>
          </cell>
          <cell r="V210" t="str">
            <v xml:space="preserve">Marie Edwige  </v>
          </cell>
          <cell r="W210" t="str">
            <v xml:space="preserve">MITHRIDATE  Marie Edwige  </v>
          </cell>
          <cell r="AD210" t="str">
            <v/>
          </cell>
          <cell r="AH210">
            <v>278079741511914</v>
          </cell>
          <cell r="AI210" t="str">
            <v>war.domain@yahoo.com</v>
          </cell>
          <cell r="AM210" t="str">
            <v>0692 13 61 21</v>
          </cell>
          <cell r="AP210" t="str">
            <v>BENEVOLE</v>
          </cell>
          <cell r="AY210">
            <v>0</v>
          </cell>
        </row>
        <row r="211">
          <cell r="B211">
            <v>207</v>
          </cell>
          <cell r="C211">
            <v>44657</v>
          </cell>
          <cell r="D211" t="str">
            <v>CFGA</v>
          </cell>
          <cell r="E211" t="str">
            <v>C:\Users\chargederelation\OneDrive - ASSOCIATION FAIR\Logos FAIR\Promotions\CFGA.jpg</v>
          </cell>
          <cell r="F211" t="str">
            <v>C:\\Users\\chargederelation\\OneDrive - ASSOCIATION FAIR\\Logos FAIR\\Promotions\\CFGA.jpg</v>
          </cell>
          <cell r="G211" t="str">
            <v>2020-2021</v>
          </cell>
          <cell r="H211">
            <v>44102</v>
          </cell>
          <cell r="I211">
            <v>44320</v>
          </cell>
          <cell r="J211">
            <v>46</v>
          </cell>
          <cell r="M211" t="str">
            <v>Madame</v>
          </cell>
          <cell r="N211" t="str">
            <v>Femme</v>
          </cell>
          <cell r="O211" t="str">
            <v>MYRTHO</v>
          </cell>
          <cell r="R211" t="str">
            <v>Marie Andrée</v>
          </cell>
          <cell r="U211" t="str">
            <v xml:space="preserve">MYRTHO </v>
          </cell>
          <cell r="V211" t="str">
            <v xml:space="preserve">Marie Andrée  </v>
          </cell>
          <cell r="W211" t="str">
            <v xml:space="preserve">MYRTHO  Marie Andrée  </v>
          </cell>
          <cell r="AD211" t="str">
            <v/>
          </cell>
          <cell r="AH211">
            <v>264129741521703</v>
          </cell>
          <cell r="AI211" t="str">
            <v>andrée.myrtho@hotmail.fr</v>
          </cell>
          <cell r="AJ211" t="str">
            <v>garderielesbougainvilliers@gmail.com</v>
          </cell>
          <cell r="AM211" t="str">
            <v>0693 03 24 22</v>
          </cell>
          <cell r="AP211" t="str">
            <v>BENEVOLE</v>
          </cell>
          <cell r="AY211">
            <v>0</v>
          </cell>
        </row>
        <row r="212">
          <cell r="B212">
            <v>208</v>
          </cell>
          <cell r="C212">
            <v>44657</v>
          </cell>
          <cell r="D212" t="str">
            <v>CFGA</v>
          </cell>
          <cell r="E212" t="str">
            <v>C:\Users\chargederelation\OneDrive - ASSOCIATION FAIR\Logos FAIR\Promotions\CFGA.jpg</v>
          </cell>
          <cell r="F212" t="str">
            <v>C:\\Users\\chargederelation\\OneDrive - ASSOCIATION FAIR\\Logos FAIR\\Promotions\\CFGA.jpg</v>
          </cell>
          <cell r="G212" t="str">
            <v>2020-2021</v>
          </cell>
          <cell r="H212">
            <v>44102</v>
          </cell>
          <cell r="I212">
            <v>44320</v>
          </cell>
          <cell r="J212">
            <v>46</v>
          </cell>
          <cell r="M212" t="str">
            <v>Monsieur</v>
          </cell>
          <cell r="N212" t="str">
            <v>Homme</v>
          </cell>
          <cell r="O212" t="str">
            <v>PAYET</v>
          </cell>
          <cell r="R212" t="str">
            <v>Floris</v>
          </cell>
          <cell r="U212" t="str">
            <v xml:space="preserve">PAYET </v>
          </cell>
          <cell r="V212" t="str">
            <v xml:space="preserve">Floris  </v>
          </cell>
          <cell r="W212" t="str">
            <v xml:space="preserve">PAYET  Floris  </v>
          </cell>
          <cell r="AD212" t="str">
            <v/>
          </cell>
          <cell r="AH212">
            <v>176079741104763</v>
          </cell>
          <cell r="AI212" t="str">
            <v>educachou@gmail.com</v>
          </cell>
          <cell r="AM212" t="str">
            <v>06 93 93 82 87</v>
          </cell>
          <cell r="AP212" t="str">
            <v>BENEVOLE</v>
          </cell>
          <cell r="AY212">
            <v>0</v>
          </cell>
        </row>
        <row r="213">
          <cell r="B213">
            <v>209</v>
          </cell>
          <cell r="C213">
            <v>44657</v>
          </cell>
          <cell r="D213" t="str">
            <v>CFGA</v>
          </cell>
          <cell r="E213" t="str">
            <v>C:\Users\chargederelation\OneDrive - ASSOCIATION FAIR\Logos FAIR\Promotions\CFGA.jpg</v>
          </cell>
          <cell r="F213" t="str">
            <v>C:\\Users\\chargederelation\\OneDrive - ASSOCIATION FAIR\\Logos FAIR\\Promotions\\CFGA.jpg</v>
          </cell>
          <cell r="G213" t="str">
            <v>2020-2021</v>
          </cell>
          <cell r="H213">
            <v>44102</v>
          </cell>
          <cell r="I213">
            <v>44320</v>
          </cell>
          <cell r="J213">
            <v>46</v>
          </cell>
          <cell r="M213" t="str">
            <v>Monsieur</v>
          </cell>
          <cell r="N213" t="str">
            <v>Homme</v>
          </cell>
          <cell r="O213" t="str">
            <v>TILIN</v>
          </cell>
          <cell r="R213" t="str">
            <v>Rudy</v>
          </cell>
          <cell r="U213" t="str">
            <v xml:space="preserve">TILIN </v>
          </cell>
          <cell r="V213" t="str">
            <v xml:space="preserve">Rudy  </v>
          </cell>
          <cell r="W213" t="str">
            <v xml:space="preserve">TILIN  Rudy  </v>
          </cell>
          <cell r="AD213" t="str">
            <v/>
          </cell>
          <cell r="AH213">
            <v>194059741584970</v>
          </cell>
          <cell r="AI213" t="str">
            <v>collectif.balance@gmail.com</v>
          </cell>
          <cell r="AM213" t="str">
            <v>0693 11 44 17</v>
          </cell>
          <cell r="AP213" t="str">
            <v>BENEVOLE</v>
          </cell>
          <cell r="AY213">
            <v>0</v>
          </cell>
        </row>
        <row r="214">
          <cell r="B214">
            <v>210</v>
          </cell>
          <cell r="C214">
            <v>44657</v>
          </cell>
          <cell r="D214" t="str">
            <v>CFGA</v>
          </cell>
          <cell r="E214" t="str">
            <v>C:\Users\chargederelation\OneDrive - ASSOCIATION FAIR\Logos FAIR\Promotions\CFGA.jpg</v>
          </cell>
          <cell r="F214" t="str">
            <v>C:\\Users\\chargederelation\\OneDrive - ASSOCIATION FAIR\\Logos FAIR\\Promotions\\CFGA.jpg</v>
          </cell>
          <cell r="G214" t="str">
            <v>2020-2021</v>
          </cell>
          <cell r="H214">
            <v>44102</v>
          </cell>
          <cell r="I214">
            <v>44320</v>
          </cell>
          <cell r="J214">
            <v>46</v>
          </cell>
          <cell r="M214" t="str">
            <v>Madame</v>
          </cell>
          <cell r="N214" t="str">
            <v>Femme</v>
          </cell>
          <cell r="O214" t="str">
            <v>ZITTE</v>
          </cell>
          <cell r="R214" t="str">
            <v>Sybella</v>
          </cell>
          <cell r="U214" t="str">
            <v xml:space="preserve">ZITTE </v>
          </cell>
          <cell r="V214" t="str">
            <v xml:space="preserve">Sybella  </v>
          </cell>
          <cell r="W214" t="str">
            <v xml:space="preserve">ZITTE  Sybella  </v>
          </cell>
          <cell r="AD214" t="str">
            <v/>
          </cell>
          <cell r="AH214">
            <v>292049741502949</v>
          </cell>
          <cell r="AI214" t="str">
            <v>sybella.zitte@gmail.com</v>
          </cell>
          <cell r="AM214" t="str">
            <v>0692 49 18 28</v>
          </cell>
          <cell r="AP214" t="str">
            <v>BENEVOLE</v>
          </cell>
          <cell r="AY214">
            <v>0</v>
          </cell>
        </row>
        <row r="215">
          <cell r="B215">
            <v>211</v>
          </cell>
          <cell r="C215">
            <v>44657</v>
          </cell>
          <cell r="D215" t="str">
            <v>Contact mairie</v>
          </cell>
          <cell r="E215" t="str">
            <v>C:\Users\chargederelation\OneDrive - ASSOCIATION FAIR\Logos FAIR\Promotions\Contact mairie.jpg</v>
          </cell>
          <cell r="F215" t="str">
            <v>C:\\Users\\chargederelation\\OneDrive - ASSOCIATION FAIR\\Logos FAIR\\Promotions\\Contact mairie.jpg</v>
          </cell>
          <cell r="G215" t="str">
            <v>2020-2021</v>
          </cell>
          <cell r="H215">
            <v>44102</v>
          </cell>
          <cell r="I215">
            <v>44320</v>
          </cell>
          <cell r="J215">
            <v>0</v>
          </cell>
          <cell r="M215" t="str">
            <v>Monsieur</v>
          </cell>
          <cell r="N215" t="str">
            <v>Homme</v>
          </cell>
          <cell r="O215" t="str">
            <v>ADOIS</v>
          </cell>
          <cell r="P215" t="str">
            <v>ADOIS</v>
          </cell>
          <cell r="R215" t="str">
            <v>Christian</v>
          </cell>
          <cell r="U215" t="str">
            <v>ADOIS ADOIS</v>
          </cell>
          <cell r="V215" t="str">
            <v xml:space="preserve">Christian  </v>
          </cell>
          <cell r="W215" t="str">
            <v xml:space="preserve">ADOIS ADOIS Christian  </v>
          </cell>
          <cell r="X215" t="str">
            <v>07/03/2022 DPA : nous a pris une stagiaire pour effectuer le stage UC3 LTP de direction</v>
          </cell>
          <cell r="AD215" t="str">
            <v/>
          </cell>
          <cell r="AI215" t="str">
            <v>christian.adois@ville-port.re</v>
          </cell>
          <cell r="AM215" t="str">
            <v>0692 69 43 00</v>
          </cell>
          <cell r="AN215" t="str">
            <v>0262 43 77 33</v>
          </cell>
          <cell r="AP215" t="str">
            <v>Responsable des A.L.S.H ; Direction Enfance et Famille</v>
          </cell>
          <cell r="AY215">
            <v>0</v>
          </cell>
        </row>
        <row r="216">
          <cell r="B216">
            <v>212</v>
          </cell>
          <cell r="C216">
            <v>44657</v>
          </cell>
          <cell r="D216" t="str">
            <v>Contact mairie</v>
          </cell>
          <cell r="E216" t="str">
            <v>C:\Users\chargederelation\OneDrive - ASSOCIATION FAIR\Logos FAIR\Promotions\Contact mairie.jpg</v>
          </cell>
          <cell r="F216" t="str">
            <v>C:\\Users\\chargederelation\\OneDrive - ASSOCIATION FAIR\\Logos FAIR\\Promotions\\Contact mairie.jpg</v>
          </cell>
          <cell r="G216" t="str">
            <v>2020-2021</v>
          </cell>
          <cell r="H216">
            <v>44102</v>
          </cell>
          <cell r="I216">
            <v>44320</v>
          </cell>
          <cell r="J216">
            <v>0</v>
          </cell>
          <cell r="N216" t="str">
            <v xml:space="preserve"> </v>
          </cell>
          <cell r="U216" t="str">
            <v xml:space="preserve"> </v>
          </cell>
          <cell r="V216" t="str">
            <v xml:space="preserve">  </v>
          </cell>
          <cell r="W216" t="str">
            <v xml:space="preserve">    </v>
          </cell>
          <cell r="AD216" t="str">
            <v/>
          </cell>
          <cell r="AY216">
            <v>0</v>
          </cell>
        </row>
        <row r="217">
          <cell r="B217">
            <v>213</v>
          </cell>
          <cell r="C217">
            <v>44657</v>
          </cell>
          <cell r="D217" t="str">
            <v>CPJEPS1</v>
          </cell>
          <cell r="E217" t="str">
            <v>C:\Users\chargederelation\OneDrive - ASSOCIATION FAIR\Logos FAIR\Promotions\CPJEPS1.jpg</v>
          </cell>
          <cell r="F217" t="str">
            <v>C:\\Users\\chargederelation\\OneDrive - ASSOCIATION FAIR\\Logos FAIR\\Promotions\\CPJEPS1.jpg</v>
          </cell>
          <cell r="G217" t="str">
            <v>2020-2021</v>
          </cell>
          <cell r="H217">
            <v>44102</v>
          </cell>
          <cell r="I217">
            <v>44320</v>
          </cell>
          <cell r="J217">
            <v>0</v>
          </cell>
          <cell r="M217" t="str">
            <v>Madame</v>
          </cell>
          <cell r="N217" t="str">
            <v>Femme</v>
          </cell>
          <cell r="O217" t="str">
            <v>AMPOSTA</v>
          </cell>
          <cell r="R217" t="str">
            <v>Maria</v>
          </cell>
          <cell r="S217" t="str">
            <v>Dolorés</v>
          </cell>
          <cell r="U217" t="str">
            <v xml:space="preserve">AMPOSTA </v>
          </cell>
          <cell r="V217" t="str">
            <v xml:space="preserve">Maria Dolorés </v>
          </cell>
          <cell r="W217" t="str">
            <v xml:space="preserve">AMPOSTA  Maria Dolorés </v>
          </cell>
          <cell r="AD217" t="str">
            <v/>
          </cell>
          <cell r="AI217" t="str">
            <v>ampostamaria01@gmail.com</v>
          </cell>
          <cell r="AM217" t="str">
            <v>0693 88 08 68</v>
          </cell>
          <cell r="AY217">
            <v>0</v>
          </cell>
        </row>
        <row r="218">
          <cell r="B218">
            <v>214</v>
          </cell>
          <cell r="C218">
            <v>44657</v>
          </cell>
          <cell r="D218" t="str">
            <v>CPJEPS1</v>
          </cell>
          <cell r="E218" t="str">
            <v>C:\Users\chargederelation\OneDrive - ASSOCIATION FAIR\Logos FAIR\Promotions\CPJEPS1.jpg</v>
          </cell>
          <cell r="F218" t="str">
            <v>C:\\Users\\chargederelation\\OneDrive - ASSOCIATION FAIR\\Logos FAIR\\Promotions\\CPJEPS1.jpg</v>
          </cell>
          <cell r="G218" t="str">
            <v>2018-2019</v>
          </cell>
          <cell r="H218">
            <v>43221</v>
          </cell>
          <cell r="I218">
            <v>43709</v>
          </cell>
          <cell r="J218">
            <v>440</v>
          </cell>
          <cell r="M218" t="str">
            <v>Madame</v>
          </cell>
          <cell r="N218" t="str">
            <v>Femme</v>
          </cell>
          <cell r="O218" t="str">
            <v xml:space="preserve">BOYER </v>
          </cell>
          <cell r="R218" t="str">
            <v>Elodie</v>
          </cell>
          <cell r="S218" t="str">
            <v>Marie-Anaïs</v>
          </cell>
          <cell r="U218" t="str">
            <v xml:space="preserve">BOYER  </v>
          </cell>
          <cell r="V218" t="str">
            <v xml:space="preserve">Elodie Marie-Anaïs </v>
          </cell>
          <cell r="W218" t="str">
            <v xml:space="preserve">BOYER   Elodie Marie-Anaïs </v>
          </cell>
          <cell r="AD218" t="str">
            <v/>
          </cell>
          <cell r="AI218" t="str">
            <v>boyerelodie345@gmail.com</v>
          </cell>
          <cell r="AM218" t="str">
            <v>0693 48 40 87</v>
          </cell>
          <cell r="AY218">
            <v>0</v>
          </cell>
        </row>
        <row r="219">
          <cell r="B219">
            <v>215</v>
          </cell>
          <cell r="C219">
            <v>44657</v>
          </cell>
          <cell r="D219" t="str">
            <v>CPJEPS1</v>
          </cell>
          <cell r="E219" t="str">
            <v>C:\Users\chargederelation\OneDrive - ASSOCIATION FAIR\Logos FAIR\Promotions\CPJEPS1.jpg</v>
          </cell>
          <cell r="F219" t="str">
            <v>C:\\Users\\chargederelation\\OneDrive - ASSOCIATION FAIR\\Logos FAIR\\Promotions\\CPJEPS1.jpg</v>
          </cell>
          <cell r="G219" t="str">
            <v>2018-2019</v>
          </cell>
          <cell r="H219">
            <v>43221</v>
          </cell>
          <cell r="I219">
            <v>43709</v>
          </cell>
          <cell r="J219">
            <v>440</v>
          </cell>
          <cell r="M219" t="str">
            <v>Madame</v>
          </cell>
          <cell r="N219" t="str">
            <v>Femme</v>
          </cell>
          <cell r="O219" t="str">
            <v>CLAIN</v>
          </cell>
          <cell r="R219" t="str">
            <v>Marion</v>
          </cell>
          <cell r="S219" t="str">
            <v xml:space="preserve"> Marie</v>
          </cell>
          <cell r="T219" t="str">
            <v>Elydie</v>
          </cell>
          <cell r="U219" t="str">
            <v xml:space="preserve">CLAIN </v>
          </cell>
          <cell r="V219" t="str">
            <v>Marion  Marie Elydie</v>
          </cell>
          <cell r="W219" t="str">
            <v>CLAIN  Marion  Marie Elydie</v>
          </cell>
          <cell r="AD219" t="str">
            <v/>
          </cell>
          <cell r="AI219" t="str">
            <v>marioncln7@gmail.com</v>
          </cell>
          <cell r="AM219" t="str">
            <v>0692 56 62 88</v>
          </cell>
          <cell r="AY219">
            <v>0</v>
          </cell>
        </row>
        <row r="220">
          <cell r="B220">
            <v>216</v>
          </cell>
          <cell r="C220">
            <v>44657</v>
          </cell>
          <cell r="D220" t="str">
            <v>CPJEPS1</v>
          </cell>
          <cell r="E220" t="str">
            <v>C:\Users\chargederelation\OneDrive - ASSOCIATION FAIR\Logos FAIR\Promotions\CPJEPS1.jpg</v>
          </cell>
          <cell r="F220" t="str">
            <v>C:\\Users\\chargederelation\\OneDrive - ASSOCIATION FAIR\\Logos FAIR\\Promotions\\CPJEPS1.jpg</v>
          </cell>
          <cell r="G220" t="str">
            <v>2018-2019</v>
          </cell>
          <cell r="H220">
            <v>43221</v>
          </cell>
          <cell r="I220">
            <v>43709</v>
          </cell>
          <cell r="J220">
            <v>440</v>
          </cell>
          <cell r="M220" t="str">
            <v>Monsieur</v>
          </cell>
          <cell r="N220" t="str">
            <v>Homme</v>
          </cell>
          <cell r="O220" t="str">
            <v>DESILES</v>
          </cell>
          <cell r="R220" t="str">
            <v>Ludovic</v>
          </cell>
          <cell r="U220" t="str">
            <v xml:space="preserve">DESILES </v>
          </cell>
          <cell r="V220" t="str">
            <v xml:space="preserve">Ludovic  </v>
          </cell>
          <cell r="W220" t="str">
            <v xml:space="preserve">DESILES  Ludovic  </v>
          </cell>
          <cell r="AD220" t="str">
            <v/>
          </cell>
          <cell r="AI220" t="str">
            <v>ludovic.desiles26@gmail.com</v>
          </cell>
          <cell r="AM220" t="str">
            <v>0692 18 41 88</v>
          </cell>
          <cell r="AY220">
            <v>0</v>
          </cell>
        </row>
        <row r="221">
          <cell r="B221">
            <v>217</v>
          </cell>
          <cell r="C221">
            <v>44657</v>
          </cell>
          <cell r="D221" t="str">
            <v>CPJEPS1</v>
          </cell>
          <cell r="E221" t="str">
            <v>C:\Users\chargederelation\OneDrive - ASSOCIATION FAIR\Logos FAIR\Promotions\CPJEPS1.jpg</v>
          </cell>
          <cell r="F221" t="str">
            <v>C:\\Users\\chargederelation\\OneDrive - ASSOCIATION FAIR\\Logos FAIR\\Promotions\\CPJEPS1.jpg</v>
          </cell>
          <cell r="G221" t="str">
            <v>2018-2019</v>
          </cell>
          <cell r="H221">
            <v>43221</v>
          </cell>
          <cell r="I221">
            <v>43709</v>
          </cell>
          <cell r="J221">
            <v>440</v>
          </cell>
          <cell r="M221" t="str">
            <v>Madame</v>
          </cell>
          <cell r="N221" t="str">
            <v>Femme</v>
          </cell>
          <cell r="O221" t="str">
            <v>FORTUNÉ</v>
          </cell>
          <cell r="P221" t="str">
            <v>LANGROMME</v>
          </cell>
          <cell r="R221" t="str">
            <v>Dominique</v>
          </cell>
          <cell r="S221" t="str">
            <v>Marie</v>
          </cell>
          <cell r="T221" t="str">
            <v>Christiane</v>
          </cell>
          <cell r="U221" t="str">
            <v>FORTUNÉ LANGROMME</v>
          </cell>
          <cell r="V221" t="str">
            <v>Dominique Marie Christiane</v>
          </cell>
          <cell r="W221" t="str">
            <v>FORTUNÉ LANGROMME Dominique Marie Christiane</v>
          </cell>
          <cell r="AD221" t="str">
            <v/>
          </cell>
          <cell r="AI221" t="str">
            <v>dominiqueparponfortune@gmail.com</v>
          </cell>
          <cell r="AM221" t="str">
            <v>0693 86 89 17</v>
          </cell>
          <cell r="AY221">
            <v>0</v>
          </cell>
        </row>
        <row r="222">
          <cell r="B222">
            <v>218</v>
          </cell>
          <cell r="C222">
            <v>44657</v>
          </cell>
          <cell r="D222" t="str">
            <v>CPJEPS1</v>
          </cell>
          <cell r="E222" t="str">
            <v>C:\Users\chargederelation\OneDrive - ASSOCIATION FAIR\Logos FAIR\Promotions\CPJEPS1.jpg</v>
          </cell>
          <cell r="F222" t="str">
            <v>C:\\Users\\chargederelation\\OneDrive - ASSOCIATION FAIR\\Logos FAIR\\Promotions\\CPJEPS1.jpg</v>
          </cell>
          <cell r="G222" t="str">
            <v>2018-2019</v>
          </cell>
          <cell r="H222">
            <v>43221</v>
          </cell>
          <cell r="I222">
            <v>43709</v>
          </cell>
          <cell r="J222">
            <v>440</v>
          </cell>
          <cell r="M222" t="str">
            <v>Madame</v>
          </cell>
          <cell r="N222" t="str">
            <v>Femme</v>
          </cell>
          <cell r="O222" t="str">
            <v>HEDIN PAYET</v>
          </cell>
          <cell r="R222" t="str">
            <v>Jennifer</v>
          </cell>
          <cell r="S222" t="str">
            <v>Myriam</v>
          </cell>
          <cell r="U222" t="str">
            <v xml:space="preserve">HEDIN PAYET </v>
          </cell>
          <cell r="V222" t="str">
            <v xml:space="preserve">Jennifer Myriam </v>
          </cell>
          <cell r="W222" t="str">
            <v xml:space="preserve">HEDIN PAYET  Jennifer Myriam </v>
          </cell>
          <cell r="AD222" t="str">
            <v/>
          </cell>
          <cell r="AI222" t="str">
            <v>jennifer.hedin.payet@gmail.com</v>
          </cell>
          <cell r="AM222" t="str">
            <v>0693 85 76 35</v>
          </cell>
          <cell r="AY222">
            <v>0</v>
          </cell>
        </row>
        <row r="223">
          <cell r="B223">
            <v>219</v>
          </cell>
          <cell r="C223">
            <v>44657</v>
          </cell>
          <cell r="D223" t="str">
            <v>CPJEPS1</v>
          </cell>
          <cell r="E223" t="str">
            <v>C:\Users\chargederelation\OneDrive - ASSOCIATION FAIR\Logos FAIR\Promotions\CPJEPS1.jpg</v>
          </cell>
          <cell r="F223" t="str">
            <v>C:\\Users\\chargederelation\\OneDrive - ASSOCIATION FAIR\\Logos FAIR\\Promotions\\CPJEPS1.jpg</v>
          </cell>
          <cell r="G223" t="str">
            <v>2018-2019</v>
          </cell>
          <cell r="H223">
            <v>43221</v>
          </cell>
          <cell r="I223">
            <v>43709</v>
          </cell>
          <cell r="J223">
            <v>440</v>
          </cell>
          <cell r="M223" t="str">
            <v>Madame</v>
          </cell>
          <cell r="N223" t="str">
            <v>Femme</v>
          </cell>
          <cell r="O223" t="str">
            <v>IAFARE</v>
          </cell>
          <cell r="R223" t="str">
            <v>Marie</v>
          </cell>
          <cell r="S223" t="str">
            <v>Nalindya</v>
          </cell>
          <cell r="U223" t="str">
            <v xml:space="preserve">IAFARE </v>
          </cell>
          <cell r="V223" t="str">
            <v xml:space="preserve">Marie Nalindya </v>
          </cell>
          <cell r="W223" t="str">
            <v xml:space="preserve">IAFARE  Marie Nalindya </v>
          </cell>
          <cell r="AD223" t="str">
            <v/>
          </cell>
          <cell r="AI223" t="str">
            <v>iafarenalindya@gmail.com</v>
          </cell>
          <cell r="AM223" t="str">
            <v>0692 52 34 81</v>
          </cell>
          <cell r="AY223">
            <v>0</v>
          </cell>
        </row>
        <row r="224">
          <cell r="B224">
            <v>220</v>
          </cell>
          <cell r="C224">
            <v>44657</v>
          </cell>
          <cell r="D224" t="str">
            <v>CPJEPS1</v>
          </cell>
          <cell r="E224" t="str">
            <v>C:\Users\chargederelation\OneDrive - ASSOCIATION FAIR\Logos FAIR\Promotions\CPJEPS1.jpg</v>
          </cell>
          <cell r="F224" t="str">
            <v>C:\\Users\\chargederelation\\OneDrive - ASSOCIATION FAIR\\Logos FAIR\\Promotions\\CPJEPS1.jpg</v>
          </cell>
          <cell r="G224" t="str">
            <v>2018-2019</v>
          </cell>
          <cell r="H224">
            <v>43221</v>
          </cell>
          <cell r="I224">
            <v>43709</v>
          </cell>
          <cell r="J224">
            <v>440</v>
          </cell>
          <cell r="M224" t="str">
            <v>Madame</v>
          </cell>
          <cell r="N224" t="str">
            <v>Femme</v>
          </cell>
          <cell r="O224" t="str">
            <v>JAVEGNY</v>
          </cell>
          <cell r="R224" t="str">
            <v>Jennifer</v>
          </cell>
          <cell r="S224" t="str">
            <v xml:space="preserve"> Marie</v>
          </cell>
          <cell r="T224" t="str">
            <v>Victoria</v>
          </cell>
          <cell r="U224" t="str">
            <v xml:space="preserve">JAVEGNY </v>
          </cell>
          <cell r="V224" t="str">
            <v>Jennifer  Marie Victoria</v>
          </cell>
          <cell r="W224" t="str">
            <v>JAVEGNY  Jennifer  Marie Victoria</v>
          </cell>
          <cell r="AD224" t="str">
            <v/>
          </cell>
          <cell r="AI224" t="str">
            <v>javegny.jennifer12@gmail.com</v>
          </cell>
          <cell r="AM224" t="str">
            <v>0693 47 66 87</v>
          </cell>
          <cell r="AY224">
            <v>0</v>
          </cell>
        </row>
        <row r="225">
          <cell r="B225">
            <v>221</v>
          </cell>
          <cell r="C225">
            <v>44657</v>
          </cell>
          <cell r="D225" t="str">
            <v>CPJEPS1</v>
          </cell>
          <cell r="E225" t="str">
            <v>C:\Users\chargederelation\OneDrive - ASSOCIATION FAIR\Logos FAIR\Promotions\CPJEPS1.jpg</v>
          </cell>
          <cell r="F225" t="str">
            <v>C:\\Users\\chargederelation\\OneDrive - ASSOCIATION FAIR\\Logos FAIR\\Promotions\\CPJEPS1.jpg</v>
          </cell>
          <cell r="G225" t="str">
            <v>2018-2019</v>
          </cell>
          <cell r="H225">
            <v>43221</v>
          </cell>
          <cell r="I225">
            <v>43709</v>
          </cell>
          <cell r="J225">
            <v>440</v>
          </cell>
          <cell r="M225" t="str">
            <v>Madame</v>
          </cell>
          <cell r="N225" t="str">
            <v>Femme</v>
          </cell>
          <cell r="O225" t="str">
            <v>LAURET</v>
          </cell>
          <cell r="R225" t="str">
            <v>Marine</v>
          </cell>
          <cell r="U225" t="str">
            <v xml:space="preserve">LAURET </v>
          </cell>
          <cell r="V225" t="str">
            <v xml:space="preserve">Marine  </v>
          </cell>
          <cell r="W225" t="str">
            <v xml:space="preserve">LAURET  Marine  </v>
          </cell>
          <cell r="AD225" t="str">
            <v/>
          </cell>
          <cell r="AI225" t="str">
            <v>lauretmarine97422@gmail.com</v>
          </cell>
          <cell r="AM225" t="str">
            <v>0693 81 09 67</v>
          </cell>
          <cell r="AY225">
            <v>0</v>
          </cell>
        </row>
        <row r="226">
          <cell r="B226">
            <v>222</v>
          </cell>
          <cell r="C226">
            <v>44657</v>
          </cell>
          <cell r="D226" t="str">
            <v>CPJEPS1</v>
          </cell>
          <cell r="E226" t="str">
            <v>C:\Users\chargederelation\OneDrive - ASSOCIATION FAIR\Logos FAIR\Promotions\CPJEPS1.jpg</v>
          </cell>
          <cell r="F226" t="str">
            <v>C:\\Users\\chargederelation\\OneDrive - ASSOCIATION FAIR\\Logos FAIR\\Promotions\\CPJEPS1.jpg</v>
          </cell>
          <cell r="G226" t="str">
            <v>2018-2019</v>
          </cell>
          <cell r="H226">
            <v>43221</v>
          </cell>
          <cell r="I226">
            <v>43709</v>
          </cell>
          <cell r="J226">
            <v>440</v>
          </cell>
          <cell r="M226" t="str">
            <v>Madame</v>
          </cell>
          <cell r="N226" t="str">
            <v>Femme</v>
          </cell>
          <cell r="O226" t="str">
            <v>LAURET</v>
          </cell>
          <cell r="P226" t="str">
            <v>THOMAS</v>
          </cell>
          <cell r="R226" t="str">
            <v>Natacha</v>
          </cell>
          <cell r="S226" t="str">
            <v>Marie</v>
          </cell>
          <cell r="T226" t="str">
            <v>Florence</v>
          </cell>
          <cell r="U226" t="str">
            <v>LAURET THOMAS</v>
          </cell>
          <cell r="V226" t="str">
            <v>Natacha Marie Florence</v>
          </cell>
          <cell r="W226" t="str">
            <v>LAURET THOMAS Natacha Marie Florence</v>
          </cell>
          <cell r="AD226" t="str">
            <v/>
          </cell>
          <cell r="AI226" t="str">
            <v>natacha.lauret@wanadoo.fr</v>
          </cell>
          <cell r="AM226" t="str">
            <v>0692 52 31 91</v>
          </cell>
          <cell r="AY226">
            <v>0</v>
          </cell>
        </row>
        <row r="227">
          <cell r="B227">
            <v>223</v>
          </cell>
          <cell r="C227">
            <v>44657</v>
          </cell>
          <cell r="D227" t="str">
            <v>CPJEPS1</v>
          </cell>
          <cell r="E227" t="str">
            <v>C:\Users\chargederelation\OneDrive - ASSOCIATION FAIR\Logos FAIR\Promotions\CPJEPS1.jpg</v>
          </cell>
          <cell r="F227" t="str">
            <v>C:\\Users\\chargederelation\\OneDrive - ASSOCIATION FAIR\\Logos FAIR\\Promotions\\CPJEPS1.jpg</v>
          </cell>
          <cell r="G227" t="str">
            <v>2018-2019</v>
          </cell>
          <cell r="H227">
            <v>43221</v>
          </cell>
          <cell r="I227">
            <v>43709</v>
          </cell>
          <cell r="J227">
            <v>440</v>
          </cell>
          <cell r="M227" t="str">
            <v>Madame</v>
          </cell>
          <cell r="N227" t="str">
            <v>Femme</v>
          </cell>
          <cell r="O227" t="str">
            <v xml:space="preserve">LAURET </v>
          </cell>
          <cell r="R227" t="str">
            <v>Mallaury</v>
          </cell>
          <cell r="S227" t="str">
            <v xml:space="preserve"> Marie</v>
          </cell>
          <cell r="T227" t="str">
            <v>Myriam</v>
          </cell>
          <cell r="U227" t="str">
            <v xml:space="preserve">LAURET  </v>
          </cell>
          <cell r="V227" t="str">
            <v>Mallaury  Marie Myriam</v>
          </cell>
          <cell r="W227" t="str">
            <v>LAURET   Mallaury  Marie Myriam</v>
          </cell>
          <cell r="AD227" t="str">
            <v/>
          </cell>
          <cell r="AI227" t="str">
            <v>meilynemallaury974@gmail.com</v>
          </cell>
          <cell r="AM227" t="str">
            <v>0692 94 28 28</v>
          </cell>
          <cell r="AY227">
            <v>0</v>
          </cell>
        </row>
        <row r="228">
          <cell r="B228">
            <v>224</v>
          </cell>
          <cell r="C228">
            <v>44657</v>
          </cell>
          <cell r="D228" t="str">
            <v>CPJEPS1</v>
          </cell>
          <cell r="E228" t="str">
            <v>C:\Users\chargederelation\OneDrive - ASSOCIATION FAIR\Logos FAIR\Promotions\CPJEPS1.jpg</v>
          </cell>
          <cell r="F228" t="str">
            <v>C:\\Users\\chargederelation\\OneDrive - ASSOCIATION FAIR\\Logos FAIR\\Promotions\\CPJEPS1.jpg</v>
          </cell>
          <cell r="G228" t="str">
            <v>2018-2019</v>
          </cell>
          <cell r="H228">
            <v>43221</v>
          </cell>
          <cell r="I228">
            <v>43709</v>
          </cell>
          <cell r="J228">
            <v>440</v>
          </cell>
          <cell r="M228" t="str">
            <v>Monsieur</v>
          </cell>
          <cell r="N228" t="str">
            <v>Homme</v>
          </cell>
          <cell r="O228" t="str">
            <v>MALOUET</v>
          </cell>
          <cell r="R228" t="str">
            <v>Jérémy</v>
          </cell>
          <cell r="S228" t="str">
            <v>Jonathan</v>
          </cell>
          <cell r="U228" t="str">
            <v xml:space="preserve">MALOUET </v>
          </cell>
          <cell r="V228" t="str">
            <v xml:space="preserve">Jérémy Jonathan </v>
          </cell>
          <cell r="W228" t="str">
            <v xml:space="preserve">MALOUET  Jérémy Jonathan </v>
          </cell>
          <cell r="AD228" t="str">
            <v/>
          </cell>
          <cell r="AI228" t="str">
            <v>jeremym12.974@gmail.com</v>
          </cell>
          <cell r="AM228" t="str">
            <v>0692 68 08 24</v>
          </cell>
          <cell r="AY228">
            <v>0</v>
          </cell>
          <cell r="BB228" t="str">
            <v>oui</v>
          </cell>
        </row>
        <row r="229">
          <cell r="B229">
            <v>225</v>
          </cell>
          <cell r="C229">
            <v>44657</v>
          </cell>
          <cell r="D229" t="str">
            <v>CPJEPS1</v>
          </cell>
          <cell r="E229" t="str">
            <v>C:\Users\chargederelation\OneDrive - ASSOCIATION FAIR\Logos FAIR\Promotions\CPJEPS1.jpg</v>
          </cell>
          <cell r="F229" t="str">
            <v>C:\\Users\\chargederelation\\OneDrive - ASSOCIATION FAIR\\Logos FAIR\\Promotions\\CPJEPS1.jpg</v>
          </cell>
          <cell r="G229" t="str">
            <v>2019-2021</v>
          </cell>
          <cell r="H229">
            <v>43773</v>
          </cell>
          <cell r="I229">
            <v>44267</v>
          </cell>
          <cell r="J229">
            <v>440</v>
          </cell>
          <cell r="M229" t="str">
            <v>Madame</v>
          </cell>
          <cell r="N229" t="str">
            <v>Femme</v>
          </cell>
          <cell r="O229" t="str">
            <v>MARY-CATAN</v>
          </cell>
          <cell r="R229" t="str">
            <v xml:space="preserve">Marie </v>
          </cell>
          <cell r="S229" t="str">
            <v>Eva</v>
          </cell>
          <cell r="U229" t="str">
            <v xml:space="preserve">MARY-CATAN </v>
          </cell>
          <cell r="V229" t="str">
            <v xml:space="preserve">Marie  Eva </v>
          </cell>
          <cell r="W229" t="str">
            <v xml:space="preserve">MARY-CATAN  Marie  Eva </v>
          </cell>
          <cell r="AD229" t="str">
            <v/>
          </cell>
          <cell r="AI229" t="str">
            <v>evamarycatan1@gmail.com</v>
          </cell>
          <cell r="AM229" t="str">
            <v>0692 55 32 77</v>
          </cell>
          <cell r="AY229">
            <v>0</v>
          </cell>
        </row>
        <row r="230">
          <cell r="B230">
            <v>226</v>
          </cell>
          <cell r="C230">
            <v>44657</v>
          </cell>
          <cell r="D230" t="str">
            <v>CPJEPS1</v>
          </cell>
          <cell r="E230" t="str">
            <v>C:\Users\chargederelation\OneDrive - ASSOCIATION FAIR\Logos FAIR\Promotions\CPJEPS1.jpg</v>
          </cell>
          <cell r="F230" t="str">
            <v>C:\\Users\\chargederelation\\OneDrive - ASSOCIATION FAIR\\Logos FAIR\\Promotions\\CPJEPS1.jpg</v>
          </cell>
          <cell r="G230" t="str">
            <v>2019-2021</v>
          </cell>
          <cell r="H230">
            <v>43773</v>
          </cell>
          <cell r="I230">
            <v>44267</v>
          </cell>
          <cell r="J230">
            <v>440</v>
          </cell>
          <cell r="M230" t="str">
            <v>Monsieur</v>
          </cell>
          <cell r="N230" t="str">
            <v>Homme</v>
          </cell>
          <cell r="O230" t="str">
            <v>PALAMA</v>
          </cell>
          <cell r="R230" t="str">
            <v>Danaï-Ségaren</v>
          </cell>
          <cell r="S230" t="str">
            <v>Dany</v>
          </cell>
          <cell r="U230" t="str">
            <v xml:space="preserve">PALAMA </v>
          </cell>
          <cell r="V230" t="str">
            <v xml:space="preserve">Danaï-Ségaren Dany </v>
          </cell>
          <cell r="W230" t="str">
            <v xml:space="preserve">PALAMA  Danaï-Ségaren Dany </v>
          </cell>
          <cell r="AD230" t="str">
            <v/>
          </cell>
          <cell r="AI230" t="str">
            <v>palamadanai7@gmail.com</v>
          </cell>
          <cell r="AM230" t="str">
            <v>0692 13 68 00</v>
          </cell>
          <cell r="AY230">
            <v>0</v>
          </cell>
          <cell r="BB230" t="str">
            <v>oui</v>
          </cell>
        </row>
        <row r="231">
          <cell r="B231">
            <v>227</v>
          </cell>
          <cell r="C231">
            <v>44657</v>
          </cell>
          <cell r="D231" t="str">
            <v>CPJEPS1</v>
          </cell>
          <cell r="E231" t="str">
            <v>C:\Users\chargederelation\OneDrive - ASSOCIATION FAIR\Logos FAIR\Promotions\CPJEPS1.jpg</v>
          </cell>
          <cell r="F231" t="str">
            <v>C:\\Users\\chargederelation\\OneDrive - ASSOCIATION FAIR\\Logos FAIR\\Promotions\\CPJEPS1.jpg</v>
          </cell>
          <cell r="G231" t="str">
            <v>2019-2021</v>
          </cell>
          <cell r="H231">
            <v>43773</v>
          </cell>
          <cell r="I231">
            <v>44267</v>
          </cell>
          <cell r="J231">
            <v>440</v>
          </cell>
          <cell r="M231" t="str">
            <v>Madame</v>
          </cell>
          <cell r="N231" t="str">
            <v>Femme</v>
          </cell>
          <cell r="O231" t="str">
            <v>RAMIN-COUPIN</v>
          </cell>
          <cell r="R231" t="str">
            <v>Marie</v>
          </cell>
          <cell r="S231" t="str">
            <v>Sandrine</v>
          </cell>
          <cell r="T231" t="str">
            <v>Séverine</v>
          </cell>
          <cell r="U231" t="str">
            <v xml:space="preserve">RAMIN-COUPIN </v>
          </cell>
          <cell r="V231" t="str">
            <v>Marie Sandrine Séverine</v>
          </cell>
          <cell r="W231" t="str">
            <v>RAMIN-COUPIN  Marie Sandrine Séverine</v>
          </cell>
          <cell r="AD231" t="str">
            <v/>
          </cell>
          <cell r="AI231" t="str">
            <v>ramincoupinseverine@gmail.com</v>
          </cell>
          <cell r="AM231" t="str">
            <v>0693 94 37 88</v>
          </cell>
          <cell r="AY231">
            <v>0</v>
          </cell>
        </row>
        <row r="232">
          <cell r="B232">
            <v>228</v>
          </cell>
          <cell r="C232">
            <v>44657</v>
          </cell>
          <cell r="D232" t="str">
            <v>CPJEPS1</v>
          </cell>
          <cell r="E232" t="str">
            <v>C:\Users\chargederelation\OneDrive - ASSOCIATION FAIR\Logos FAIR\Promotions\CPJEPS1.jpg</v>
          </cell>
          <cell r="F232" t="str">
            <v>C:\\Users\\chargederelation\\OneDrive - ASSOCIATION FAIR\\Logos FAIR\\Promotions\\CPJEPS1.jpg</v>
          </cell>
          <cell r="G232" t="str">
            <v>2019-2021</v>
          </cell>
          <cell r="H232">
            <v>43773</v>
          </cell>
          <cell r="I232">
            <v>44267</v>
          </cell>
          <cell r="J232">
            <v>440</v>
          </cell>
          <cell r="M232" t="str">
            <v>Monsieur</v>
          </cell>
          <cell r="N232" t="str">
            <v>Homme</v>
          </cell>
          <cell r="O232" t="str">
            <v>ROMILY</v>
          </cell>
          <cell r="R232" t="str">
            <v>Loïc</v>
          </cell>
          <cell r="U232" t="str">
            <v xml:space="preserve">ROMILY </v>
          </cell>
          <cell r="V232" t="str">
            <v xml:space="preserve">Loïc  </v>
          </cell>
          <cell r="W232" t="str">
            <v xml:space="preserve">ROMILY  Loïc  </v>
          </cell>
          <cell r="AD232" t="str">
            <v/>
          </cell>
          <cell r="AI232" t="str">
            <v>loicrml296@gmail.com</v>
          </cell>
          <cell r="AM232" t="str">
            <v>0692 12 27 86</v>
          </cell>
          <cell r="AY232">
            <v>0</v>
          </cell>
        </row>
        <row r="233">
          <cell r="B233">
            <v>229</v>
          </cell>
          <cell r="C233">
            <v>44657</v>
          </cell>
          <cell r="D233" t="str">
            <v>CPJEPS1</v>
          </cell>
          <cell r="E233" t="str">
            <v>C:\Users\chargederelation\OneDrive - ASSOCIATION FAIR\Logos FAIR\Promotions\CPJEPS1.jpg</v>
          </cell>
          <cell r="F233" t="str">
            <v>C:\\Users\\chargederelation\\OneDrive - ASSOCIATION FAIR\\Logos FAIR\\Promotions\\CPJEPS1.jpg</v>
          </cell>
          <cell r="G233" t="str">
            <v>2019-2021</v>
          </cell>
          <cell r="H233">
            <v>43773</v>
          </cell>
          <cell r="I233">
            <v>44267</v>
          </cell>
          <cell r="J233">
            <v>440</v>
          </cell>
          <cell r="M233" t="str">
            <v>Madame</v>
          </cell>
          <cell r="N233" t="str">
            <v>Femme</v>
          </cell>
          <cell r="O233" t="str">
            <v>ROMILY</v>
          </cell>
          <cell r="R233" t="str">
            <v>Zoé</v>
          </cell>
          <cell r="S233" t="str">
            <v>Marie</v>
          </cell>
          <cell r="U233" t="str">
            <v xml:space="preserve">ROMILY </v>
          </cell>
          <cell r="V233" t="str">
            <v xml:space="preserve">Zoé Marie </v>
          </cell>
          <cell r="W233" t="str">
            <v xml:space="preserve">ROMILY  Zoé Marie </v>
          </cell>
          <cell r="AD233" t="str">
            <v/>
          </cell>
          <cell r="AI233" t="str">
            <v>romilyzoe@icloud.com</v>
          </cell>
          <cell r="AM233" t="str">
            <v>0692 33 84 54</v>
          </cell>
          <cell r="AY233">
            <v>0</v>
          </cell>
        </row>
        <row r="234">
          <cell r="B234">
            <v>230</v>
          </cell>
          <cell r="C234">
            <v>44657</v>
          </cell>
          <cell r="D234" t="str">
            <v>CPJEPS1</v>
          </cell>
          <cell r="E234" t="str">
            <v>C:\Users\chargederelation\OneDrive - ASSOCIATION FAIR\Logos FAIR\Promotions\CPJEPS1.jpg</v>
          </cell>
          <cell r="F234" t="str">
            <v>C:\\Users\\chargederelation\\OneDrive - ASSOCIATION FAIR\\Logos FAIR\\Promotions\\CPJEPS1.jpg</v>
          </cell>
          <cell r="G234" t="str">
            <v>2019-2021</v>
          </cell>
          <cell r="H234">
            <v>43773</v>
          </cell>
          <cell r="I234">
            <v>44267</v>
          </cell>
          <cell r="J234">
            <v>440</v>
          </cell>
          <cell r="M234" t="str">
            <v>Monsieur</v>
          </cell>
          <cell r="N234" t="str">
            <v>Homme</v>
          </cell>
          <cell r="O234" t="str">
            <v>SINAMA</v>
          </cell>
          <cell r="R234" t="str">
            <v>Jean</v>
          </cell>
          <cell r="S234" t="str">
            <v>Rudy</v>
          </cell>
          <cell r="U234" t="str">
            <v xml:space="preserve">SINAMA </v>
          </cell>
          <cell r="V234" t="str">
            <v xml:space="preserve">Jean Rudy </v>
          </cell>
          <cell r="W234" t="str">
            <v xml:space="preserve">SINAMA  Jean Rudy </v>
          </cell>
          <cell r="AD234" t="str">
            <v/>
          </cell>
          <cell r="AI234" t="str">
            <v>rudysinama1@gmail.com</v>
          </cell>
          <cell r="AM234" t="str">
            <v>0692 52 42 74</v>
          </cell>
          <cell r="AY234">
            <v>0</v>
          </cell>
        </row>
        <row r="235">
          <cell r="B235">
            <v>231</v>
          </cell>
          <cell r="C235">
            <v>44657</v>
          </cell>
          <cell r="D235" t="str">
            <v>CPJEPS2</v>
          </cell>
          <cell r="E235" t="str">
            <v>C:\Users\chargederelation\OneDrive - ASSOCIATION FAIR\Logos FAIR\Promotions\CPJEPS2.jpg</v>
          </cell>
          <cell r="F235" t="str">
            <v>C:\\Users\\chargederelation\\OneDrive - ASSOCIATION FAIR\\Logos FAIR\\Promotions\\CPJEPS2.jpg</v>
          </cell>
          <cell r="G235" t="str">
            <v>2019-2021</v>
          </cell>
          <cell r="H235">
            <v>43773</v>
          </cell>
          <cell r="I235">
            <v>44267</v>
          </cell>
          <cell r="J235">
            <v>440</v>
          </cell>
          <cell r="M235" t="str">
            <v>Madame</v>
          </cell>
          <cell r="N235" t="str">
            <v>Femme</v>
          </cell>
          <cell r="O235" t="str">
            <v>BATAILLE</v>
          </cell>
          <cell r="R235" t="str">
            <v>Aurélie</v>
          </cell>
          <cell r="U235" t="str">
            <v xml:space="preserve">BATAILLE </v>
          </cell>
          <cell r="V235" t="str">
            <v xml:space="preserve">Aurélie  </v>
          </cell>
          <cell r="W235" t="str">
            <v xml:space="preserve">BATAILLE  Aurélie  </v>
          </cell>
          <cell r="Y235" t="str">
            <v>6 Allée du Gingembre appt 24 résidence éperon église</v>
          </cell>
          <cell r="Z235" t="str">
            <v>Saint-Gilles les hauts</v>
          </cell>
          <cell r="AA235">
            <v>97435</v>
          </cell>
          <cell r="AB235" t="str">
            <v>SAINT-PAUL</v>
          </cell>
          <cell r="AC235">
            <v>37228</v>
          </cell>
          <cell r="AD235">
            <v>20</v>
          </cell>
          <cell r="AG235" t="str">
            <v>SAINT DENIS</v>
          </cell>
          <cell r="AH235">
            <v>201129741188718</v>
          </cell>
          <cell r="AI235" t="str">
            <v>aureliiebataille03@gmail.com</v>
          </cell>
          <cell r="AM235" t="str">
            <v>0692 93 85 50</v>
          </cell>
          <cell r="AP235" t="str">
            <v>SALARIE</v>
          </cell>
          <cell r="AS235">
            <v>1</v>
          </cell>
          <cell r="AT235">
            <v>1</v>
          </cell>
          <cell r="AY235">
            <v>2</v>
          </cell>
        </row>
        <row r="236">
          <cell r="B236">
            <v>232</v>
          </cell>
          <cell r="C236">
            <v>44657</v>
          </cell>
          <cell r="D236" t="str">
            <v>CPJEPS2</v>
          </cell>
          <cell r="E236" t="str">
            <v>C:\Users\chargederelation\OneDrive - ASSOCIATION FAIR\Logos FAIR\Promotions\CPJEPS2.jpg</v>
          </cell>
          <cell r="F236" t="str">
            <v>C:\\Users\\chargederelation\\OneDrive - ASSOCIATION FAIR\\Logos FAIR\\Promotions\\CPJEPS2.jpg</v>
          </cell>
          <cell r="G236" t="str">
            <v>2020-2022</v>
          </cell>
          <cell r="H236">
            <v>44175</v>
          </cell>
          <cell r="I236">
            <v>44620</v>
          </cell>
          <cell r="J236">
            <v>440</v>
          </cell>
          <cell r="M236" t="str">
            <v>Monsieur</v>
          </cell>
          <cell r="N236" t="str">
            <v>Homme</v>
          </cell>
          <cell r="O236" t="str">
            <v>CHAKIR</v>
          </cell>
          <cell r="R236" t="str">
            <v>Dorian</v>
          </cell>
          <cell r="U236" t="str">
            <v xml:space="preserve">CHAKIR </v>
          </cell>
          <cell r="V236" t="str">
            <v xml:space="preserve">Dorian  </v>
          </cell>
          <cell r="W236" t="str">
            <v xml:space="preserve">CHAKIR  Dorian  </v>
          </cell>
          <cell r="Y236" t="str">
            <v>50 bis chemin bosse</v>
          </cell>
          <cell r="Z236" t="str">
            <v>Saint-Gilles les hauts</v>
          </cell>
          <cell r="AA236">
            <v>97435</v>
          </cell>
          <cell r="AB236" t="str">
            <v>SAINT-PAUL</v>
          </cell>
          <cell r="AC236">
            <v>37221</v>
          </cell>
          <cell r="AD236">
            <v>20</v>
          </cell>
          <cell r="AG236" t="str">
            <v>GIRONDE (33)</v>
          </cell>
          <cell r="AH236">
            <v>101113307529437</v>
          </cell>
          <cell r="AI236" t="str">
            <v>chakirdorian@gmail.com</v>
          </cell>
          <cell r="AM236" t="str">
            <v>0692 48 23 98</v>
          </cell>
          <cell r="AP236" t="str">
            <v>CONTRAT D'APPRENTISSAGE</v>
          </cell>
          <cell r="AS236">
            <v>1</v>
          </cell>
          <cell r="AT236">
            <v>1</v>
          </cell>
          <cell r="AY236">
            <v>2</v>
          </cell>
        </row>
        <row r="237">
          <cell r="B237">
            <v>233</v>
          </cell>
          <cell r="C237">
            <v>44657</v>
          </cell>
          <cell r="D237" t="str">
            <v>CPJEPS2</v>
          </cell>
          <cell r="E237" t="str">
            <v>C:\Users\chargederelation\OneDrive - ASSOCIATION FAIR\Logos FAIR\Promotions\CPJEPS2.jpg</v>
          </cell>
          <cell r="F237" t="str">
            <v>C:\\Users\\chargederelation\\OneDrive - ASSOCIATION FAIR\\Logos FAIR\\Promotions\\CPJEPS2.jpg</v>
          </cell>
          <cell r="G237" t="str">
            <v>2020-2022</v>
          </cell>
          <cell r="H237">
            <v>44175</v>
          </cell>
          <cell r="I237">
            <v>44620</v>
          </cell>
          <cell r="J237">
            <v>440</v>
          </cell>
          <cell r="M237" t="str">
            <v>Madame</v>
          </cell>
          <cell r="N237" t="str">
            <v>Femme</v>
          </cell>
          <cell r="O237" t="str">
            <v>CRESCENCE</v>
          </cell>
          <cell r="R237" t="str">
            <v>Chloé</v>
          </cell>
          <cell r="U237" t="str">
            <v xml:space="preserve">CRESCENCE </v>
          </cell>
          <cell r="V237" t="str">
            <v xml:space="preserve">Chloé  </v>
          </cell>
          <cell r="W237" t="str">
            <v xml:space="preserve">CRESCENCE  Chloé  </v>
          </cell>
          <cell r="Y237" t="str">
            <v>29 Rue Hervé Payet</v>
          </cell>
          <cell r="AA237">
            <v>97426</v>
          </cell>
          <cell r="AB237" t="str">
            <v>LES TROIS-BASSINS</v>
          </cell>
          <cell r="AC237">
            <v>34617</v>
          </cell>
          <cell r="AD237">
            <v>27</v>
          </cell>
          <cell r="AG237" t="str">
            <v>SAINT DENIS</v>
          </cell>
          <cell r="AH237">
            <v>294109741191161</v>
          </cell>
          <cell r="AI237" t="str">
            <v>chloe.crscs@gmail.com</v>
          </cell>
          <cell r="AM237" t="str">
            <v>0692 34 85 63</v>
          </cell>
          <cell r="AY237">
            <v>0</v>
          </cell>
          <cell r="BB237" t="str">
            <v>oui</v>
          </cell>
          <cell r="BD237" t="str">
            <v>Raison personnelle</v>
          </cell>
        </row>
        <row r="238">
          <cell r="B238">
            <v>234</v>
          </cell>
          <cell r="C238">
            <v>44657</v>
          </cell>
          <cell r="D238" t="str">
            <v>CPJEPS2</v>
          </cell>
          <cell r="E238" t="str">
            <v>C:\Users\chargederelation\OneDrive - ASSOCIATION FAIR\Logos FAIR\Promotions\CPJEPS2.jpg</v>
          </cell>
          <cell r="F238" t="str">
            <v>C:\\Users\\chargederelation\\OneDrive - ASSOCIATION FAIR\\Logos FAIR\\Promotions\\CPJEPS2.jpg</v>
          </cell>
          <cell r="G238" t="str">
            <v>2020-2022</v>
          </cell>
          <cell r="H238">
            <v>44175</v>
          </cell>
          <cell r="I238">
            <v>44620</v>
          </cell>
          <cell r="J238">
            <v>440</v>
          </cell>
          <cell r="M238" t="str">
            <v>Monsieur</v>
          </cell>
          <cell r="N238" t="str">
            <v>Homme</v>
          </cell>
          <cell r="O238" t="str">
            <v>DACALOR</v>
          </cell>
          <cell r="R238" t="str">
            <v>Olivier</v>
          </cell>
          <cell r="U238" t="str">
            <v xml:space="preserve">DACALOR </v>
          </cell>
          <cell r="V238" t="str">
            <v xml:space="preserve">Olivier  </v>
          </cell>
          <cell r="W238" t="str">
            <v xml:space="preserve">DACALOR  Olivier  </v>
          </cell>
          <cell r="Y238" t="str">
            <v>Appartement 3 Résidence HORUS 14 rue Joseph SAY</v>
          </cell>
          <cell r="AA238">
            <v>97420</v>
          </cell>
          <cell r="AB238" t="str">
            <v>LE PORT</v>
          </cell>
          <cell r="AC238">
            <v>26363</v>
          </cell>
          <cell r="AD238">
            <v>50</v>
          </cell>
          <cell r="AG238" t="str">
            <v>TROIS RIVIERE (Guadeloupe)</v>
          </cell>
          <cell r="AH238">
            <v>172039713207796</v>
          </cell>
          <cell r="AI238" t="str">
            <v>dacaloro68@gmail.com</v>
          </cell>
          <cell r="AM238" t="str">
            <v xml:space="preserve">0692 58 61 99 </v>
          </cell>
          <cell r="AP238" t="str">
            <v>DEMANDEUR D'EMPLOI</v>
          </cell>
          <cell r="AR238" t="str">
            <v>41C681472369</v>
          </cell>
          <cell r="AS238">
            <v>1</v>
          </cell>
          <cell r="AT238">
            <v>1</v>
          </cell>
          <cell r="AY238">
            <v>2</v>
          </cell>
        </row>
        <row r="239">
          <cell r="B239">
            <v>235</v>
          </cell>
          <cell r="C239">
            <v>44657</v>
          </cell>
          <cell r="D239" t="str">
            <v>CPJEPS2</v>
          </cell>
          <cell r="E239" t="str">
            <v>C:\Users\chargederelation\OneDrive - ASSOCIATION FAIR\Logos FAIR\Promotions\CPJEPS2.jpg</v>
          </cell>
          <cell r="F239" t="str">
            <v>C:\\Users\\chargederelation\\OneDrive - ASSOCIATION FAIR\\Logos FAIR\\Promotions\\CPJEPS2.jpg</v>
          </cell>
          <cell r="G239" t="str">
            <v>2020-2022</v>
          </cell>
          <cell r="H239">
            <v>44175</v>
          </cell>
          <cell r="I239">
            <v>44620</v>
          </cell>
          <cell r="J239">
            <v>440</v>
          </cell>
          <cell r="M239" t="str">
            <v>Madame</v>
          </cell>
          <cell r="N239" t="str">
            <v>Femme</v>
          </cell>
          <cell r="O239" t="str">
            <v>DOBARIA</v>
          </cell>
          <cell r="R239" t="str">
            <v>Vanessa</v>
          </cell>
          <cell r="U239" t="str">
            <v xml:space="preserve">DOBARIA </v>
          </cell>
          <cell r="V239" t="str">
            <v xml:space="preserve">Vanessa  </v>
          </cell>
          <cell r="W239" t="str">
            <v xml:space="preserve">DOBARIA  Vanessa  </v>
          </cell>
          <cell r="Y239" t="str">
            <v>237, Chemin de la Piscine Lotissement Paul et Virginie</v>
          </cell>
          <cell r="AA239">
            <v>97411</v>
          </cell>
          <cell r="AB239" t="str">
            <v>SAINT-PAUL</v>
          </cell>
          <cell r="AC239">
            <v>36329</v>
          </cell>
          <cell r="AD239">
            <v>22</v>
          </cell>
          <cell r="AG239" t="str">
            <v>LE PORT</v>
          </cell>
          <cell r="AH239">
            <v>299069740705846</v>
          </cell>
          <cell r="AI239" t="str">
            <v>vanessa.dobaria@gmail.com</v>
          </cell>
          <cell r="AM239" t="str">
            <v>0693 87 27 77</v>
          </cell>
          <cell r="AP239" t="str">
            <v>SALARIE</v>
          </cell>
          <cell r="AY239">
            <v>0</v>
          </cell>
          <cell r="BB239" t="str">
            <v>oui</v>
          </cell>
          <cell r="BD239" t="str">
            <v>Autre</v>
          </cell>
        </row>
        <row r="240">
          <cell r="B240">
            <v>236</v>
          </cell>
          <cell r="C240">
            <v>44657</v>
          </cell>
          <cell r="D240" t="str">
            <v>CPJEPS2</v>
          </cell>
          <cell r="E240" t="str">
            <v>C:\Users\chargederelation\OneDrive - ASSOCIATION FAIR\Logos FAIR\Promotions\CPJEPS2.jpg</v>
          </cell>
          <cell r="F240" t="str">
            <v>C:\\Users\\chargederelation\\OneDrive - ASSOCIATION FAIR\\Logos FAIR\\Promotions\\CPJEPS2.jpg</v>
          </cell>
          <cell r="G240" t="str">
            <v>2020-2022</v>
          </cell>
          <cell r="H240">
            <v>44175</v>
          </cell>
          <cell r="I240">
            <v>44620</v>
          </cell>
          <cell r="J240">
            <v>440</v>
          </cell>
          <cell r="M240" t="str">
            <v>Madame</v>
          </cell>
          <cell r="N240" t="str">
            <v>Femme</v>
          </cell>
          <cell r="O240" t="str">
            <v>FONTAINE</v>
          </cell>
          <cell r="R240" t="str">
            <v>Elodie</v>
          </cell>
          <cell r="U240" t="str">
            <v xml:space="preserve">FONTAINE </v>
          </cell>
          <cell r="V240" t="str">
            <v xml:space="preserve">Elodie  </v>
          </cell>
          <cell r="W240" t="str">
            <v xml:space="preserve">FONTAINE  Elodie  </v>
          </cell>
          <cell r="Y240" t="str">
            <v>145 BIS Chemin TAN ROUGE</v>
          </cell>
          <cell r="Z240" t="str">
            <v>Saint-Gilles les hauts</v>
          </cell>
          <cell r="AA240">
            <v>97435</v>
          </cell>
          <cell r="AB240" t="str">
            <v>SAINT-PAUL</v>
          </cell>
          <cell r="AC240">
            <v>34416</v>
          </cell>
          <cell r="AD240">
            <v>28</v>
          </cell>
          <cell r="AG240" t="str">
            <v>SAINT PAUL</v>
          </cell>
          <cell r="AH240">
            <v>294039741580829</v>
          </cell>
          <cell r="AI240" t="str">
            <v>elofontaine36@yahoo.com</v>
          </cell>
          <cell r="AM240" t="str">
            <v>0692 56 86 64</v>
          </cell>
          <cell r="AP240" t="str">
            <v>SALARIE</v>
          </cell>
          <cell r="AS240">
            <v>1</v>
          </cell>
          <cell r="AT240">
            <v>1</v>
          </cell>
          <cell r="AY240">
            <v>2</v>
          </cell>
        </row>
        <row r="241">
          <cell r="B241">
            <v>237</v>
          </cell>
          <cell r="C241">
            <v>44657</v>
          </cell>
          <cell r="D241" t="str">
            <v>CPJEPS2</v>
          </cell>
          <cell r="E241" t="str">
            <v>C:\Users\chargederelation\OneDrive - ASSOCIATION FAIR\Logos FAIR\Promotions\CPJEPS2.jpg</v>
          </cell>
          <cell r="F241" t="str">
            <v>C:\\Users\\chargederelation\\OneDrive - ASSOCIATION FAIR\\Logos FAIR\\Promotions\\CPJEPS2.jpg</v>
          </cell>
          <cell r="G241" t="str">
            <v>2020-2022</v>
          </cell>
          <cell r="H241">
            <v>44175</v>
          </cell>
          <cell r="I241">
            <v>44620</v>
          </cell>
          <cell r="J241">
            <v>440</v>
          </cell>
          <cell r="M241" t="str">
            <v>Monsieur</v>
          </cell>
          <cell r="N241" t="str">
            <v>Homme</v>
          </cell>
          <cell r="O241" t="str">
            <v>GADO</v>
          </cell>
          <cell r="R241" t="str">
            <v>Clément</v>
          </cell>
          <cell r="U241" t="str">
            <v xml:space="preserve">GADO </v>
          </cell>
          <cell r="V241" t="str">
            <v xml:space="preserve">Clément  </v>
          </cell>
          <cell r="W241" t="str">
            <v xml:space="preserve">GADO  Clément  </v>
          </cell>
          <cell r="Y241" t="str">
            <v>179 rue Marius et Ary Leblond appartement 22</v>
          </cell>
          <cell r="AA241">
            <v>97460</v>
          </cell>
          <cell r="AB241" t="str">
            <v>SAINT-PAUL</v>
          </cell>
          <cell r="AC241">
            <v>36587</v>
          </cell>
          <cell r="AD241">
            <v>22</v>
          </cell>
          <cell r="AG241" t="str">
            <v>SAINT DENIS</v>
          </cell>
          <cell r="AH241">
            <v>100039741191146</v>
          </cell>
          <cell r="AI241" t="str">
            <v>clement.gado.974@gmail.com</v>
          </cell>
          <cell r="AM241" t="str">
            <v>0692 13 18 43</v>
          </cell>
          <cell r="AP241" t="str">
            <v>SALARIE</v>
          </cell>
          <cell r="AS241">
            <v>1</v>
          </cell>
          <cell r="AT241">
            <v>1</v>
          </cell>
          <cell r="AY241">
            <v>2</v>
          </cell>
        </row>
        <row r="242">
          <cell r="B242">
            <v>238</v>
          </cell>
          <cell r="C242">
            <v>44657</v>
          </cell>
          <cell r="D242" t="str">
            <v>CPJEPS2</v>
          </cell>
          <cell r="E242" t="str">
            <v>C:\Users\chargederelation\OneDrive - ASSOCIATION FAIR\Logos FAIR\Promotions\CPJEPS2.jpg</v>
          </cell>
          <cell r="F242" t="str">
            <v>C:\\Users\\chargederelation\\OneDrive - ASSOCIATION FAIR\\Logos FAIR\\Promotions\\CPJEPS2.jpg</v>
          </cell>
          <cell r="G242" t="str">
            <v>2020-2022</v>
          </cell>
          <cell r="H242">
            <v>44175</v>
          </cell>
          <cell r="I242">
            <v>44620</v>
          </cell>
          <cell r="J242">
            <v>440</v>
          </cell>
          <cell r="M242" t="str">
            <v>Madame</v>
          </cell>
          <cell r="N242" t="str">
            <v>Femme</v>
          </cell>
          <cell r="O242" t="str">
            <v>HILARIC</v>
          </cell>
          <cell r="P242" t="str">
            <v>CASSARD</v>
          </cell>
          <cell r="R242" t="str">
            <v>Claudine</v>
          </cell>
          <cell r="U242" t="str">
            <v>HILARIC CASSARD</v>
          </cell>
          <cell r="V242" t="str">
            <v xml:space="preserve">Claudine  </v>
          </cell>
          <cell r="W242" t="str">
            <v xml:space="preserve">HILARIC CASSARD Claudine  </v>
          </cell>
          <cell r="Y242" t="str">
            <v>62 Bis, Rue Michel Barouin</v>
          </cell>
          <cell r="AA242">
            <v>97438</v>
          </cell>
          <cell r="AB242" t="str">
            <v>SAINTE-MARIE</v>
          </cell>
          <cell r="AC242">
            <v>24731</v>
          </cell>
          <cell r="AD242">
            <v>54</v>
          </cell>
          <cell r="AG242" t="str">
            <v>SAINT PAUL</v>
          </cell>
          <cell r="AH242">
            <v>267099741513584</v>
          </cell>
          <cell r="AI242" t="str">
            <v>claudine.afs@gmail.com</v>
          </cell>
          <cell r="AM242" t="str">
            <v>0692 44 81 95</v>
          </cell>
          <cell r="AP242" t="str">
            <v>DEMANDEUR D'EMPLOI</v>
          </cell>
          <cell r="AR242" t="str">
            <v>41C681472770</v>
          </cell>
          <cell r="AS242">
            <v>1</v>
          </cell>
          <cell r="AT242">
            <v>1</v>
          </cell>
          <cell r="AY242">
            <v>2</v>
          </cell>
        </row>
        <row r="243">
          <cell r="B243">
            <v>239</v>
          </cell>
          <cell r="C243">
            <v>44657</v>
          </cell>
          <cell r="D243" t="str">
            <v>CPJEPS2</v>
          </cell>
          <cell r="E243" t="str">
            <v>C:\Users\chargederelation\OneDrive - ASSOCIATION FAIR\Logos FAIR\Promotions\CPJEPS2.jpg</v>
          </cell>
          <cell r="F243" t="str">
            <v>C:\\Users\\chargederelation\\OneDrive - ASSOCIATION FAIR\\Logos FAIR\\Promotions\\CPJEPS2.jpg</v>
          </cell>
          <cell r="G243" t="str">
            <v>2020-2022</v>
          </cell>
          <cell r="H243">
            <v>44175</v>
          </cell>
          <cell r="I243">
            <v>44620</v>
          </cell>
          <cell r="J243">
            <v>440</v>
          </cell>
          <cell r="M243" t="str">
            <v>Monsieur</v>
          </cell>
          <cell r="N243" t="str">
            <v>Homme</v>
          </cell>
          <cell r="O243" t="str">
            <v>HOUMADI</v>
          </cell>
          <cell r="R243" t="str">
            <v>Mounisse</v>
          </cell>
          <cell r="S243" t="str">
            <v>Ibrahime</v>
          </cell>
          <cell r="U243" t="str">
            <v xml:space="preserve">HOUMADI </v>
          </cell>
          <cell r="V243" t="str">
            <v xml:space="preserve">Mounisse Ibrahime </v>
          </cell>
          <cell r="W243" t="str">
            <v xml:space="preserve">HOUMADI  Mounisse Ibrahime </v>
          </cell>
          <cell r="Y243" t="str">
            <v>3 rue André Soundron</v>
          </cell>
          <cell r="AA243">
            <v>97410</v>
          </cell>
          <cell r="AB243" t="str">
            <v>SAINT-PIERRE</v>
          </cell>
          <cell r="AC243">
            <v>37631</v>
          </cell>
          <cell r="AD243">
            <v>19</v>
          </cell>
          <cell r="AG243" t="str">
            <v>CARCASSONNE</v>
          </cell>
          <cell r="AH243">
            <v>103011106910068</v>
          </cell>
          <cell r="AI243" t="str">
            <v>mounissehoumadi@gmail.com</v>
          </cell>
          <cell r="AM243" t="str">
            <v>06 92 76 43 07</v>
          </cell>
          <cell r="AP243" t="str">
            <v>CONTRAT D'APPRENTISSAGE</v>
          </cell>
          <cell r="AS243">
            <v>1</v>
          </cell>
          <cell r="AT243">
            <v>1</v>
          </cell>
          <cell r="AY243">
            <v>2</v>
          </cell>
          <cell r="BB243" t="str">
            <v>oui</v>
          </cell>
          <cell r="BD243" t="str">
            <v>Commun accord</v>
          </cell>
        </row>
        <row r="244">
          <cell r="B244">
            <v>240</v>
          </cell>
          <cell r="C244">
            <v>44657</v>
          </cell>
          <cell r="D244" t="str">
            <v>CPJEPS2</v>
          </cell>
          <cell r="E244" t="str">
            <v>C:\Users\chargederelation\OneDrive - ASSOCIATION FAIR\Logos FAIR\Promotions\CPJEPS2.jpg</v>
          </cell>
          <cell r="F244" t="str">
            <v>C:\\Users\\chargederelation\\OneDrive - ASSOCIATION FAIR\\Logos FAIR\\Promotions\\CPJEPS2.jpg</v>
          </cell>
          <cell r="G244" t="str">
            <v>2020-2022</v>
          </cell>
          <cell r="H244">
            <v>44175</v>
          </cell>
          <cell r="I244">
            <v>44620</v>
          </cell>
          <cell r="J244">
            <v>440</v>
          </cell>
          <cell r="M244" t="str">
            <v>Madame</v>
          </cell>
          <cell r="N244" t="str">
            <v>Femme</v>
          </cell>
          <cell r="O244" t="str">
            <v>LASAONE</v>
          </cell>
          <cell r="R244" t="str">
            <v>Lise</v>
          </cell>
          <cell r="U244" t="str">
            <v xml:space="preserve">LASAONE </v>
          </cell>
          <cell r="V244" t="str">
            <v xml:space="preserve">Lise  </v>
          </cell>
          <cell r="W244" t="str">
            <v xml:space="preserve">LASAONE  Lise  </v>
          </cell>
          <cell r="Y244" t="str">
            <v>4 Impasse fleur de sel bât C appt 27 résidence les solons</v>
          </cell>
          <cell r="Z244" t="str">
            <v>La saline les hauts</v>
          </cell>
          <cell r="AA244">
            <v>97422</v>
          </cell>
          <cell r="AB244" t="str">
            <v>SAINT-PAUL</v>
          </cell>
          <cell r="AC244">
            <v>37889</v>
          </cell>
          <cell r="AD244">
            <v>18</v>
          </cell>
          <cell r="AG244" t="str">
            <v>SAINT PAUL</v>
          </cell>
          <cell r="AH244">
            <v>203099741596562</v>
          </cell>
          <cell r="AI244" t="str">
            <v>emelyse25@icloud.com</v>
          </cell>
          <cell r="AM244" t="str">
            <v>0693 01 95 64</v>
          </cell>
          <cell r="AP244" t="str">
            <v>SALARIE</v>
          </cell>
          <cell r="AS244">
            <v>1</v>
          </cell>
          <cell r="AT244">
            <v>1</v>
          </cell>
          <cell r="AY244">
            <v>2</v>
          </cell>
          <cell r="BB244" t="str">
            <v>oui</v>
          </cell>
          <cell r="BC244">
            <v>44409</v>
          </cell>
          <cell r="BD244" t="str">
            <v>Raison personnelle</v>
          </cell>
        </row>
        <row r="245">
          <cell r="B245">
            <v>241</v>
          </cell>
          <cell r="C245">
            <v>44657</v>
          </cell>
          <cell r="D245" t="str">
            <v>CPJEPS2</v>
          </cell>
          <cell r="E245" t="str">
            <v>C:\Users\chargederelation\OneDrive - ASSOCIATION FAIR\Logos FAIR\Promotions\CPJEPS2.jpg</v>
          </cell>
          <cell r="F245" t="str">
            <v>C:\\Users\\chargederelation\\OneDrive - ASSOCIATION FAIR\\Logos FAIR\\Promotions\\CPJEPS2.jpg</v>
          </cell>
          <cell r="G245" t="str">
            <v>2020-2022</v>
          </cell>
          <cell r="H245">
            <v>44175</v>
          </cell>
          <cell r="I245">
            <v>44620</v>
          </cell>
          <cell r="J245">
            <v>440</v>
          </cell>
          <cell r="M245" t="str">
            <v>Monsieur</v>
          </cell>
          <cell r="N245" t="str">
            <v>Homme</v>
          </cell>
          <cell r="O245" t="str">
            <v>LUCAS</v>
          </cell>
          <cell r="R245" t="str">
            <v>Mathias</v>
          </cell>
          <cell r="U245" t="str">
            <v xml:space="preserve">LUCAS </v>
          </cell>
          <cell r="V245" t="str">
            <v xml:space="preserve">Mathias  </v>
          </cell>
          <cell r="W245" t="str">
            <v xml:space="preserve">LUCAS  Mathias  </v>
          </cell>
          <cell r="Y245" t="str">
            <v>6 Citée des Begonias</v>
          </cell>
          <cell r="AA245">
            <v>97427</v>
          </cell>
          <cell r="AB245" t="str">
            <v>L'ÉTANG-SALÉ</v>
          </cell>
          <cell r="AC245">
            <v>34616</v>
          </cell>
          <cell r="AD245">
            <v>27</v>
          </cell>
          <cell r="AG245" t="str">
            <v>FONTAINEBLEAU</v>
          </cell>
          <cell r="AH245">
            <v>194107718624714</v>
          </cell>
          <cell r="AI245" t="str">
            <v>matthiasemploi@gmail.com</v>
          </cell>
          <cell r="AM245" t="str">
            <v>0693 63 19 74</v>
          </cell>
          <cell r="AY245">
            <v>0</v>
          </cell>
          <cell r="BB245" t="str">
            <v>oui</v>
          </cell>
          <cell r="BD245" t="str">
            <v>Autre</v>
          </cell>
        </row>
        <row r="246">
          <cell r="B246">
            <v>242</v>
          </cell>
          <cell r="C246">
            <v>44657</v>
          </cell>
          <cell r="D246" t="str">
            <v>CPJEPS2</v>
          </cell>
          <cell r="E246" t="str">
            <v>C:\Users\chargederelation\OneDrive - ASSOCIATION FAIR\Logos FAIR\Promotions\CPJEPS2.jpg</v>
          </cell>
          <cell r="F246" t="str">
            <v>C:\\Users\\chargederelation\\OneDrive - ASSOCIATION FAIR\\Logos FAIR\\Promotions\\CPJEPS2.jpg</v>
          </cell>
          <cell r="G246" t="str">
            <v>2020-2022</v>
          </cell>
          <cell r="H246">
            <v>44175</v>
          </cell>
          <cell r="I246">
            <v>44620</v>
          </cell>
          <cell r="J246">
            <v>440</v>
          </cell>
          <cell r="M246" t="str">
            <v>Madame</v>
          </cell>
          <cell r="N246" t="str">
            <v>Femme</v>
          </cell>
          <cell r="O246" t="str">
            <v xml:space="preserve">MANDAR </v>
          </cell>
          <cell r="R246" t="str">
            <v>Ludmila</v>
          </cell>
          <cell r="U246" t="str">
            <v xml:space="preserve">MANDAR  </v>
          </cell>
          <cell r="V246" t="str">
            <v xml:space="preserve">Ludmila  </v>
          </cell>
          <cell r="W246" t="str">
            <v xml:space="preserve">MANDAR   Ludmila  </v>
          </cell>
          <cell r="Y246" t="str">
            <v>225 Chemin Ligne berthaut naïades bât D2, apt 59</v>
          </cell>
          <cell r="Z246" t="str">
            <v>Saint-Gilles les hauts</v>
          </cell>
          <cell r="AA246">
            <v>97435</v>
          </cell>
          <cell r="AB246" t="str">
            <v>SAINT-PAUL</v>
          </cell>
          <cell r="AC246">
            <v>37694</v>
          </cell>
          <cell r="AD246">
            <v>19</v>
          </cell>
          <cell r="AG246" t="str">
            <v>SAINT PAUL</v>
          </cell>
          <cell r="AH246">
            <v>203039741592803</v>
          </cell>
          <cell r="AI246" t="str">
            <v>mandarludmila46@gmail.com</v>
          </cell>
          <cell r="AM246" t="str">
            <v>0692 81 76 58</v>
          </cell>
          <cell r="AP246" t="str">
            <v>SALARIE</v>
          </cell>
          <cell r="AS246">
            <v>1</v>
          </cell>
          <cell r="AT246">
            <v>1</v>
          </cell>
          <cell r="AY246">
            <v>2</v>
          </cell>
        </row>
        <row r="247">
          <cell r="B247">
            <v>243</v>
          </cell>
          <cell r="C247">
            <v>44657</v>
          </cell>
          <cell r="D247" t="str">
            <v>CPJEPS2</v>
          </cell>
          <cell r="E247" t="str">
            <v>C:\Users\chargederelation\OneDrive - ASSOCIATION FAIR\Logos FAIR\Promotions\CPJEPS2.jpg</v>
          </cell>
          <cell r="F247" t="str">
            <v>C:\\Users\\chargederelation\\OneDrive - ASSOCIATION FAIR\\Logos FAIR\\Promotions\\CPJEPS2.jpg</v>
          </cell>
          <cell r="G247" t="str">
            <v>2021-2023</v>
          </cell>
          <cell r="H247">
            <v>44515</v>
          </cell>
          <cell r="I247">
            <v>45135</v>
          </cell>
          <cell r="J247">
            <v>440</v>
          </cell>
          <cell r="M247" t="str">
            <v>Madame</v>
          </cell>
          <cell r="N247" t="str">
            <v>Femme</v>
          </cell>
          <cell r="O247" t="str">
            <v>METANIRE</v>
          </cell>
          <cell r="R247" t="str">
            <v>Anaelle</v>
          </cell>
          <cell r="U247" t="str">
            <v xml:space="preserve">METANIRE </v>
          </cell>
          <cell r="V247" t="str">
            <v xml:space="preserve">Anaelle  </v>
          </cell>
          <cell r="W247" t="str">
            <v xml:space="preserve">METANIRE  Anaelle  </v>
          </cell>
          <cell r="Y247" t="str">
            <v>30 Chemin de la Mairie</v>
          </cell>
          <cell r="Z247" t="str">
            <v>La saline les hauts</v>
          </cell>
          <cell r="AA247">
            <v>97422</v>
          </cell>
          <cell r="AB247" t="str">
            <v>SAINT-PAUL</v>
          </cell>
          <cell r="AC247">
            <v>36055</v>
          </cell>
          <cell r="AD247">
            <v>23</v>
          </cell>
          <cell r="AG247" t="str">
            <v>SAINT PAUL</v>
          </cell>
          <cell r="AH247">
            <v>298099741589635</v>
          </cell>
          <cell r="AI247" t="str">
            <v>anaelle.metanire17@hotmail.com</v>
          </cell>
          <cell r="AM247" t="str">
            <v>0692 12 08 27</v>
          </cell>
          <cell r="AP247" t="str">
            <v>SALARIE</v>
          </cell>
          <cell r="AS247">
            <v>1</v>
          </cell>
          <cell r="AT247">
            <v>1</v>
          </cell>
          <cell r="AY247">
            <v>2</v>
          </cell>
        </row>
        <row r="248">
          <cell r="B248">
            <v>244</v>
          </cell>
          <cell r="C248">
            <v>44657</v>
          </cell>
          <cell r="D248" t="str">
            <v>CPJEPS2</v>
          </cell>
          <cell r="E248" t="str">
            <v>C:\Users\chargederelation\OneDrive - ASSOCIATION FAIR\Logos FAIR\Promotions\CPJEPS2.jpg</v>
          </cell>
          <cell r="F248" t="str">
            <v>C:\\Users\\chargederelation\\OneDrive - ASSOCIATION FAIR\\Logos FAIR\\Promotions\\CPJEPS2.jpg</v>
          </cell>
          <cell r="G248" t="str">
            <v>2021-2023</v>
          </cell>
          <cell r="H248">
            <v>44515</v>
          </cell>
          <cell r="I248">
            <v>45135</v>
          </cell>
          <cell r="J248">
            <v>440</v>
          </cell>
          <cell r="M248" t="str">
            <v>Madame</v>
          </cell>
          <cell r="N248" t="str">
            <v>Femme</v>
          </cell>
          <cell r="O248" t="str">
            <v>NATIO</v>
          </cell>
          <cell r="R248" t="str">
            <v>Marie</v>
          </cell>
          <cell r="S248" t="str">
            <v>Astrid</v>
          </cell>
          <cell r="U248" t="str">
            <v xml:space="preserve">NATIO </v>
          </cell>
          <cell r="V248" t="str">
            <v xml:space="preserve">Marie Astrid </v>
          </cell>
          <cell r="W248" t="str">
            <v xml:space="preserve">NATIO  Marie Astrid </v>
          </cell>
          <cell r="Y248" t="str">
            <v>179, Rue Marius et Ary Leblond Apt 22</v>
          </cell>
          <cell r="AA248">
            <v>97460</v>
          </cell>
          <cell r="AB248" t="str">
            <v>SAINT-PAUL</v>
          </cell>
          <cell r="AC248">
            <v>26640</v>
          </cell>
          <cell r="AD248">
            <v>49</v>
          </cell>
          <cell r="AG248" t="str">
            <v>SAINT-PAUL</v>
          </cell>
          <cell r="AH248">
            <v>2721297415043</v>
          </cell>
          <cell r="AI248" t="str">
            <v>astridna@hotmail.fr</v>
          </cell>
          <cell r="AM248" t="str">
            <v>0692 76 01 90</v>
          </cell>
          <cell r="AP248" t="str">
            <v>DEMANDEUR D'EMPLOI</v>
          </cell>
          <cell r="AR248" t="str">
            <v>41C681379077</v>
          </cell>
          <cell r="AS248">
            <v>1</v>
          </cell>
          <cell r="AT248">
            <v>1</v>
          </cell>
          <cell r="AY248">
            <v>2</v>
          </cell>
        </row>
        <row r="249">
          <cell r="B249">
            <v>245</v>
          </cell>
          <cell r="C249">
            <v>44657</v>
          </cell>
          <cell r="D249" t="str">
            <v>CPJEPS2</v>
          </cell>
          <cell r="E249" t="str">
            <v>C:\Users\chargederelation\OneDrive - ASSOCIATION FAIR\Logos FAIR\Promotions\CPJEPS2.jpg</v>
          </cell>
          <cell r="F249" t="str">
            <v>C:\\Users\\chargederelation\\OneDrive - ASSOCIATION FAIR\\Logos FAIR\\Promotions\\CPJEPS2.jpg</v>
          </cell>
          <cell r="G249" t="str">
            <v>2021-2023</v>
          </cell>
          <cell r="H249">
            <v>44515</v>
          </cell>
          <cell r="I249">
            <v>45135</v>
          </cell>
          <cell r="J249">
            <v>440</v>
          </cell>
          <cell r="M249" t="str">
            <v>Monsieur</v>
          </cell>
          <cell r="N249" t="str">
            <v>Homme</v>
          </cell>
          <cell r="O249" t="str">
            <v>NOEL</v>
          </cell>
          <cell r="R249" t="str">
            <v>Dorian</v>
          </cell>
          <cell r="U249" t="str">
            <v xml:space="preserve">NOEL </v>
          </cell>
          <cell r="V249" t="str">
            <v xml:space="preserve">Dorian  </v>
          </cell>
          <cell r="W249" t="str">
            <v xml:space="preserve">NOEL  Dorian  </v>
          </cell>
          <cell r="Y249" t="str">
            <v>109 b rue Louise et Jouan</v>
          </cell>
          <cell r="Z249" t="str">
            <v>Le Guillaume</v>
          </cell>
          <cell r="AA249">
            <v>97423</v>
          </cell>
          <cell r="AB249" t="str">
            <v>SAINT-PAUL</v>
          </cell>
          <cell r="AC249">
            <v>36934</v>
          </cell>
          <cell r="AD249">
            <v>21</v>
          </cell>
          <cell r="AG249" t="str">
            <v>CRETEIL</v>
          </cell>
          <cell r="AH249">
            <v>101029402808361</v>
          </cell>
          <cell r="AI249" t="str">
            <v>dorian.noel974@gmail.com</v>
          </cell>
          <cell r="AM249" t="str">
            <v>0693 62 70 45</v>
          </cell>
          <cell r="AP249" t="str">
            <v>CONTRAT D'APPRENTISSAGE</v>
          </cell>
          <cell r="AS249">
            <v>1</v>
          </cell>
          <cell r="AT249">
            <v>1</v>
          </cell>
          <cell r="AY249">
            <v>2</v>
          </cell>
        </row>
        <row r="250">
          <cell r="B250">
            <v>246</v>
          </cell>
          <cell r="C250">
            <v>44657</v>
          </cell>
          <cell r="D250" t="str">
            <v>CPJEPS2</v>
          </cell>
          <cell r="E250" t="str">
            <v>C:\Users\chargederelation\OneDrive - ASSOCIATION FAIR\Logos FAIR\Promotions\CPJEPS2.jpg</v>
          </cell>
          <cell r="F250" t="str">
            <v>C:\\Users\\chargederelation\\OneDrive - ASSOCIATION FAIR\\Logos FAIR\\Promotions\\CPJEPS2.jpg</v>
          </cell>
          <cell r="G250" t="str">
            <v>2021-2023</v>
          </cell>
          <cell r="H250">
            <v>44515</v>
          </cell>
          <cell r="I250">
            <v>45135</v>
          </cell>
          <cell r="J250">
            <v>440</v>
          </cell>
          <cell r="M250" t="str">
            <v>Madame</v>
          </cell>
          <cell r="N250" t="str">
            <v>Femme</v>
          </cell>
          <cell r="O250" t="str">
            <v>NURWOOLLAH</v>
          </cell>
          <cell r="R250" t="str">
            <v>Shahana</v>
          </cell>
          <cell r="U250" t="str">
            <v xml:space="preserve">NURWOOLLAH </v>
          </cell>
          <cell r="V250" t="str">
            <v xml:space="preserve">Shahana  </v>
          </cell>
          <cell r="W250" t="str">
            <v xml:space="preserve">NURWOOLLAH  Shahana  </v>
          </cell>
          <cell r="Y250" t="str">
            <v>9 rue sauriers</v>
          </cell>
          <cell r="Z250" t="str">
            <v>La saline les hauts</v>
          </cell>
          <cell r="AA250">
            <v>97422</v>
          </cell>
          <cell r="AB250" t="str">
            <v>SAINT-PAUL</v>
          </cell>
          <cell r="AC250">
            <v>32212</v>
          </cell>
          <cell r="AD250">
            <v>34</v>
          </cell>
          <cell r="AG250" t="str">
            <v>PLAINE WILHEMS, MAURICE</v>
          </cell>
          <cell r="AH250">
            <v>288039939003447</v>
          </cell>
          <cell r="AI250" t="str">
            <v>shahana.nurwoollah@gmail.com</v>
          </cell>
          <cell r="AM250" t="str">
            <v>0692 78 17 01</v>
          </cell>
          <cell r="AP250" t="str">
            <v>SALARIE</v>
          </cell>
          <cell r="AS250">
            <v>1</v>
          </cell>
          <cell r="AT250">
            <v>1</v>
          </cell>
          <cell r="AY250">
            <v>2</v>
          </cell>
          <cell r="BB250" t="str">
            <v>oui</v>
          </cell>
          <cell r="BD250" t="str">
            <v>Changement projet professionnel</v>
          </cell>
        </row>
        <row r="251">
          <cell r="B251">
            <v>247</v>
          </cell>
          <cell r="C251">
            <v>44657</v>
          </cell>
          <cell r="D251" t="str">
            <v>CPJEPS2</v>
          </cell>
          <cell r="E251" t="str">
            <v>C:\Users\chargederelation\OneDrive - ASSOCIATION FAIR\Logos FAIR\Promotions\CPJEPS2.jpg</v>
          </cell>
          <cell r="F251" t="str">
            <v>C:\\Users\\chargederelation\\OneDrive - ASSOCIATION FAIR\\Logos FAIR\\Promotions\\CPJEPS2.jpg</v>
          </cell>
          <cell r="G251" t="str">
            <v>2021-2023</v>
          </cell>
          <cell r="H251">
            <v>44515</v>
          </cell>
          <cell r="I251">
            <v>45135</v>
          </cell>
          <cell r="J251">
            <v>440</v>
          </cell>
          <cell r="M251" t="str">
            <v>Madame</v>
          </cell>
          <cell r="N251" t="str">
            <v>Femme</v>
          </cell>
          <cell r="O251" t="str">
            <v>ODON</v>
          </cell>
          <cell r="R251" t="str">
            <v>Chloé</v>
          </cell>
          <cell r="U251" t="str">
            <v xml:space="preserve">ODON </v>
          </cell>
          <cell r="V251" t="str">
            <v xml:space="preserve">Chloé  </v>
          </cell>
          <cell r="W251" t="str">
            <v xml:space="preserve">ODON  Chloé  </v>
          </cell>
          <cell r="Y251" t="str">
            <v>94 Chemin chamming's</v>
          </cell>
          <cell r="Z251" t="str">
            <v>La saline les hauts</v>
          </cell>
          <cell r="AA251">
            <v>97422</v>
          </cell>
          <cell r="AB251" t="str">
            <v>SAINT-PAUL</v>
          </cell>
          <cell r="AC251">
            <v>37008</v>
          </cell>
          <cell r="AD251">
            <v>20</v>
          </cell>
          <cell r="AG251" t="str">
            <v>SAINT PAUL</v>
          </cell>
          <cell r="AH251">
            <v>201049741597273</v>
          </cell>
          <cell r="AI251" t="str">
            <v>chloeodon2701@gmail.com</v>
          </cell>
          <cell r="AM251" t="str">
            <v>0692 30 18 69</v>
          </cell>
          <cell r="AP251" t="str">
            <v>SALARIE</v>
          </cell>
          <cell r="AS251">
            <v>1</v>
          </cell>
          <cell r="AT251">
            <v>1</v>
          </cell>
          <cell r="AY251">
            <v>2</v>
          </cell>
        </row>
        <row r="252">
          <cell r="B252">
            <v>248</v>
          </cell>
          <cell r="C252">
            <v>44657</v>
          </cell>
          <cell r="D252" t="str">
            <v>CPJEPS2</v>
          </cell>
          <cell r="E252" t="str">
            <v>C:\Users\chargederelation\OneDrive - ASSOCIATION FAIR\Logos FAIR\Promotions\CPJEPS2.jpg</v>
          </cell>
          <cell r="F252" t="str">
            <v>C:\\Users\\chargederelation\\OneDrive - ASSOCIATION FAIR\\Logos FAIR\\Promotions\\CPJEPS2.jpg</v>
          </cell>
          <cell r="G252" t="str">
            <v>2021-2023</v>
          </cell>
          <cell r="H252">
            <v>44515</v>
          </cell>
          <cell r="I252">
            <v>45135</v>
          </cell>
          <cell r="J252">
            <v>440</v>
          </cell>
          <cell r="M252" t="str">
            <v>Madame</v>
          </cell>
          <cell r="N252" t="str">
            <v>Femme</v>
          </cell>
          <cell r="O252" t="str">
            <v>RHARUS</v>
          </cell>
          <cell r="R252" t="str">
            <v>Emilie</v>
          </cell>
          <cell r="S252" t="str">
            <v>Marie</v>
          </cell>
          <cell r="T252" t="str">
            <v>Noéline</v>
          </cell>
          <cell r="U252" t="str">
            <v xml:space="preserve">RHARUS </v>
          </cell>
          <cell r="V252" t="str">
            <v>Emilie Marie Noéline</v>
          </cell>
          <cell r="W252" t="str">
            <v>RHARUS  Emilie Marie Noéline</v>
          </cell>
          <cell r="Y252" t="str">
            <v>15 Chemin Bras Canot</v>
          </cell>
          <cell r="Z252" t="str">
            <v>Saint-Gilles les hauts</v>
          </cell>
          <cell r="AA252">
            <v>97435</v>
          </cell>
          <cell r="AB252" t="str">
            <v>SAINT-PAUL</v>
          </cell>
          <cell r="AC252">
            <v>37166</v>
          </cell>
          <cell r="AD252">
            <v>20</v>
          </cell>
          <cell r="AG252" t="str">
            <v>SAINT-DENIS</v>
          </cell>
          <cell r="AH252">
            <v>201109741187793</v>
          </cell>
          <cell r="AI252" t="str">
            <v>emilie.rharus@gmail.com</v>
          </cell>
          <cell r="AM252" t="str">
            <v>0692 17 10 46</v>
          </cell>
          <cell r="AP252" t="str">
            <v>CONTRAT D'APPRENTISSAGE</v>
          </cell>
          <cell r="AS252">
            <v>1</v>
          </cell>
          <cell r="AT252">
            <v>1</v>
          </cell>
          <cell r="AY252">
            <v>2</v>
          </cell>
        </row>
        <row r="253">
          <cell r="B253">
            <v>249</v>
          </cell>
          <cell r="C253">
            <v>44657</v>
          </cell>
          <cell r="D253" t="str">
            <v>CPJEPS2</v>
          </cell>
          <cell r="E253" t="str">
            <v>C:\Users\chargederelation\OneDrive - ASSOCIATION FAIR\Logos FAIR\Promotions\CPJEPS2.jpg</v>
          </cell>
          <cell r="F253" t="str">
            <v>C:\\Users\\chargederelation\\OneDrive - ASSOCIATION FAIR\\Logos FAIR\\Promotions\\CPJEPS2.jpg</v>
          </cell>
          <cell r="G253" t="str">
            <v>2021-2023</v>
          </cell>
          <cell r="H253">
            <v>44515</v>
          </cell>
          <cell r="I253">
            <v>45135</v>
          </cell>
          <cell r="J253">
            <v>440</v>
          </cell>
          <cell r="M253" t="str">
            <v>Madame</v>
          </cell>
          <cell r="N253" t="str">
            <v>Femme</v>
          </cell>
          <cell r="O253" t="str">
            <v>THOMAS</v>
          </cell>
          <cell r="R253" t="str">
            <v>Mirella</v>
          </cell>
          <cell r="U253" t="str">
            <v xml:space="preserve">THOMAS </v>
          </cell>
          <cell r="V253" t="str">
            <v xml:space="preserve">Mirella  </v>
          </cell>
          <cell r="W253" t="str">
            <v xml:space="preserve">THOMAS  Mirella  </v>
          </cell>
          <cell r="Y253" t="str">
            <v>58 Impasse Joseph tsang tung</v>
          </cell>
          <cell r="Z253" t="str">
            <v>La saline les hauts</v>
          </cell>
          <cell r="AA253">
            <v>97422</v>
          </cell>
          <cell r="AB253" t="str">
            <v>SAINT-PAUL</v>
          </cell>
          <cell r="AC253">
            <v>33073</v>
          </cell>
          <cell r="AD253">
            <v>31</v>
          </cell>
          <cell r="AG253" t="str">
            <v>SAINT PAUL</v>
          </cell>
          <cell r="AH253">
            <v>290079741513391</v>
          </cell>
          <cell r="AI253" t="str">
            <v>thomas.mirella@laposte.net</v>
          </cell>
          <cell r="AM253" t="str">
            <v>0692 39 50 38</v>
          </cell>
          <cell r="AP253" t="str">
            <v>SALARIE</v>
          </cell>
          <cell r="AS253">
            <v>1</v>
          </cell>
          <cell r="AT253">
            <v>1</v>
          </cell>
          <cell r="AY253">
            <v>2</v>
          </cell>
        </row>
        <row r="254">
          <cell r="B254">
            <v>250</v>
          </cell>
          <cell r="C254">
            <v>44657</v>
          </cell>
          <cell r="D254" t="str">
            <v>CPJEPS3</v>
          </cell>
          <cell r="E254" t="str">
            <v>C:\Users\chargederelation\OneDrive - ASSOCIATION FAIR\Logos FAIR\Promotions\CPJEPS3.jpg</v>
          </cell>
          <cell r="F254" t="str">
            <v>C:\\Users\\chargederelation\\OneDrive - ASSOCIATION FAIR\\Logos FAIR\\Promotions\\CPJEPS3.jpg</v>
          </cell>
          <cell r="G254" t="str">
            <v>2021-2023</v>
          </cell>
          <cell r="H254">
            <v>44515</v>
          </cell>
          <cell r="I254">
            <v>45135</v>
          </cell>
          <cell r="J254">
            <v>440</v>
          </cell>
          <cell r="M254" t="str">
            <v>Madame</v>
          </cell>
          <cell r="N254" t="str">
            <v>Femme</v>
          </cell>
          <cell r="O254" t="str">
            <v>AROUMOUGOM - COJONDEYEN</v>
          </cell>
          <cell r="R254" t="str">
            <v>Juliana</v>
          </cell>
          <cell r="U254" t="str">
            <v xml:space="preserve">AROUMOUGOM - COJONDEYEN </v>
          </cell>
          <cell r="V254" t="str">
            <v xml:space="preserve">Juliana  </v>
          </cell>
          <cell r="W254" t="str">
            <v xml:space="preserve">AROUMOUGOM - COJONDEYEN  Juliana  </v>
          </cell>
          <cell r="AC254">
            <v>37286</v>
          </cell>
          <cell r="AD254">
            <v>20</v>
          </cell>
          <cell r="AI254" t="str">
            <v>juliana.armg@gmail.com</v>
          </cell>
          <cell r="AM254" t="str">
            <v>0693 63 93 05</v>
          </cell>
          <cell r="AY254">
            <v>0</v>
          </cell>
        </row>
        <row r="255">
          <cell r="B255">
            <v>251</v>
          </cell>
          <cell r="C255">
            <v>44657</v>
          </cell>
          <cell r="D255" t="str">
            <v>CPJEPS3</v>
          </cell>
          <cell r="E255" t="str">
            <v>C:\Users\chargederelation\OneDrive - ASSOCIATION FAIR\Logos FAIR\Promotions\CPJEPS3.jpg</v>
          </cell>
          <cell r="F255" t="str">
            <v>C:\\Users\\chargederelation\\OneDrive - ASSOCIATION FAIR\\Logos FAIR\\Promotions\\CPJEPS3.jpg</v>
          </cell>
          <cell r="G255" t="str">
            <v>2021-2023</v>
          </cell>
          <cell r="H255">
            <v>44515</v>
          </cell>
          <cell r="I255">
            <v>45135</v>
          </cell>
          <cell r="J255">
            <v>440</v>
          </cell>
          <cell r="M255" t="str">
            <v>Madame</v>
          </cell>
          <cell r="N255" t="str">
            <v>Femme</v>
          </cell>
          <cell r="O255" t="str">
            <v>BELLINI</v>
          </cell>
          <cell r="R255" t="str">
            <v>Barbara</v>
          </cell>
          <cell r="S255" t="str">
            <v>Maud</v>
          </cell>
          <cell r="U255" t="str">
            <v xml:space="preserve">BELLINI </v>
          </cell>
          <cell r="V255" t="str">
            <v xml:space="preserve">Barbara Maud </v>
          </cell>
          <cell r="W255" t="str">
            <v xml:space="preserve">BELLINI  Barbara Maud </v>
          </cell>
          <cell r="AC255">
            <v>28906</v>
          </cell>
          <cell r="AD255">
            <v>43</v>
          </cell>
          <cell r="AI255" t="str">
            <v>bara.bellini@live.fr</v>
          </cell>
          <cell r="AM255" t="str">
            <v>0692 69 52 98</v>
          </cell>
          <cell r="AY255">
            <v>0</v>
          </cell>
        </row>
        <row r="256">
          <cell r="B256">
            <v>252</v>
          </cell>
          <cell r="C256">
            <v>44657</v>
          </cell>
          <cell r="D256" t="str">
            <v>CPJEPS3</v>
          </cell>
          <cell r="E256" t="str">
            <v>C:\Users\chargederelation\OneDrive - ASSOCIATION FAIR\Logos FAIR\Promotions\CPJEPS3.jpg</v>
          </cell>
          <cell r="F256" t="str">
            <v>C:\\Users\\chargederelation\\OneDrive - ASSOCIATION FAIR\\Logos FAIR\\Promotions\\CPJEPS3.jpg</v>
          </cell>
          <cell r="G256" t="str">
            <v>2021-2023</v>
          </cell>
          <cell r="H256">
            <v>44515</v>
          </cell>
          <cell r="I256">
            <v>45135</v>
          </cell>
          <cell r="J256">
            <v>440</v>
          </cell>
          <cell r="M256" t="str">
            <v>Madame</v>
          </cell>
          <cell r="N256" t="str">
            <v>Femme</v>
          </cell>
          <cell r="O256" t="str">
            <v>BLAGNAC</v>
          </cell>
          <cell r="R256" t="str">
            <v>Ashley</v>
          </cell>
          <cell r="S256" t="str">
            <v>Maya</v>
          </cell>
          <cell r="U256" t="str">
            <v xml:space="preserve">BLAGNAC </v>
          </cell>
          <cell r="V256" t="str">
            <v xml:space="preserve">Ashley Maya </v>
          </cell>
          <cell r="W256" t="str">
            <v xml:space="preserve">BLAGNAC  Ashley Maya </v>
          </cell>
          <cell r="AC256">
            <v>37206</v>
          </cell>
          <cell r="AD256">
            <v>20</v>
          </cell>
          <cell r="AI256" t="str">
            <v>ashley.blagnac@laposte.net</v>
          </cell>
          <cell r="AM256" t="str">
            <v>0693 11 30 16</v>
          </cell>
          <cell r="AY256">
            <v>0</v>
          </cell>
          <cell r="BB256" t="str">
            <v>oui</v>
          </cell>
        </row>
        <row r="257">
          <cell r="B257">
            <v>253</v>
          </cell>
          <cell r="C257">
            <v>44657</v>
          </cell>
          <cell r="D257" t="str">
            <v>CPJEPS3</v>
          </cell>
          <cell r="E257" t="str">
            <v>C:\Users\chargederelation\OneDrive - ASSOCIATION FAIR\Logos FAIR\Promotions\CPJEPS3.jpg</v>
          </cell>
          <cell r="F257" t="str">
            <v>C:\\Users\\chargederelation\\OneDrive - ASSOCIATION FAIR\\Logos FAIR\\Promotions\\CPJEPS3.jpg</v>
          </cell>
          <cell r="G257" t="str">
            <v>2021-2023</v>
          </cell>
          <cell r="H257">
            <v>44515</v>
          </cell>
          <cell r="I257">
            <v>45135</v>
          </cell>
          <cell r="J257">
            <v>440</v>
          </cell>
          <cell r="M257" t="str">
            <v>Madame</v>
          </cell>
          <cell r="N257" t="str">
            <v>Femme</v>
          </cell>
          <cell r="O257" t="str">
            <v>BLAND</v>
          </cell>
          <cell r="R257" t="str">
            <v>Samantha</v>
          </cell>
          <cell r="S257" t="str">
            <v>Marie</v>
          </cell>
          <cell r="T257" t="str">
            <v>Sylvie</v>
          </cell>
          <cell r="U257" t="str">
            <v xml:space="preserve">BLAND </v>
          </cell>
          <cell r="V257" t="str">
            <v>Samantha Marie Sylvie</v>
          </cell>
          <cell r="W257" t="str">
            <v>BLAND  Samantha Marie Sylvie</v>
          </cell>
          <cell r="AC257">
            <v>37241</v>
          </cell>
          <cell r="AD257">
            <v>20</v>
          </cell>
          <cell r="AI257" t="str">
            <v>blandsamantha@laposte.net</v>
          </cell>
          <cell r="AM257" t="str">
            <v>0693 94 52 63</v>
          </cell>
          <cell r="AY257">
            <v>0</v>
          </cell>
          <cell r="BB257" t="str">
            <v>oui</v>
          </cell>
        </row>
        <row r="258">
          <cell r="B258">
            <v>254</v>
          </cell>
          <cell r="C258">
            <v>44657</v>
          </cell>
          <cell r="D258" t="str">
            <v>CPJEPS3</v>
          </cell>
          <cell r="E258" t="str">
            <v>C:\Users\chargederelation\OneDrive - ASSOCIATION FAIR\Logos FAIR\Promotions\CPJEPS3.jpg</v>
          </cell>
          <cell r="F258" t="str">
            <v>C:\\Users\\chargederelation\\OneDrive - ASSOCIATION FAIR\\Logos FAIR\\Promotions\\CPJEPS3.jpg</v>
          </cell>
          <cell r="G258" t="str">
            <v>2021-2023</v>
          </cell>
          <cell r="H258">
            <v>44515</v>
          </cell>
          <cell r="I258">
            <v>45135</v>
          </cell>
          <cell r="J258">
            <v>440</v>
          </cell>
          <cell r="M258" t="str">
            <v>Madame</v>
          </cell>
          <cell r="N258" t="str">
            <v>Femme</v>
          </cell>
          <cell r="O258" t="str">
            <v>CYRILLE</v>
          </cell>
          <cell r="R258" t="str">
            <v>Valérie</v>
          </cell>
          <cell r="U258" t="str">
            <v xml:space="preserve">CYRILLE </v>
          </cell>
          <cell r="V258" t="str">
            <v xml:space="preserve">Valérie  </v>
          </cell>
          <cell r="W258" t="str">
            <v xml:space="preserve">CYRILLE  Valérie  </v>
          </cell>
          <cell r="AC258">
            <v>36193</v>
          </cell>
          <cell r="AD258">
            <v>23</v>
          </cell>
          <cell r="AI258" t="str">
            <v>cyrillevalerie@hotmail.com</v>
          </cell>
          <cell r="AM258" t="str">
            <v>0693 20 05 28</v>
          </cell>
          <cell r="AY258">
            <v>0</v>
          </cell>
        </row>
        <row r="259">
          <cell r="B259">
            <v>255</v>
          </cell>
          <cell r="C259">
            <v>44657</v>
          </cell>
          <cell r="D259" t="str">
            <v>CPJEPS3</v>
          </cell>
          <cell r="E259" t="str">
            <v>C:\Users\chargederelation\OneDrive - ASSOCIATION FAIR\Logos FAIR\Promotions\CPJEPS3.jpg</v>
          </cell>
          <cell r="F259" t="str">
            <v>C:\\Users\\chargederelation\\OneDrive - ASSOCIATION FAIR\\Logos FAIR\\Promotions\\CPJEPS3.jpg</v>
          </cell>
          <cell r="G259" t="str">
            <v>2021-2023</v>
          </cell>
          <cell r="H259">
            <v>44515</v>
          </cell>
          <cell r="I259">
            <v>45135</v>
          </cell>
          <cell r="J259">
            <v>440</v>
          </cell>
          <cell r="M259" t="str">
            <v>Madame</v>
          </cell>
          <cell r="N259" t="str">
            <v>Femme</v>
          </cell>
          <cell r="O259" t="str">
            <v>FRANCIA</v>
          </cell>
          <cell r="R259" t="str">
            <v>Marie</v>
          </cell>
          <cell r="S259" t="str">
            <v>Sylvette</v>
          </cell>
          <cell r="U259" t="str">
            <v xml:space="preserve">FRANCIA </v>
          </cell>
          <cell r="V259" t="str">
            <v xml:space="preserve">Marie Sylvette </v>
          </cell>
          <cell r="W259" t="str">
            <v xml:space="preserve">FRANCIA  Marie Sylvette </v>
          </cell>
          <cell r="AC259">
            <v>29154</v>
          </cell>
          <cell r="AD259">
            <v>42</v>
          </cell>
          <cell r="AI259" t="str">
            <v>syl9741@live.fr</v>
          </cell>
          <cell r="AM259" t="str">
            <v>0692 43 80 13</v>
          </cell>
          <cell r="AY259">
            <v>0</v>
          </cell>
        </row>
        <row r="260">
          <cell r="B260">
            <v>256</v>
          </cell>
          <cell r="C260">
            <v>44657</v>
          </cell>
          <cell r="D260" t="str">
            <v>CPJEPS3</v>
          </cell>
          <cell r="E260" t="str">
            <v>C:\Users\chargederelation\OneDrive - ASSOCIATION FAIR\Logos FAIR\Promotions\CPJEPS3.jpg</v>
          </cell>
          <cell r="F260" t="str">
            <v>C:\\Users\\chargederelation\\OneDrive - ASSOCIATION FAIR\\Logos FAIR\\Promotions\\CPJEPS3.jpg</v>
          </cell>
          <cell r="G260">
            <v>2021</v>
          </cell>
          <cell r="H260">
            <v>44446</v>
          </cell>
          <cell r="I260">
            <v>44532</v>
          </cell>
          <cell r="J260">
            <v>440</v>
          </cell>
          <cell r="M260" t="str">
            <v>Madame</v>
          </cell>
          <cell r="N260" t="str">
            <v>Femme</v>
          </cell>
          <cell r="O260" t="str">
            <v>GOULAMOUSSENE</v>
          </cell>
          <cell r="R260" t="str">
            <v>Wendy</v>
          </cell>
          <cell r="S260" t="str">
            <v>Marie</v>
          </cell>
          <cell r="T260" t="str">
            <v>Amandine</v>
          </cell>
          <cell r="U260" t="str">
            <v xml:space="preserve">GOULAMOUSSENE </v>
          </cell>
          <cell r="V260" t="str">
            <v>Wendy Marie Amandine</v>
          </cell>
          <cell r="W260" t="str">
            <v>GOULAMOUSSENE  Wendy Marie Amandine</v>
          </cell>
          <cell r="AC260">
            <v>36985</v>
          </cell>
          <cell r="AD260">
            <v>21</v>
          </cell>
          <cell r="AI260" t="str">
            <v>wendy04glms@gmail.com</v>
          </cell>
          <cell r="AM260" t="str">
            <v>0693 61 59 87</v>
          </cell>
          <cell r="AY260">
            <v>0</v>
          </cell>
          <cell r="BB260" t="str">
            <v>oui</v>
          </cell>
        </row>
        <row r="261">
          <cell r="B261">
            <v>257</v>
          </cell>
          <cell r="C261">
            <v>44657</v>
          </cell>
          <cell r="D261" t="str">
            <v>CPJEPS3</v>
          </cell>
          <cell r="E261" t="str">
            <v>C:\Users\chargederelation\OneDrive - ASSOCIATION FAIR\Logos FAIR\Promotions\CPJEPS3.jpg</v>
          </cell>
          <cell r="F261" t="str">
            <v>C:\\Users\\chargederelation\\OneDrive - ASSOCIATION FAIR\\Logos FAIR\\Promotions\\CPJEPS3.jpg</v>
          </cell>
          <cell r="G261">
            <v>2021</v>
          </cell>
          <cell r="H261">
            <v>44446</v>
          </cell>
          <cell r="I261">
            <v>44532</v>
          </cell>
          <cell r="J261">
            <v>440</v>
          </cell>
          <cell r="M261" t="str">
            <v>Madame</v>
          </cell>
          <cell r="N261" t="str">
            <v>Femme</v>
          </cell>
          <cell r="O261" t="str">
            <v>HOARAU</v>
          </cell>
          <cell r="P261" t="str">
            <v>PANECHOU</v>
          </cell>
          <cell r="R261" t="str">
            <v>Sarah</v>
          </cell>
          <cell r="S261" t="str">
            <v>Marie</v>
          </cell>
          <cell r="T261" t="str">
            <v>Séverine</v>
          </cell>
          <cell r="U261" t="str">
            <v>HOARAU PANECHOU</v>
          </cell>
          <cell r="V261" t="str">
            <v>Sarah Marie Séverine</v>
          </cell>
          <cell r="W261" t="str">
            <v>HOARAU PANECHOU Sarah Marie Séverine</v>
          </cell>
          <cell r="AC261">
            <v>27611</v>
          </cell>
          <cell r="AD261">
            <v>46</v>
          </cell>
          <cell r="AI261" t="str">
            <v>sarahpanechou@hotmail.com</v>
          </cell>
          <cell r="AM261" t="str">
            <v>0692 64  58 10</v>
          </cell>
          <cell r="AY261">
            <v>0</v>
          </cell>
        </row>
        <row r="262">
          <cell r="B262">
            <v>258</v>
          </cell>
          <cell r="C262">
            <v>44657</v>
          </cell>
          <cell r="D262" t="str">
            <v>CPJEPS3</v>
          </cell>
          <cell r="E262" t="str">
            <v>C:\Users\chargederelation\OneDrive - ASSOCIATION FAIR\Logos FAIR\Promotions\CPJEPS3.jpg</v>
          </cell>
          <cell r="F262" t="str">
            <v>C:\\Users\\chargederelation\\OneDrive - ASSOCIATION FAIR\\Logos FAIR\\Promotions\\CPJEPS3.jpg</v>
          </cell>
          <cell r="G262">
            <v>2021</v>
          </cell>
          <cell r="H262">
            <v>44446</v>
          </cell>
          <cell r="I262">
            <v>44532</v>
          </cell>
          <cell r="J262">
            <v>440</v>
          </cell>
          <cell r="M262" t="str">
            <v>Madame</v>
          </cell>
          <cell r="N262" t="str">
            <v>Femme</v>
          </cell>
          <cell r="O262" t="str">
            <v>LEPERLIER</v>
          </cell>
          <cell r="R262" t="str">
            <v>Rachel</v>
          </cell>
          <cell r="S262" t="str">
            <v>Marie</v>
          </cell>
          <cell r="T262" t="str">
            <v>Caroline</v>
          </cell>
          <cell r="U262" t="str">
            <v xml:space="preserve">LEPERLIER </v>
          </cell>
          <cell r="V262" t="str">
            <v>Rachel Marie Caroline</v>
          </cell>
          <cell r="W262" t="str">
            <v>LEPERLIER  Rachel Marie Caroline</v>
          </cell>
          <cell r="AC262">
            <v>36529</v>
          </cell>
          <cell r="AD262">
            <v>22</v>
          </cell>
          <cell r="AI262" t="str">
            <v>mariecaro.434@gmail.com</v>
          </cell>
          <cell r="AM262" t="str">
            <v>0693 13 72 56</v>
          </cell>
          <cell r="AY262">
            <v>0</v>
          </cell>
        </row>
        <row r="263">
          <cell r="B263">
            <v>259</v>
          </cell>
          <cell r="C263">
            <v>44657</v>
          </cell>
          <cell r="D263" t="str">
            <v>CPJEPS3</v>
          </cell>
          <cell r="E263" t="str">
            <v>C:\Users\chargederelation\OneDrive - ASSOCIATION FAIR\Logos FAIR\Promotions\CPJEPS3.jpg</v>
          </cell>
          <cell r="F263" t="str">
            <v>C:\\Users\\chargederelation\\OneDrive - ASSOCIATION FAIR\\Logos FAIR\\Promotions\\CPJEPS3.jpg</v>
          </cell>
          <cell r="G263">
            <v>2021</v>
          </cell>
          <cell r="H263">
            <v>44446</v>
          </cell>
          <cell r="I263">
            <v>44532</v>
          </cell>
          <cell r="J263">
            <v>440</v>
          </cell>
          <cell r="M263" t="str">
            <v>Madame</v>
          </cell>
          <cell r="N263" t="str">
            <v>Femme</v>
          </cell>
          <cell r="O263" t="str">
            <v>MADI</v>
          </cell>
          <cell r="R263" t="str">
            <v>Roukia</v>
          </cell>
          <cell r="U263" t="str">
            <v xml:space="preserve">MADI </v>
          </cell>
          <cell r="V263" t="str">
            <v xml:space="preserve">Roukia  </v>
          </cell>
          <cell r="W263" t="str">
            <v xml:space="preserve">MADI  Roukia  </v>
          </cell>
          <cell r="AC263">
            <v>37037</v>
          </cell>
          <cell r="AD263">
            <v>20</v>
          </cell>
          <cell r="AI263" t="str">
            <v>roukiamadi8@gmail.com</v>
          </cell>
          <cell r="AM263" t="str">
            <v>0693 84 92 46</v>
          </cell>
          <cell r="AY263">
            <v>0</v>
          </cell>
        </row>
        <row r="264">
          <cell r="B264">
            <v>260</v>
          </cell>
          <cell r="C264">
            <v>44657</v>
          </cell>
          <cell r="D264" t="str">
            <v>CPJEPS3</v>
          </cell>
          <cell r="E264" t="str">
            <v>C:\Users\chargederelation\OneDrive - ASSOCIATION FAIR\Logos FAIR\Promotions\CPJEPS3.jpg</v>
          </cell>
          <cell r="F264" t="str">
            <v>C:\\Users\\chargederelation\\OneDrive - ASSOCIATION FAIR\\Logos FAIR\\Promotions\\CPJEPS3.jpg</v>
          </cell>
          <cell r="G264">
            <v>2021</v>
          </cell>
          <cell r="H264">
            <v>44446</v>
          </cell>
          <cell r="I264">
            <v>44532</v>
          </cell>
          <cell r="J264">
            <v>440</v>
          </cell>
          <cell r="M264" t="str">
            <v>Madame</v>
          </cell>
          <cell r="N264" t="str">
            <v>Femme</v>
          </cell>
          <cell r="O264" t="str">
            <v>NOEL</v>
          </cell>
          <cell r="R264" t="str">
            <v>Amandine</v>
          </cell>
          <cell r="U264" t="str">
            <v xml:space="preserve">NOEL </v>
          </cell>
          <cell r="V264" t="str">
            <v xml:space="preserve">Amandine  </v>
          </cell>
          <cell r="W264" t="str">
            <v xml:space="preserve">NOEL  Amandine  </v>
          </cell>
          <cell r="AC264">
            <v>34763</v>
          </cell>
          <cell r="AD264">
            <v>27</v>
          </cell>
          <cell r="AI264" t="str">
            <v>noelamandine@outlook.fr</v>
          </cell>
          <cell r="AM264" t="str">
            <v>0692 01 28 76</v>
          </cell>
          <cell r="AY264">
            <v>0</v>
          </cell>
        </row>
        <row r="265">
          <cell r="B265">
            <v>261</v>
          </cell>
          <cell r="C265">
            <v>44657</v>
          </cell>
          <cell r="D265" t="str">
            <v>CPJEPS3</v>
          </cell>
          <cell r="E265" t="str">
            <v>C:\Users\chargederelation\OneDrive - ASSOCIATION FAIR\Logos FAIR\Promotions\CPJEPS3.jpg</v>
          </cell>
          <cell r="F265" t="str">
            <v>C:\\Users\\chargederelation\\OneDrive - ASSOCIATION FAIR\\Logos FAIR\\Promotions\\CPJEPS3.jpg</v>
          </cell>
          <cell r="G265">
            <v>2021</v>
          </cell>
          <cell r="H265">
            <v>44446</v>
          </cell>
          <cell r="I265">
            <v>44532</v>
          </cell>
          <cell r="J265">
            <v>440</v>
          </cell>
          <cell r="M265" t="str">
            <v>Madame</v>
          </cell>
          <cell r="N265" t="str">
            <v>Femme</v>
          </cell>
          <cell r="O265" t="str">
            <v>POURNY</v>
          </cell>
          <cell r="R265" t="str">
            <v>Rachel</v>
          </cell>
          <cell r="S265" t="str">
            <v xml:space="preserve">  Marie</v>
          </cell>
          <cell r="T265" t="str">
            <v>Evelyne</v>
          </cell>
          <cell r="U265" t="str">
            <v xml:space="preserve">POURNY </v>
          </cell>
          <cell r="V265" t="str">
            <v>Rachel   Marie Evelyne</v>
          </cell>
          <cell r="W265" t="str">
            <v>POURNY  Rachel   Marie Evelyne</v>
          </cell>
          <cell r="AC265">
            <v>36967</v>
          </cell>
          <cell r="AD265">
            <v>21</v>
          </cell>
          <cell r="AI265" t="str">
            <v>rachelpourny5@gmail.com</v>
          </cell>
          <cell r="AM265" t="str">
            <v>0693 10 09 89</v>
          </cell>
          <cell r="AY265">
            <v>0</v>
          </cell>
        </row>
        <row r="266">
          <cell r="B266">
            <v>262</v>
          </cell>
          <cell r="C266">
            <v>44657</v>
          </cell>
          <cell r="D266" t="str">
            <v>CPJEPS3</v>
          </cell>
          <cell r="E266" t="str">
            <v>C:\Users\chargederelation\OneDrive - ASSOCIATION FAIR\Logos FAIR\Promotions\CPJEPS3.jpg</v>
          </cell>
          <cell r="F266" t="str">
            <v>C:\\Users\\chargederelation\\OneDrive - ASSOCIATION FAIR\\Logos FAIR\\Promotions\\CPJEPS3.jpg</v>
          </cell>
          <cell r="G266">
            <v>2021</v>
          </cell>
          <cell r="H266">
            <v>44446</v>
          </cell>
          <cell r="I266">
            <v>44532</v>
          </cell>
          <cell r="J266">
            <v>440</v>
          </cell>
          <cell r="M266" t="str">
            <v>Madame</v>
          </cell>
          <cell r="N266" t="str">
            <v>Femme</v>
          </cell>
          <cell r="O266" t="str">
            <v>SIVA</v>
          </cell>
          <cell r="R266" t="str">
            <v>Lysa-Maria</v>
          </cell>
          <cell r="U266" t="str">
            <v xml:space="preserve">SIVA </v>
          </cell>
          <cell r="V266" t="str">
            <v xml:space="preserve">Lysa-Maria  </v>
          </cell>
          <cell r="W266" t="str">
            <v xml:space="preserve">SIVA  Lysa-Maria  </v>
          </cell>
          <cell r="AC266">
            <v>37227</v>
          </cell>
          <cell r="AD266">
            <v>20</v>
          </cell>
          <cell r="AI266" t="str">
            <v>mistychan974@hotmail.com</v>
          </cell>
          <cell r="AM266" t="str">
            <v>0693 01 86 12</v>
          </cell>
          <cell r="AY266">
            <v>0</v>
          </cell>
        </row>
        <row r="267">
          <cell r="B267">
            <v>263</v>
          </cell>
          <cell r="C267">
            <v>44657</v>
          </cell>
          <cell r="D267" t="str">
            <v>CPJEPS3</v>
          </cell>
          <cell r="E267" t="str">
            <v>C:\Users\chargederelation\OneDrive - ASSOCIATION FAIR\Logos FAIR\Promotions\CPJEPS3.jpg</v>
          </cell>
          <cell r="F267" t="str">
            <v>C:\\Users\\chargederelation\\OneDrive - ASSOCIATION FAIR\\Logos FAIR\\Promotions\\CPJEPS3.jpg</v>
          </cell>
          <cell r="G267">
            <v>2021</v>
          </cell>
          <cell r="H267">
            <v>44446</v>
          </cell>
          <cell r="I267">
            <v>44532</v>
          </cell>
          <cell r="J267">
            <v>440</v>
          </cell>
          <cell r="M267" t="str">
            <v>Madame</v>
          </cell>
          <cell r="N267" t="str">
            <v>Femme</v>
          </cell>
          <cell r="O267" t="str">
            <v>VECHOT</v>
          </cell>
          <cell r="R267" t="str">
            <v>Laurellène</v>
          </cell>
          <cell r="S267" t="str">
            <v>Valencia</v>
          </cell>
          <cell r="T267" t="str">
            <v>Marie Nathalie</v>
          </cell>
          <cell r="U267" t="str">
            <v xml:space="preserve">VECHOT </v>
          </cell>
          <cell r="V267" t="str">
            <v>Laurellène Valencia Marie Nathalie</v>
          </cell>
          <cell r="W267" t="str">
            <v>VECHOT  Laurellène Valencia Marie Nathalie</v>
          </cell>
          <cell r="AC267">
            <v>36541</v>
          </cell>
          <cell r="AD267">
            <v>22</v>
          </cell>
          <cell r="AI267" t="str">
            <v>vlaurellene@gmail.com</v>
          </cell>
          <cell r="AM267" t="str">
            <v>0692 19 82 81</v>
          </cell>
          <cell r="AY267">
            <v>0</v>
          </cell>
          <cell r="BB267" t="str">
            <v>oui</v>
          </cell>
        </row>
        <row r="268">
          <cell r="B268">
            <v>264</v>
          </cell>
          <cell r="C268">
            <v>44657</v>
          </cell>
          <cell r="D268" t="str">
            <v>CPJEPS4</v>
          </cell>
          <cell r="E268" t="str">
            <v>C:\Users\chargederelation\OneDrive - ASSOCIATION FAIR\Logos FAIR\Promotions\CPJEPS4.jpg</v>
          </cell>
          <cell r="F268" t="str">
            <v>C:\\Users\\chargederelation\\OneDrive - ASSOCIATION FAIR\\Logos FAIR\\Promotions\\CPJEPS4.jpg</v>
          </cell>
          <cell r="G268">
            <v>2021</v>
          </cell>
          <cell r="H268">
            <v>44446</v>
          </cell>
          <cell r="I268">
            <v>44532</v>
          </cell>
          <cell r="J268">
            <v>440</v>
          </cell>
          <cell r="M268" t="str">
            <v>Madame</v>
          </cell>
          <cell r="N268" t="str">
            <v>Femme</v>
          </cell>
          <cell r="O268" t="str">
            <v>CHAN THIEN LONG</v>
          </cell>
          <cell r="R268" t="str">
            <v>Mamy</v>
          </cell>
          <cell r="U268" t="str">
            <v xml:space="preserve">CHAN THIEN LONG </v>
          </cell>
          <cell r="V268" t="str">
            <v xml:space="preserve">Mamy  </v>
          </cell>
          <cell r="W268" t="str">
            <v xml:space="preserve">CHAN THIEN LONG  Mamy  </v>
          </cell>
          <cell r="AD268" t="str">
            <v/>
          </cell>
          <cell r="AI268" t="str">
            <v>naharynahary41@gmail.com</v>
          </cell>
          <cell r="AM268" t="str">
            <v>0692 16 68 83</v>
          </cell>
          <cell r="AP268" t="str">
            <v>SALARIEE</v>
          </cell>
          <cell r="AY268">
            <v>0</v>
          </cell>
          <cell r="BB268" t="str">
            <v>oui</v>
          </cell>
        </row>
        <row r="269">
          <cell r="B269">
            <v>265</v>
          </cell>
          <cell r="C269">
            <v>44657</v>
          </cell>
          <cell r="D269" t="str">
            <v>CPJEPS4</v>
          </cell>
          <cell r="E269" t="str">
            <v>C:\Users\chargederelation\OneDrive - ASSOCIATION FAIR\Logos FAIR\Promotions\CPJEPS4.jpg</v>
          </cell>
          <cell r="F269" t="str">
            <v>C:\\Users\\chargederelation\\OneDrive - ASSOCIATION FAIR\\Logos FAIR\\Promotions\\CPJEPS4.jpg</v>
          </cell>
          <cell r="G269">
            <v>2021</v>
          </cell>
          <cell r="H269">
            <v>44446</v>
          </cell>
          <cell r="I269">
            <v>44532</v>
          </cell>
          <cell r="J269">
            <v>440</v>
          </cell>
          <cell r="M269" t="str">
            <v>Monsieur</v>
          </cell>
          <cell r="N269" t="str">
            <v>Homme</v>
          </cell>
          <cell r="O269" t="str">
            <v>FAYS</v>
          </cell>
          <cell r="R269" t="str">
            <v>Gabriel</v>
          </cell>
          <cell r="U269" t="str">
            <v xml:space="preserve">FAYS </v>
          </cell>
          <cell r="V269" t="str">
            <v xml:space="preserve">Gabriel  </v>
          </cell>
          <cell r="W269" t="str">
            <v xml:space="preserve">FAYS  Gabriel  </v>
          </cell>
          <cell r="AD269" t="str">
            <v/>
          </cell>
          <cell r="AI269" t="str">
            <v>faysanathalie@gmail.com / gabrielfays@gmail.com</v>
          </cell>
          <cell r="AM269" t="str">
            <v>0692 09 26 06</v>
          </cell>
          <cell r="AP269" t="str">
            <v>CA</v>
          </cell>
          <cell r="AY269">
            <v>0</v>
          </cell>
          <cell r="BB269" t="str">
            <v>oui</v>
          </cell>
          <cell r="BC269">
            <v>44636</v>
          </cell>
          <cell r="BD269" t="str">
            <v>Changement projet professionnel</v>
          </cell>
        </row>
        <row r="270">
          <cell r="B270">
            <v>266</v>
          </cell>
          <cell r="C270">
            <v>44657</v>
          </cell>
          <cell r="D270" t="str">
            <v>CPJEPS4</v>
          </cell>
          <cell r="E270" t="str">
            <v>C:\Users\chargederelation\OneDrive - ASSOCIATION FAIR\Logos FAIR\Promotions\CPJEPS4.jpg</v>
          </cell>
          <cell r="F270" t="str">
            <v>C:\\Users\\chargederelation\\OneDrive - ASSOCIATION FAIR\\Logos FAIR\\Promotions\\CPJEPS4.jpg</v>
          </cell>
          <cell r="G270">
            <v>2021</v>
          </cell>
          <cell r="H270">
            <v>44446</v>
          </cell>
          <cell r="I270">
            <v>44532</v>
          </cell>
          <cell r="J270">
            <v>440</v>
          </cell>
          <cell r="M270" t="str">
            <v>Madame</v>
          </cell>
          <cell r="N270" t="str">
            <v>Femme</v>
          </cell>
          <cell r="O270" t="str">
            <v>FULBERT</v>
          </cell>
          <cell r="R270" t="str">
            <v>Maellys</v>
          </cell>
          <cell r="U270" t="str">
            <v xml:space="preserve">FULBERT </v>
          </cell>
          <cell r="V270" t="str">
            <v xml:space="preserve">Maellys  </v>
          </cell>
          <cell r="W270" t="str">
            <v xml:space="preserve">FULBERT  Maellys  </v>
          </cell>
          <cell r="AD270" t="str">
            <v/>
          </cell>
          <cell r="AI270" t="str">
            <v>maellysfulbert7@gmail.com</v>
          </cell>
          <cell r="AM270" t="str">
            <v>0693 93 11 35</v>
          </cell>
          <cell r="AP270" t="str">
            <v>SALARIEE</v>
          </cell>
          <cell r="AY270">
            <v>0</v>
          </cell>
        </row>
        <row r="271">
          <cell r="B271">
            <v>267</v>
          </cell>
          <cell r="C271">
            <v>44657</v>
          </cell>
          <cell r="D271" t="str">
            <v>CPJEPS4</v>
          </cell>
          <cell r="E271" t="str">
            <v>C:\Users\chargederelation\OneDrive - ASSOCIATION FAIR\Logos FAIR\Promotions\CPJEPS4.jpg</v>
          </cell>
          <cell r="F271" t="str">
            <v>C:\\Users\\chargederelation\\OneDrive - ASSOCIATION FAIR\\Logos FAIR\\Promotions\\CPJEPS4.jpg</v>
          </cell>
          <cell r="G271">
            <v>2021</v>
          </cell>
          <cell r="H271">
            <v>44446</v>
          </cell>
          <cell r="I271">
            <v>44532</v>
          </cell>
          <cell r="J271">
            <v>440</v>
          </cell>
          <cell r="M271" t="str">
            <v>Madame</v>
          </cell>
          <cell r="N271" t="str">
            <v>Femme</v>
          </cell>
          <cell r="O271" t="str">
            <v>HOARAU</v>
          </cell>
          <cell r="R271" t="str">
            <v>Chloé</v>
          </cell>
          <cell r="U271" t="str">
            <v xml:space="preserve">HOARAU </v>
          </cell>
          <cell r="V271" t="str">
            <v xml:space="preserve">Chloé  </v>
          </cell>
          <cell r="W271" t="str">
            <v xml:space="preserve">HOARAU  Chloé  </v>
          </cell>
          <cell r="AD271" t="str">
            <v/>
          </cell>
          <cell r="AI271" t="str">
            <v>hoarauchloe64@gmail.com</v>
          </cell>
          <cell r="AM271" t="str">
            <v>0692 01 73 16</v>
          </cell>
          <cell r="AP271" t="str">
            <v>SALARIEE</v>
          </cell>
          <cell r="AY271">
            <v>0</v>
          </cell>
        </row>
        <row r="272">
          <cell r="B272">
            <v>268</v>
          </cell>
          <cell r="C272">
            <v>44657</v>
          </cell>
          <cell r="D272" t="str">
            <v>CPJEPS4</v>
          </cell>
          <cell r="E272" t="str">
            <v>C:\Users\chargederelation\OneDrive - ASSOCIATION FAIR\Logos FAIR\Promotions\CPJEPS4.jpg</v>
          </cell>
          <cell r="F272" t="str">
            <v>C:\\Users\\chargederelation\\OneDrive - ASSOCIATION FAIR\\Logos FAIR\\Promotions\\CPJEPS4.jpg</v>
          </cell>
          <cell r="G272">
            <v>2021</v>
          </cell>
          <cell r="H272">
            <v>44446</v>
          </cell>
          <cell r="I272">
            <v>44532</v>
          </cell>
          <cell r="J272">
            <v>440</v>
          </cell>
          <cell r="M272" t="str">
            <v>Madame</v>
          </cell>
          <cell r="N272" t="str">
            <v>Femme</v>
          </cell>
          <cell r="O272" t="str">
            <v>HOAREAU</v>
          </cell>
          <cell r="R272" t="str">
            <v>Adélia</v>
          </cell>
          <cell r="U272" t="str">
            <v xml:space="preserve">HOAREAU </v>
          </cell>
          <cell r="V272" t="str">
            <v xml:space="preserve">Adélia  </v>
          </cell>
          <cell r="W272" t="str">
            <v xml:space="preserve">HOAREAU  Adélia  </v>
          </cell>
          <cell r="AD272" t="str">
            <v/>
          </cell>
          <cell r="AI272" t="str">
            <v>adeliahoareau192@gmail.com</v>
          </cell>
          <cell r="AM272" t="str">
            <v>0693 70 41 40</v>
          </cell>
          <cell r="AP272" t="str">
            <v>SALARIEE</v>
          </cell>
          <cell r="AY272">
            <v>0</v>
          </cell>
        </row>
        <row r="273">
          <cell r="B273">
            <v>269</v>
          </cell>
          <cell r="C273">
            <v>44657</v>
          </cell>
          <cell r="D273" t="str">
            <v>CPJEPS4</v>
          </cell>
          <cell r="E273" t="str">
            <v>C:\Users\chargederelation\OneDrive - ASSOCIATION FAIR\Logos FAIR\Promotions\CPJEPS4.jpg</v>
          </cell>
          <cell r="F273" t="str">
            <v>C:\\Users\\chargederelation\\OneDrive - ASSOCIATION FAIR\\Logos FAIR\\Promotions\\CPJEPS4.jpg</v>
          </cell>
          <cell r="G273">
            <v>2021</v>
          </cell>
          <cell r="H273">
            <v>44446</v>
          </cell>
          <cell r="I273">
            <v>44532</v>
          </cell>
          <cell r="J273">
            <v>440</v>
          </cell>
          <cell r="M273" t="str">
            <v xml:space="preserve">Monsieur </v>
          </cell>
          <cell r="N273" t="str">
            <v>Homme</v>
          </cell>
          <cell r="O273" t="str">
            <v>HUET</v>
          </cell>
          <cell r="R273" t="str">
            <v>Hugo</v>
          </cell>
          <cell r="S273" t="str">
            <v>Ichiro</v>
          </cell>
          <cell r="U273" t="str">
            <v xml:space="preserve">HUET </v>
          </cell>
          <cell r="V273" t="str">
            <v xml:space="preserve">Hugo Ichiro </v>
          </cell>
          <cell r="W273" t="str">
            <v xml:space="preserve">HUET  Hugo Ichiro </v>
          </cell>
          <cell r="AD273" t="str">
            <v/>
          </cell>
          <cell r="AI273" t="str">
            <v>hugo-huet@live.fr</v>
          </cell>
          <cell r="AM273" t="str">
            <v>0693 86 97 47</v>
          </cell>
          <cell r="AP273" t="str">
            <v>CA</v>
          </cell>
          <cell r="AY273">
            <v>0</v>
          </cell>
        </row>
        <row r="274">
          <cell r="B274">
            <v>270</v>
          </cell>
          <cell r="C274">
            <v>44657</v>
          </cell>
          <cell r="D274" t="str">
            <v>CPJEPS4</v>
          </cell>
          <cell r="E274" t="str">
            <v>C:\Users\chargederelation\OneDrive - ASSOCIATION FAIR\Logos FAIR\Promotions\CPJEPS4.jpg</v>
          </cell>
          <cell r="F274" t="str">
            <v>C:\\Users\\chargederelation\\OneDrive - ASSOCIATION FAIR\\Logos FAIR\\Promotions\\CPJEPS4.jpg</v>
          </cell>
          <cell r="G274">
            <v>2021</v>
          </cell>
          <cell r="H274">
            <v>44446</v>
          </cell>
          <cell r="I274">
            <v>44532</v>
          </cell>
          <cell r="J274">
            <v>440</v>
          </cell>
          <cell r="M274" t="str">
            <v>Madame</v>
          </cell>
          <cell r="N274" t="str">
            <v>Femme</v>
          </cell>
          <cell r="O274" t="str">
            <v>JONAS</v>
          </cell>
          <cell r="R274" t="str">
            <v>Anaïs</v>
          </cell>
          <cell r="U274" t="str">
            <v xml:space="preserve">JONAS </v>
          </cell>
          <cell r="V274" t="str">
            <v xml:space="preserve">Anaïs  </v>
          </cell>
          <cell r="W274" t="str">
            <v xml:space="preserve">JONAS  Anaïs  </v>
          </cell>
          <cell r="AD274" t="str">
            <v/>
          </cell>
          <cell r="AI274" t="str">
            <v>anaismyaj@gmail.com</v>
          </cell>
          <cell r="AM274" t="str">
            <v>0692 29 27 32</v>
          </cell>
          <cell r="AP274" t="str">
            <v>SALARIEE</v>
          </cell>
          <cell r="AY274">
            <v>0</v>
          </cell>
        </row>
        <row r="275">
          <cell r="B275">
            <v>271</v>
          </cell>
          <cell r="C275">
            <v>44657</v>
          </cell>
          <cell r="D275" t="str">
            <v>CPJEPS4</v>
          </cell>
          <cell r="E275" t="str">
            <v>C:\Users\chargederelation\OneDrive - ASSOCIATION FAIR\Logos FAIR\Promotions\CPJEPS4.jpg</v>
          </cell>
          <cell r="F275" t="str">
            <v>C:\\Users\\chargederelation\\OneDrive - ASSOCIATION FAIR\\Logos FAIR\\Promotions\\CPJEPS4.jpg</v>
          </cell>
          <cell r="G275">
            <v>0</v>
          </cell>
          <cell r="H275">
            <v>0</v>
          </cell>
          <cell r="I275">
            <v>0</v>
          </cell>
          <cell r="J275">
            <v>440</v>
          </cell>
          <cell r="M275" t="str">
            <v>Madame</v>
          </cell>
          <cell r="N275" t="str">
            <v>Femme</v>
          </cell>
          <cell r="O275" t="str">
            <v>JORON</v>
          </cell>
          <cell r="R275" t="str">
            <v>Clara</v>
          </cell>
          <cell r="U275" t="str">
            <v xml:space="preserve">JORON </v>
          </cell>
          <cell r="V275" t="str">
            <v xml:space="preserve">Clara  </v>
          </cell>
          <cell r="W275" t="str">
            <v xml:space="preserve">JORON  Clara  </v>
          </cell>
          <cell r="AD275" t="str">
            <v/>
          </cell>
          <cell r="AI275" t="str">
            <v>clarajoron410@hotmail.fr</v>
          </cell>
          <cell r="AM275" t="str">
            <v>0692 57 81 82</v>
          </cell>
          <cell r="AP275" t="str">
            <v>SALARIEE</v>
          </cell>
          <cell r="AY275">
            <v>0</v>
          </cell>
        </row>
        <row r="276">
          <cell r="B276">
            <v>272</v>
          </cell>
          <cell r="C276">
            <v>44657</v>
          </cell>
          <cell r="D276" t="str">
            <v>CPJEPS4</v>
          </cell>
          <cell r="E276" t="str">
            <v>C:\Users\chargederelation\OneDrive - ASSOCIATION FAIR\Logos FAIR\Promotions\CPJEPS4.jpg</v>
          </cell>
          <cell r="F276" t="str">
            <v>C:\\Users\\chargederelation\\OneDrive - ASSOCIATION FAIR\\Logos FAIR\\Promotions\\CPJEPS4.jpg</v>
          </cell>
          <cell r="G276">
            <v>0</v>
          </cell>
          <cell r="H276">
            <v>0</v>
          </cell>
          <cell r="I276">
            <v>0</v>
          </cell>
          <cell r="J276">
            <v>440</v>
          </cell>
          <cell r="M276" t="str">
            <v>Monsieur</v>
          </cell>
          <cell r="N276" t="str">
            <v>Homme</v>
          </cell>
          <cell r="O276" t="str">
            <v>LAGARRIGUE</v>
          </cell>
          <cell r="R276" t="str">
            <v>Noah</v>
          </cell>
          <cell r="U276" t="str">
            <v xml:space="preserve">LAGARRIGUE </v>
          </cell>
          <cell r="V276" t="str">
            <v xml:space="preserve">Noah  </v>
          </cell>
          <cell r="W276" t="str">
            <v xml:space="preserve">LAGARRIGUE  Noah  </v>
          </cell>
          <cell r="AD276" t="str">
            <v/>
          </cell>
          <cell r="AI276" t="str">
            <v>lagarriguem974@gmail.com</v>
          </cell>
          <cell r="AM276" t="str">
            <v>0693 61 49 13</v>
          </cell>
          <cell r="AP276" t="str">
            <v>CA</v>
          </cell>
          <cell r="AY276">
            <v>0</v>
          </cell>
          <cell r="BB276" t="str">
            <v>oui</v>
          </cell>
        </row>
        <row r="277">
          <cell r="B277">
            <v>273</v>
          </cell>
          <cell r="C277">
            <v>44657</v>
          </cell>
          <cell r="D277" t="str">
            <v>CPJEPS4</v>
          </cell>
          <cell r="E277" t="str">
            <v>C:\Users\chargederelation\OneDrive - ASSOCIATION FAIR\Logos FAIR\Promotions\CPJEPS4.jpg</v>
          </cell>
          <cell r="F277" t="str">
            <v>C:\\Users\\chargederelation\\OneDrive - ASSOCIATION FAIR\\Logos FAIR\\Promotions\\CPJEPS4.jpg</v>
          </cell>
          <cell r="G277">
            <v>0</v>
          </cell>
          <cell r="H277">
            <v>0</v>
          </cell>
          <cell r="I277">
            <v>0</v>
          </cell>
          <cell r="J277">
            <v>440</v>
          </cell>
          <cell r="M277" t="str">
            <v>Madame</v>
          </cell>
          <cell r="N277" t="str">
            <v>Femme</v>
          </cell>
          <cell r="O277" t="str">
            <v>LENCLUME</v>
          </cell>
          <cell r="R277" t="str">
            <v>Laurianna</v>
          </cell>
          <cell r="U277" t="str">
            <v xml:space="preserve">LENCLUME </v>
          </cell>
          <cell r="V277" t="str">
            <v xml:space="preserve">Laurianna  </v>
          </cell>
          <cell r="W277" t="str">
            <v xml:space="preserve">LENCLUME  Laurianna  </v>
          </cell>
          <cell r="AD277" t="str">
            <v/>
          </cell>
          <cell r="AI277" t="str">
            <v>lenclumelaurianna@gmail.com</v>
          </cell>
          <cell r="AM277" t="str">
            <v>0693 80 49 09</v>
          </cell>
          <cell r="AP277" t="str">
            <v>SALARIEE</v>
          </cell>
          <cell r="AY277">
            <v>0</v>
          </cell>
          <cell r="BB277" t="str">
            <v>oui</v>
          </cell>
        </row>
        <row r="278">
          <cell r="B278">
            <v>274</v>
          </cell>
          <cell r="C278">
            <v>44657</v>
          </cell>
          <cell r="D278" t="str">
            <v>CPJEPS4</v>
          </cell>
          <cell r="E278" t="str">
            <v>C:\Users\chargederelation\OneDrive - ASSOCIATION FAIR\Logos FAIR\Promotions\CPJEPS4.jpg</v>
          </cell>
          <cell r="F278" t="str">
            <v>C:\\Users\\chargederelation\\OneDrive - ASSOCIATION FAIR\\Logos FAIR\\Promotions\\CPJEPS4.jpg</v>
          </cell>
          <cell r="G278">
            <v>0</v>
          </cell>
          <cell r="H278">
            <v>0</v>
          </cell>
          <cell r="I278">
            <v>0</v>
          </cell>
          <cell r="J278">
            <v>440</v>
          </cell>
          <cell r="M278" t="str">
            <v xml:space="preserve">Monsieur </v>
          </cell>
          <cell r="N278" t="str">
            <v>Homme</v>
          </cell>
          <cell r="O278" t="str">
            <v>PERIANAYAGOM</v>
          </cell>
          <cell r="R278" t="str">
            <v>Steven</v>
          </cell>
          <cell r="S278" t="str">
            <v>Brice</v>
          </cell>
          <cell r="U278" t="str">
            <v xml:space="preserve">PERIANAYAGOM </v>
          </cell>
          <cell r="V278" t="str">
            <v xml:space="preserve">Steven Brice </v>
          </cell>
          <cell r="W278" t="str">
            <v xml:space="preserve">PERIANAYAGOM  Steven Brice </v>
          </cell>
          <cell r="AD278" t="str">
            <v/>
          </cell>
          <cell r="AI278" t="str">
            <v>perianayagomsteven@gmail.com</v>
          </cell>
          <cell r="AM278" t="str">
            <v>0692 47 17 33</v>
          </cell>
          <cell r="AP278" t="str">
            <v>CA</v>
          </cell>
          <cell r="AY278">
            <v>0</v>
          </cell>
        </row>
        <row r="279">
          <cell r="B279">
            <v>275</v>
          </cell>
          <cell r="C279">
            <v>44657</v>
          </cell>
          <cell r="D279" t="str">
            <v>CPJEPS4</v>
          </cell>
          <cell r="E279" t="str">
            <v>C:\Users\chargederelation\OneDrive - ASSOCIATION FAIR\Logos FAIR\Promotions\CPJEPS4.jpg</v>
          </cell>
          <cell r="F279" t="str">
            <v>C:\\Users\\chargederelation\\OneDrive - ASSOCIATION FAIR\\Logos FAIR\\Promotions\\CPJEPS4.jpg</v>
          </cell>
          <cell r="G279">
            <v>0</v>
          </cell>
          <cell r="H279">
            <v>0</v>
          </cell>
          <cell r="I279">
            <v>0</v>
          </cell>
          <cell r="J279">
            <v>440</v>
          </cell>
          <cell r="M279" t="str">
            <v>Monsieur</v>
          </cell>
          <cell r="N279" t="str">
            <v>Homme</v>
          </cell>
          <cell r="O279" t="str">
            <v>RAMASSARA</v>
          </cell>
          <cell r="R279" t="str">
            <v>Sullivan</v>
          </cell>
          <cell r="U279" t="str">
            <v xml:space="preserve">RAMASSARA </v>
          </cell>
          <cell r="V279" t="str">
            <v xml:space="preserve">Sullivan  </v>
          </cell>
          <cell r="W279" t="str">
            <v xml:space="preserve">RAMASSARA  Sullivan  </v>
          </cell>
          <cell r="AD279" t="str">
            <v/>
          </cell>
          <cell r="AI279" t="str">
            <v>ramassarasullivan@gmail.com</v>
          </cell>
          <cell r="AM279" t="str">
            <v>0692 74 95 00</v>
          </cell>
          <cell r="AP279" t="str">
            <v>CA</v>
          </cell>
          <cell r="AY279">
            <v>0</v>
          </cell>
        </row>
        <row r="280">
          <cell r="B280">
            <v>276</v>
          </cell>
          <cell r="C280">
            <v>44657</v>
          </cell>
          <cell r="D280" t="str">
            <v>CPJEPS4</v>
          </cell>
          <cell r="E280" t="str">
            <v>C:\Users\chargederelation\OneDrive - ASSOCIATION FAIR\Logos FAIR\Promotions\CPJEPS4.jpg</v>
          </cell>
          <cell r="F280" t="str">
            <v>C:\\Users\\chargederelation\\OneDrive - ASSOCIATION FAIR\\Logos FAIR\\Promotions\\CPJEPS4.jpg</v>
          </cell>
          <cell r="G280">
            <v>0</v>
          </cell>
          <cell r="H280">
            <v>0</v>
          </cell>
          <cell r="I280">
            <v>0</v>
          </cell>
          <cell r="J280">
            <v>440</v>
          </cell>
          <cell r="M280" t="str">
            <v>Madame</v>
          </cell>
          <cell r="N280" t="str">
            <v>Femme</v>
          </cell>
          <cell r="O280" t="str">
            <v>RIVIERE</v>
          </cell>
          <cell r="R280" t="str">
            <v>Sofia</v>
          </cell>
          <cell r="U280" t="str">
            <v xml:space="preserve">RIVIERE </v>
          </cell>
          <cell r="V280" t="str">
            <v xml:space="preserve">Sofia  </v>
          </cell>
          <cell r="W280" t="str">
            <v xml:space="preserve">RIVIERE  Sofia  </v>
          </cell>
          <cell r="AD280" t="str">
            <v/>
          </cell>
          <cell r="AI280" t="str">
            <v>sofiarvrpro@gmail.com</v>
          </cell>
          <cell r="AM280" t="str">
            <v>0692 16 20 43</v>
          </cell>
          <cell r="AP280" t="str">
            <v>CA</v>
          </cell>
          <cell r="AY280">
            <v>0</v>
          </cell>
        </row>
        <row r="281">
          <cell r="B281">
            <v>277</v>
          </cell>
          <cell r="C281">
            <v>44657</v>
          </cell>
          <cell r="D281" t="str">
            <v>CPJEPS4</v>
          </cell>
          <cell r="E281" t="str">
            <v>C:\Users\chargederelation\OneDrive - ASSOCIATION FAIR\Logos FAIR\Promotions\CPJEPS4.jpg</v>
          </cell>
          <cell r="F281" t="str">
            <v>C:\\Users\\chargederelation\\OneDrive - ASSOCIATION FAIR\\Logos FAIR\\Promotions\\CPJEPS4.jpg</v>
          </cell>
          <cell r="G281">
            <v>0</v>
          </cell>
          <cell r="H281">
            <v>0</v>
          </cell>
          <cell r="I281">
            <v>0</v>
          </cell>
          <cell r="J281">
            <v>440</v>
          </cell>
          <cell r="M281" t="str">
            <v>Madame</v>
          </cell>
          <cell r="N281" t="str">
            <v>Femme</v>
          </cell>
          <cell r="O281" t="str">
            <v>SALVAN</v>
          </cell>
          <cell r="R281" t="str">
            <v>Brunella</v>
          </cell>
          <cell r="U281" t="str">
            <v xml:space="preserve">SALVAN </v>
          </cell>
          <cell r="V281" t="str">
            <v xml:space="preserve">Brunella  </v>
          </cell>
          <cell r="W281" t="str">
            <v xml:space="preserve">SALVAN  Brunella  </v>
          </cell>
          <cell r="AD281" t="str">
            <v/>
          </cell>
          <cell r="AI281" t="str">
            <v>brunellasalvan32@gmail.com</v>
          </cell>
          <cell r="AM281" t="str">
            <v>0692 59 87 45</v>
          </cell>
          <cell r="AP281" t="str">
            <v>CA</v>
          </cell>
          <cell r="AY281">
            <v>0</v>
          </cell>
        </row>
        <row r="282">
          <cell r="B282">
            <v>278</v>
          </cell>
          <cell r="C282">
            <v>44657</v>
          </cell>
          <cell r="D282" t="str">
            <v>CPJEPS4</v>
          </cell>
          <cell r="E282" t="str">
            <v>C:\Users\chargederelation\OneDrive - ASSOCIATION FAIR\Logos FAIR\Promotions\CPJEPS4.jpg</v>
          </cell>
          <cell r="F282" t="str">
            <v>C:\\Users\\chargederelation\\OneDrive - ASSOCIATION FAIR\\Logos FAIR\\Promotions\\CPJEPS4.jpg</v>
          </cell>
          <cell r="G282">
            <v>0</v>
          </cell>
          <cell r="H282">
            <v>0</v>
          </cell>
          <cell r="I282">
            <v>0</v>
          </cell>
          <cell r="J282">
            <v>440</v>
          </cell>
          <cell r="M282" t="str">
            <v>Madame</v>
          </cell>
          <cell r="N282" t="str">
            <v>Femme</v>
          </cell>
          <cell r="O282" t="str">
            <v>SARPEDON</v>
          </cell>
          <cell r="R282" t="str">
            <v>Marie</v>
          </cell>
          <cell r="S282" t="str">
            <v>Emilie</v>
          </cell>
          <cell r="U282" t="str">
            <v xml:space="preserve">SARPEDON </v>
          </cell>
          <cell r="V282" t="str">
            <v xml:space="preserve">Marie Emilie </v>
          </cell>
          <cell r="W282" t="str">
            <v xml:space="preserve">SARPEDON  Marie Emilie </v>
          </cell>
          <cell r="AD282" t="str">
            <v/>
          </cell>
          <cell r="AI282" t="str">
            <v>emiliesarpedon974@gmail.com</v>
          </cell>
          <cell r="AM282" t="str">
            <v>0692 57 86 98</v>
          </cell>
          <cell r="AP282" t="str">
            <v>DEMANDEUR D'EMPLOI</v>
          </cell>
          <cell r="AY282">
            <v>0</v>
          </cell>
        </row>
        <row r="283">
          <cell r="B283">
            <v>279</v>
          </cell>
          <cell r="C283">
            <v>44657</v>
          </cell>
          <cell r="D283" t="str">
            <v>CPJEPS4</v>
          </cell>
          <cell r="E283" t="str">
            <v>C:\Users\chargederelation\OneDrive - ASSOCIATION FAIR\Logos FAIR\Promotions\CPJEPS4.jpg</v>
          </cell>
          <cell r="F283" t="str">
            <v>C:\\Users\\chargederelation\\OneDrive - ASSOCIATION FAIR\\Logos FAIR\\Promotions\\CPJEPS4.jpg</v>
          </cell>
          <cell r="G283">
            <v>0</v>
          </cell>
          <cell r="H283">
            <v>0</v>
          </cell>
          <cell r="I283">
            <v>0</v>
          </cell>
          <cell r="J283">
            <v>440</v>
          </cell>
          <cell r="M283" t="str">
            <v>Madame</v>
          </cell>
          <cell r="N283" t="str">
            <v>Femme</v>
          </cell>
          <cell r="O283" t="str">
            <v>TECHER HASSANY</v>
          </cell>
          <cell r="R283" t="str">
            <v>Britany</v>
          </cell>
          <cell r="U283" t="str">
            <v xml:space="preserve">TECHER HASSANY </v>
          </cell>
          <cell r="V283" t="str">
            <v xml:space="preserve">Britany  </v>
          </cell>
          <cell r="W283" t="str">
            <v xml:space="preserve">TECHER HASSANY  Britany  </v>
          </cell>
          <cell r="AD283" t="str">
            <v/>
          </cell>
          <cell r="AI283" t="str">
            <v>britanytecher00@gmail.com</v>
          </cell>
          <cell r="AM283" t="str">
            <v>0692 59 86 02</v>
          </cell>
          <cell r="AP283" t="str">
            <v>SALARIEE</v>
          </cell>
          <cell r="AY283">
            <v>0</v>
          </cell>
        </row>
        <row r="284">
          <cell r="B284">
            <v>280</v>
          </cell>
          <cell r="C284">
            <v>44657</v>
          </cell>
          <cell r="D284" t="str">
            <v>CPJEPS5</v>
          </cell>
          <cell r="E284" t="str">
            <v>C:\Users\chargederelation\OneDrive - ASSOCIATION FAIR\Logos FAIR\Promotions\CPJEPS5.jpg</v>
          </cell>
          <cell r="F284" t="str">
            <v>C:\\Users\\chargederelation\\OneDrive - ASSOCIATION FAIR\\Logos FAIR\\Promotions\\CPJEPS5.jpg</v>
          </cell>
          <cell r="G284">
            <v>0</v>
          </cell>
          <cell r="H284">
            <v>0</v>
          </cell>
          <cell r="I284">
            <v>0</v>
          </cell>
          <cell r="J284">
            <v>440</v>
          </cell>
          <cell r="M284" t="str">
            <v>Madame</v>
          </cell>
          <cell r="N284" t="str">
            <v>Femme</v>
          </cell>
          <cell r="O284" t="str">
            <v>ABDOU</v>
          </cell>
          <cell r="R284" t="str">
            <v>Anrafaty</v>
          </cell>
          <cell r="U284" t="str">
            <v xml:space="preserve">ABDOU </v>
          </cell>
          <cell r="V284" t="str">
            <v xml:space="preserve">Anrafaty  </v>
          </cell>
          <cell r="W284" t="str">
            <v xml:space="preserve">ABDOU  Anrafaty  </v>
          </cell>
          <cell r="AD284" t="str">
            <v/>
          </cell>
          <cell r="AI284" t="str">
            <v>anrafaty.abdou.aa@gmail.com</v>
          </cell>
          <cell r="AM284" t="str">
            <v>0693 32 23 61</v>
          </cell>
          <cell r="AP284" t="str">
            <v>CA</v>
          </cell>
          <cell r="AY284">
            <v>0</v>
          </cell>
        </row>
        <row r="285">
          <cell r="B285">
            <v>281</v>
          </cell>
          <cell r="C285">
            <v>44657</v>
          </cell>
          <cell r="D285" t="str">
            <v>CPJEPS5</v>
          </cell>
          <cell r="E285" t="str">
            <v>C:\Users\chargederelation\OneDrive - ASSOCIATION FAIR\Logos FAIR\Promotions\CPJEPS5.jpg</v>
          </cell>
          <cell r="F285" t="str">
            <v>C:\\Users\\chargederelation\\OneDrive - ASSOCIATION FAIR\\Logos FAIR\\Promotions\\CPJEPS5.jpg</v>
          </cell>
          <cell r="G285">
            <v>0</v>
          </cell>
          <cell r="H285">
            <v>0</v>
          </cell>
          <cell r="I285">
            <v>0</v>
          </cell>
          <cell r="J285">
            <v>440</v>
          </cell>
          <cell r="M285" t="str">
            <v>Monsieur</v>
          </cell>
          <cell r="N285" t="str">
            <v>Homme</v>
          </cell>
          <cell r="O285" t="str">
            <v>ASSEREMOU</v>
          </cell>
          <cell r="R285" t="str">
            <v>Allan</v>
          </cell>
          <cell r="U285" t="str">
            <v xml:space="preserve">ASSEREMOU </v>
          </cell>
          <cell r="V285" t="str">
            <v xml:space="preserve">Allan  </v>
          </cell>
          <cell r="W285" t="str">
            <v xml:space="preserve">ASSEREMOU  Allan  </v>
          </cell>
          <cell r="AD285" t="str">
            <v/>
          </cell>
          <cell r="AI285" t="str">
            <v>allankevin@icloud.com</v>
          </cell>
          <cell r="AM285" t="str">
            <v>0692 46 50 01</v>
          </cell>
          <cell r="AP285" t="str">
            <v>CA</v>
          </cell>
          <cell r="AY285">
            <v>0</v>
          </cell>
        </row>
        <row r="286">
          <cell r="B286">
            <v>282</v>
          </cell>
          <cell r="C286">
            <v>44657</v>
          </cell>
          <cell r="D286" t="str">
            <v>CPJEPS5</v>
          </cell>
          <cell r="E286" t="str">
            <v>C:\Users\chargederelation\OneDrive - ASSOCIATION FAIR\Logos FAIR\Promotions\CPJEPS5.jpg</v>
          </cell>
          <cell r="F286" t="str">
            <v>C:\\Users\\chargederelation\\OneDrive - ASSOCIATION FAIR\\Logos FAIR\\Promotions\\CPJEPS5.jpg</v>
          </cell>
          <cell r="G286">
            <v>0</v>
          </cell>
          <cell r="H286">
            <v>0</v>
          </cell>
          <cell r="I286">
            <v>0</v>
          </cell>
          <cell r="J286">
            <v>440</v>
          </cell>
          <cell r="M286" t="str">
            <v>Monsieur</v>
          </cell>
          <cell r="N286" t="str">
            <v>Homme</v>
          </cell>
          <cell r="O286" t="str">
            <v xml:space="preserve">BAZILE </v>
          </cell>
          <cell r="R286" t="str">
            <v>Anthony</v>
          </cell>
          <cell r="U286" t="str">
            <v xml:space="preserve">BAZILE  </v>
          </cell>
          <cell r="V286" t="str">
            <v xml:space="preserve">Anthony  </v>
          </cell>
          <cell r="W286" t="str">
            <v xml:space="preserve">BAZILE   Anthony  </v>
          </cell>
          <cell r="AD286" t="str">
            <v/>
          </cell>
          <cell r="AI286" t="str">
            <v>anthonybazile3@gmail.com</v>
          </cell>
          <cell r="AM286" t="str">
            <v>0692 36 49 14</v>
          </cell>
          <cell r="AP286" t="str">
            <v>SALARIE</v>
          </cell>
          <cell r="AY286">
            <v>0</v>
          </cell>
        </row>
        <row r="287">
          <cell r="B287">
            <v>283</v>
          </cell>
          <cell r="C287">
            <v>44657</v>
          </cell>
          <cell r="D287" t="str">
            <v>CPJEPS5</v>
          </cell>
          <cell r="E287" t="str">
            <v>C:\Users\chargederelation\OneDrive - ASSOCIATION FAIR\Logos FAIR\Promotions\CPJEPS5.jpg</v>
          </cell>
          <cell r="F287" t="str">
            <v>C:\\Users\\chargederelation\\OneDrive - ASSOCIATION FAIR\\Logos FAIR\\Promotions\\CPJEPS5.jpg</v>
          </cell>
          <cell r="G287">
            <v>0</v>
          </cell>
          <cell r="H287">
            <v>0</v>
          </cell>
          <cell r="I287">
            <v>0</v>
          </cell>
          <cell r="J287">
            <v>440</v>
          </cell>
          <cell r="M287" t="str">
            <v>Monsieur</v>
          </cell>
          <cell r="N287" t="str">
            <v>Homme</v>
          </cell>
          <cell r="O287" t="str">
            <v>CABEL</v>
          </cell>
          <cell r="R287" t="str">
            <v>Damien</v>
          </cell>
          <cell r="U287" t="str">
            <v xml:space="preserve">CABEL </v>
          </cell>
          <cell r="V287" t="str">
            <v xml:space="preserve">Damien  </v>
          </cell>
          <cell r="W287" t="str">
            <v xml:space="preserve">CABEL  Damien  </v>
          </cell>
          <cell r="AD287" t="str">
            <v/>
          </cell>
          <cell r="AI287" t="str">
            <v>cabeldamien00@gmail.com</v>
          </cell>
          <cell r="AM287" t="str">
            <v>0692 58 17 48</v>
          </cell>
          <cell r="AP287" t="str">
            <v>CA</v>
          </cell>
          <cell r="AY287">
            <v>0</v>
          </cell>
        </row>
        <row r="288">
          <cell r="B288">
            <v>284</v>
          </cell>
          <cell r="C288">
            <v>44657</v>
          </cell>
          <cell r="D288" t="str">
            <v>CPJEPS5</v>
          </cell>
          <cell r="E288" t="str">
            <v>C:\Users\chargederelation\OneDrive - ASSOCIATION FAIR\Logos FAIR\Promotions\CPJEPS5.jpg</v>
          </cell>
          <cell r="F288" t="str">
            <v>C:\\Users\\chargederelation\\OneDrive - ASSOCIATION FAIR\\Logos FAIR\\Promotions\\CPJEPS5.jpg</v>
          </cell>
          <cell r="G288">
            <v>0</v>
          </cell>
          <cell r="H288">
            <v>0</v>
          </cell>
          <cell r="I288">
            <v>0</v>
          </cell>
          <cell r="J288">
            <v>440</v>
          </cell>
          <cell r="M288" t="str">
            <v>Monsieur</v>
          </cell>
          <cell r="N288" t="str">
            <v>Homme</v>
          </cell>
          <cell r="O288" t="str">
            <v>CADET</v>
          </cell>
          <cell r="R288" t="str">
            <v>Marc</v>
          </cell>
          <cell r="S288" t="str">
            <v>Antoine</v>
          </cell>
          <cell r="U288" t="str">
            <v xml:space="preserve">CADET </v>
          </cell>
          <cell r="V288" t="str">
            <v xml:space="preserve">Marc Antoine </v>
          </cell>
          <cell r="W288" t="str">
            <v xml:space="preserve">CADET  Marc Antoine </v>
          </cell>
          <cell r="AD288" t="str">
            <v/>
          </cell>
          <cell r="AI288" t="str">
            <v>marc.cadet1@gmail.com</v>
          </cell>
          <cell r="AM288" t="str">
            <v xml:space="preserve">0693 49 56 33 </v>
          </cell>
          <cell r="AP288" t="str">
            <v>CA</v>
          </cell>
          <cell r="AY288">
            <v>0</v>
          </cell>
        </row>
        <row r="289">
          <cell r="B289">
            <v>285</v>
          </cell>
          <cell r="C289">
            <v>44657</v>
          </cell>
          <cell r="D289" t="str">
            <v>CPJEPS5</v>
          </cell>
          <cell r="E289" t="str">
            <v>C:\Users\chargederelation\OneDrive - ASSOCIATION FAIR\Logos FAIR\Promotions\CPJEPS5.jpg</v>
          </cell>
          <cell r="F289" t="str">
            <v>C:\\Users\\chargederelation\\OneDrive - ASSOCIATION FAIR\\Logos FAIR\\Promotions\\CPJEPS5.jpg</v>
          </cell>
          <cell r="G289">
            <v>0</v>
          </cell>
          <cell r="H289">
            <v>0</v>
          </cell>
          <cell r="I289">
            <v>0</v>
          </cell>
          <cell r="J289">
            <v>440</v>
          </cell>
          <cell r="M289" t="str">
            <v>Madame</v>
          </cell>
          <cell r="N289" t="str">
            <v>Femme</v>
          </cell>
          <cell r="O289" t="str">
            <v>CHARDONNET</v>
          </cell>
          <cell r="R289" t="str">
            <v>Anoha</v>
          </cell>
          <cell r="U289" t="str">
            <v xml:space="preserve">CHARDONNET </v>
          </cell>
          <cell r="V289" t="str">
            <v xml:space="preserve">Anoha  </v>
          </cell>
          <cell r="W289" t="str">
            <v xml:space="preserve">CHARDONNET  Anoha  </v>
          </cell>
          <cell r="AD289" t="str">
            <v/>
          </cell>
          <cell r="AI289" t="str">
            <v>anoha.chardonnet789@outlook.fr</v>
          </cell>
          <cell r="AM289" t="str">
            <v>0693 82 57 71</v>
          </cell>
          <cell r="AP289" t="str">
            <v>CA</v>
          </cell>
          <cell r="AY289">
            <v>0</v>
          </cell>
        </row>
        <row r="290">
          <cell r="B290">
            <v>286</v>
          </cell>
          <cell r="C290">
            <v>44657</v>
          </cell>
          <cell r="D290" t="str">
            <v>CPJEPS5</v>
          </cell>
          <cell r="E290" t="str">
            <v>C:\Users\chargederelation\OneDrive - ASSOCIATION FAIR\Logos FAIR\Promotions\CPJEPS5.jpg</v>
          </cell>
          <cell r="F290" t="str">
            <v>C:\\Users\\chargederelation\\OneDrive - ASSOCIATION FAIR\\Logos FAIR\\Promotions\\CPJEPS5.jpg</v>
          </cell>
          <cell r="G290">
            <v>0</v>
          </cell>
          <cell r="H290">
            <v>0</v>
          </cell>
          <cell r="I290">
            <v>0</v>
          </cell>
          <cell r="J290">
            <v>440</v>
          </cell>
          <cell r="M290" t="str">
            <v>Madame</v>
          </cell>
          <cell r="N290" t="str">
            <v>Femme</v>
          </cell>
          <cell r="O290" t="str">
            <v>CLAIN</v>
          </cell>
          <cell r="R290" t="str">
            <v>Hivana</v>
          </cell>
          <cell r="U290" t="str">
            <v xml:space="preserve">CLAIN </v>
          </cell>
          <cell r="V290" t="str">
            <v xml:space="preserve">Hivana  </v>
          </cell>
          <cell r="W290" t="str">
            <v xml:space="preserve">CLAIN  Hivana  </v>
          </cell>
          <cell r="AD290" t="str">
            <v/>
          </cell>
          <cell r="AI290" t="str">
            <v>hivana.clain@gmail.com</v>
          </cell>
          <cell r="AM290" t="str">
            <v>0692 56 50 48</v>
          </cell>
          <cell r="AP290" t="str">
            <v>CA</v>
          </cell>
          <cell r="AY290">
            <v>0</v>
          </cell>
        </row>
        <row r="291">
          <cell r="B291">
            <v>287</v>
          </cell>
          <cell r="C291">
            <v>44657</v>
          </cell>
          <cell r="D291" t="str">
            <v>CPJEPS5</v>
          </cell>
          <cell r="E291" t="str">
            <v>C:\Users\chargederelation\OneDrive - ASSOCIATION FAIR\Logos FAIR\Promotions\CPJEPS5.jpg</v>
          </cell>
          <cell r="F291" t="str">
            <v>C:\\Users\\chargederelation\\OneDrive - ASSOCIATION FAIR\\Logos FAIR\\Promotions\\CPJEPS5.jpg</v>
          </cell>
          <cell r="G291">
            <v>0</v>
          </cell>
          <cell r="H291">
            <v>0</v>
          </cell>
          <cell r="I291">
            <v>0</v>
          </cell>
          <cell r="J291">
            <v>440</v>
          </cell>
          <cell r="M291" t="str">
            <v>Madame</v>
          </cell>
          <cell r="N291" t="str">
            <v>Femme</v>
          </cell>
          <cell r="O291" t="str">
            <v>DIEUSOLAGE</v>
          </cell>
          <cell r="R291" t="str">
            <v>Jodie</v>
          </cell>
          <cell r="U291" t="str">
            <v xml:space="preserve">DIEUSOLAGE </v>
          </cell>
          <cell r="V291" t="str">
            <v xml:space="preserve">Jodie  </v>
          </cell>
          <cell r="W291" t="str">
            <v xml:space="preserve">DIEUSOLAGE  Jodie  </v>
          </cell>
          <cell r="AD291" t="str">
            <v/>
          </cell>
          <cell r="AI291" t="str">
            <v>jodiedieusolage18@gmail.com</v>
          </cell>
          <cell r="AM291" t="str">
            <v>0693 01 16 76</v>
          </cell>
          <cell r="AP291" t="str">
            <v>CA</v>
          </cell>
          <cell r="AY291">
            <v>0</v>
          </cell>
        </row>
        <row r="292">
          <cell r="B292">
            <v>288</v>
          </cell>
          <cell r="C292">
            <v>44657</v>
          </cell>
          <cell r="D292" t="str">
            <v>CPJEPS5</v>
          </cell>
          <cell r="E292" t="str">
            <v>C:\Users\chargederelation\OneDrive - ASSOCIATION FAIR\Logos FAIR\Promotions\CPJEPS5.jpg</v>
          </cell>
          <cell r="F292" t="str">
            <v>C:\\Users\\chargederelation\\OneDrive - ASSOCIATION FAIR\\Logos FAIR\\Promotions\\CPJEPS5.jpg</v>
          </cell>
          <cell r="G292">
            <v>0</v>
          </cell>
          <cell r="H292">
            <v>0</v>
          </cell>
          <cell r="I292">
            <v>0</v>
          </cell>
          <cell r="J292">
            <v>440</v>
          </cell>
          <cell r="M292" t="str">
            <v>Madame</v>
          </cell>
          <cell r="N292" t="str">
            <v>Femme</v>
          </cell>
          <cell r="O292" t="str">
            <v>DIJOUX</v>
          </cell>
          <cell r="R292" t="str">
            <v>Clara</v>
          </cell>
          <cell r="U292" t="str">
            <v xml:space="preserve">DIJOUX </v>
          </cell>
          <cell r="V292" t="str">
            <v xml:space="preserve">Clara  </v>
          </cell>
          <cell r="W292" t="str">
            <v xml:space="preserve">DIJOUX  Clara  </v>
          </cell>
          <cell r="AD292" t="str">
            <v/>
          </cell>
          <cell r="AI292" t="str">
            <v>clarabrandon97490@gmail.com</v>
          </cell>
          <cell r="AM292" t="str">
            <v>0692 64 67 18</v>
          </cell>
          <cell r="AP292" t="str">
            <v>CA</v>
          </cell>
          <cell r="AY292">
            <v>0</v>
          </cell>
          <cell r="BB292" t="str">
            <v>oui</v>
          </cell>
        </row>
        <row r="293">
          <cell r="B293">
            <v>289</v>
          </cell>
          <cell r="C293">
            <v>44657</v>
          </cell>
          <cell r="D293" t="str">
            <v>CPJEPS5</v>
          </cell>
          <cell r="E293" t="str">
            <v>C:\Users\chargederelation\OneDrive - ASSOCIATION FAIR\Logos FAIR\Promotions\CPJEPS5.jpg</v>
          </cell>
          <cell r="F293" t="str">
            <v>C:\\Users\\chargederelation\\OneDrive - ASSOCIATION FAIR\\Logos FAIR\\Promotions\\CPJEPS5.jpg</v>
          </cell>
          <cell r="G293">
            <v>0</v>
          </cell>
          <cell r="H293">
            <v>0</v>
          </cell>
          <cell r="I293">
            <v>0</v>
          </cell>
          <cell r="J293">
            <v>440</v>
          </cell>
          <cell r="M293" t="str">
            <v>Madame</v>
          </cell>
          <cell r="N293" t="str">
            <v>Femme</v>
          </cell>
          <cell r="O293" t="str">
            <v>DUMONT</v>
          </cell>
          <cell r="R293" t="str">
            <v>Jessica</v>
          </cell>
          <cell r="U293" t="str">
            <v xml:space="preserve">DUMONT </v>
          </cell>
          <cell r="V293" t="str">
            <v xml:space="preserve">Jessica  </v>
          </cell>
          <cell r="W293" t="str">
            <v xml:space="preserve">DUMONT  Jessica  </v>
          </cell>
          <cell r="AD293" t="str">
            <v/>
          </cell>
          <cell r="AI293" t="str">
            <v>dumontjessicamarie@hotmail.com</v>
          </cell>
          <cell r="AM293" t="str">
            <v>0693 94 88 16</v>
          </cell>
          <cell r="AP293" t="str">
            <v>CA</v>
          </cell>
          <cell r="AY293">
            <v>0</v>
          </cell>
        </row>
        <row r="294">
          <cell r="B294">
            <v>290</v>
          </cell>
          <cell r="C294">
            <v>44657</v>
          </cell>
          <cell r="D294" t="str">
            <v>CPJEPS5</v>
          </cell>
          <cell r="E294" t="str">
            <v>C:\Users\chargederelation\OneDrive - ASSOCIATION FAIR\Logos FAIR\Promotions\CPJEPS5.jpg</v>
          </cell>
          <cell r="F294" t="str">
            <v>C:\\Users\\chargederelation\\OneDrive - ASSOCIATION FAIR\\Logos FAIR\\Promotions\\CPJEPS5.jpg</v>
          </cell>
          <cell r="G294">
            <v>0</v>
          </cell>
          <cell r="H294">
            <v>0</v>
          </cell>
          <cell r="I294">
            <v>0</v>
          </cell>
          <cell r="J294">
            <v>440</v>
          </cell>
          <cell r="M294" t="str">
            <v>Monsieur</v>
          </cell>
          <cell r="N294" t="str">
            <v>Homme</v>
          </cell>
          <cell r="O294" t="str">
            <v>GALMAR</v>
          </cell>
          <cell r="R294" t="str">
            <v>Yvan</v>
          </cell>
          <cell r="U294" t="str">
            <v xml:space="preserve">GALMAR </v>
          </cell>
          <cell r="V294" t="str">
            <v xml:space="preserve">Yvan  </v>
          </cell>
          <cell r="W294" t="str">
            <v xml:space="preserve">GALMAR  Yvan  </v>
          </cell>
          <cell r="AD294" t="str">
            <v/>
          </cell>
          <cell r="AI294" t="str">
            <v>yvangalmarjc@gmail.com</v>
          </cell>
          <cell r="AM294" t="str">
            <v>0693 81 59 18</v>
          </cell>
          <cell r="AP294" t="str">
            <v>SALARIEE</v>
          </cell>
          <cell r="AY294">
            <v>0</v>
          </cell>
        </row>
        <row r="295">
          <cell r="B295">
            <v>291</v>
          </cell>
          <cell r="C295">
            <v>44657</v>
          </cell>
          <cell r="D295" t="str">
            <v>CPJEPS5</v>
          </cell>
          <cell r="E295" t="str">
            <v>C:\Users\chargederelation\OneDrive - ASSOCIATION FAIR\Logos FAIR\Promotions\CPJEPS5.jpg</v>
          </cell>
          <cell r="F295" t="str">
            <v>C:\\Users\\chargederelation\\OneDrive - ASSOCIATION FAIR\\Logos FAIR\\Promotions\\CPJEPS5.jpg</v>
          </cell>
          <cell r="G295">
            <v>0</v>
          </cell>
          <cell r="H295">
            <v>0</v>
          </cell>
          <cell r="I295">
            <v>0</v>
          </cell>
          <cell r="J295">
            <v>440</v>
          </cell>
          <cell r="M295" t="str">
            <v>Madame</v>
          </cell>
          <cell r="N295" t="str">
            <v>Femme</v>
          </cell>
          <cell r="O295" t="str">
            <v>JOSEPH</v>
          </cell>
          <cell r="R295" t="str">
            <v>Clarisse</v>
          </cell>
          <cell r="U295" t="str">
            <v xml:space="preserve">JOSEPH </v>
          </cell>
          <cell r="V295" t="str">
            <v xml:space="preserve">Clarisse  </v>
          </cell>
          <cell r="W295" t="str">
            <v xml:space="preserve">JOSEPH  Clarisse  </v>
          </cell>
          <cell r="AD295" t="str">
            <v/>
          </cell>
          <cell r="AI295" t="str">
            <v>clarissejoseph2@gmail.com</v>
          </cell>
          <cell r="AM295" t="str">
            <v>0692 11 67 93</v>
          </cell>
          <cell r="AP295" t="str">
            <v>SALARIEE</v>
          </cell>
          <cell r="AY295">
            <v>0</v>
          </cell>
          <cell r="BB295" t="str">
            <v>oui</v>
          </cell>
        </row>
        <row r="296">
          <cell r="B296">
            <v>292</v>
          </cell>
          <cell r="C296">
            <v>44657</v>
          </cell>
          <cell r="D296" t="str">
            <v>CPJEPS5</v>
          </cell>
          <cell r="E296" t="str">
            <v>C:\Users\chargederelation\OneDrive - ASSOCIATION FAIR\Logos FAIR\Promotions\CPJEPS5.jpg</v>
          </cell>
          <cell r="F296" t="str">
            <v>C:\\Users\\chargederelation\\OneDrive - ASSOCIATION FAIR\\Logos FAIR\\Promotions\\CPJEPS5.jpg</v>
          </cell>
          <cell r="G296">
            <v>0</v>
          </cell>
          <cell r="H296">
            <v>0</v>
          </cell>
          <cell r="I296">
            <v>0</v>
          </cell>
          <cell r="J296">
            <v>440</v>
          </cell>
          <cell r="M296" t="str">
            <v>Madame</v>
          </cell>
          <cell r="N296" t="str">
            <v>Femme</v>
          </cell>
          <cell r="O296" t="str">
            <v>NOEL</v>
          </cell>
          <cell r="R296" t="str">
            <v>Gaelle</v>
          </cell>
          <cell r="U296" t="str">
            <v xml:space="preserve">NOEL </v>
          </cell>
          <cell r="V296" t="str">
            <v xml:space="preserve">Gaelle  </v>
          </cell>
          <cell r="W296" t="str">
            <v xml:space="preserve">NOEL  Gaelle  </v>
          </cell>
          <cell r="AD296" t="str">
            <v/>
          </cell>
          <cell r="AI296" t="str">
            <v>noel.gaellemarieprisca@gmail.com</v>
          </cell>
          <cell r="AM296" t="str">
            <v>0693 82 60 13</v>
          </cell>
          <cell r="AP296" t="str">
            <v>DEMANDEUR D'EMPLOI</v>
          </cell>
          <cell r="AY296">
            <v>0</v>
          </cell>
          <cell r="BB296" t="str">
            <v>oui</v>
          </cell>
        </row>
        <row r="297">
          <cell r="B297">
            <v>293</v>
          </cell>
          <cell r="C297">
            <v>44657</v>
          </cell>
          <cell r="D297" t="str">
            <v>CPJEPS5</v>
          </cell>
          <cell r="E297" t="str">
            <v>C:\Users\chargederelation\OneDrive - ASSOCIATION FAIR\Logos FAIR\Promotions\CPJEPS5.jpg</v>
          </cell>
          <cell r="F297" t="str">
            <v>C:\\Users\\chargederelation\\OneDrive - ASSOCIATION FAIR\\Logos FAIR\\Promotions\\CPJEPS5.jpg</v>
          </cell>
          <cell r="G297">
            <v>0</v>
          </cell>
          <cell r="H297">
            <v>0</v>
          </cell>
          <cell r="I297">
            <v>0</v>
          </cell>
          <cell r="J297">
            <v>440</v>
          </cell>
          <cell r="M297" t="str">
            <v>Madame</v>
          </cell>
          <cell r="N297" t="str">
            <v>Femme</v>
          </cell>
          <cell r="O297" t="str">
            <v>OTTENWALTER</v>
          </cell>
          <cell r="R297" t="str">
            <v>Marion</v>
          </cell>
          <cell r="U297" t="str">
            <v xml:space="preserve">OTTENWALTER </v>
          </cell>
          <cell r="V297" t="str">
            <v xml:space="preserve">Marion  </v>
          </cell>
          <cell r="W297" t="str">
            <v xml:space="preserve">OTTENWALTER  Marion  </v>
          </cell>
          <cell r="AD297" t="str">
            <v/>
          </cell>
          <cell r="AI297" t="str">
            <v>m.ottenwalter1@gmail.com</v>
          </cell>
          <cell r="AM297" t="str">
            <v>0692 42 46 02</v>
          </cell>
          <cell r="AP297" t="str">
            <v>CA</v>
          </cell>
          <cell r="AY297">
            <v>0</v>
          </cell>
        </row>
        <row r="298">
          <cell r="B298">
            <v>294</v>
          </cell>
          <cell r="C298">
            <v>44657</v>
          </cell>
          <cell r="D298" t="str">
            <v>CPJEPS5</v>
          </cell>
          <cell r="E298" t="str">
            <v>C:\Users\chargederelation\OneDrive - ASSOCIATION FAIR\Logos FAIR\Promotions\CPJEPS5.jpg</v>
          </cell>
          <cell r="F298" t="str">
            <v>C:\\Users\\chargederelation\\OneDrive - ASSOCIATION FAIR\\Logos FAIR\\Promotions\\CPJEPS5.jpg</v>
          </cell>
          <cell r="G298">
            <v>0</v>
          </cell>
          <cell r="H298">
            <v>0</v>
          </cell>
          <cell r="I298">
            <v>0</v>
          </cell>
          <cell r="J298">
            <v>440</v>
          </cell>
          <cell r="M298" t="str">
            <v>Madame</v>
          </cell>
          <cell r="N298" t="str">
            <v>Femme</v>
          </cell>
          <cell r="O298" t="str">
            <v>PADRE</v>
          </cell>
          <cell r="R298" t="str">
            <v>Mirella</v>
          </cell>
          <cell r="U298" t="str">
            <v xml:space="preserve">PADRE </v>
          </cell>
          <cell r="V298" t="str">
            <v xml:space="preserve">Mirella  </v>
          </cell>
          <cell r="W298" t="str">
            <v xml:space="preserve">PADRE  Mirella  </v>
          </cell>
          <cell r="AD298" t="str">
            <v/>
          </cell>
          <cell r="AI298" t="str">
            <v>pmmanne@hotmail.fr</v>
          </cell>
          <cell r="AM298" t="str">
            <v>0692 55 85 37</v>
          </cell>
          <cell r="AP298" t="str">
            <v>DEMANDEUR D'EMPLOI</v>
          </cell>
          <cell r="AY298">
            <v>0</v>
          </cell>
        </row>
        <row r="299">
          <cell r="B299">
            <v>295</v>
          </cell>
          <cell r="C299">
            <v>44657</v>
          </cell>
          <cell r="D299" t="str">
            <v>CPJEPS5</v>
          </cell>
          <cell r="E299" t="str">
            <v>C:\Users\chargederelation\OneDrive - ASSOCIATION FAIR\Logos FAIR\Promotions\CPJEPS5.jpg</v>
          </cell>
          <cell r="F299" t="str">
            <v>C:\\Users\\chargederelation\\OneDrive - ASSOCIATION FAIR\\Logos FAIR\\Promotions\\CPJEPS5.jpg</v>
          </cell>
          <cell r="G299">
            <v>0</v>
          </cell>
          <cell r="H299">
            <v>0</v>
          </cell>
          <cell r="I299">
            <v>0</v>
          </cell>
          <cell r="J299">
            <v>440</v>
          </cell>
          <cell r="M299" t="str">
            <v>Madame</v>
          </cell>
          <cell r="N299" t="str">
            <v>Femme</v>
          </cell>
          <cell r="O299" t="str">
            <v>SAINT-ALME</v>
          </cell>
          <cell r="R299" t="str">
            <v>Chloé</v>
          </cell>
          <cell r="U299" t="str">
            <v xml:space="preserve">SAINT-ALME </v>
          </cell>
          <cell r="V299" t="str">
            <v xml:space="preserve">Chloé  </v>
          </cell>
          <cell r="W299" t="str">
            <v xml:space="preserve">SAINT-ALME  Chloé  </v>
          </cell>
          <cell r="AD299" t="str">
            <v/>
          </cell>
          <cell r="AI299" t="str">
            <v>chloesaintalme.16@gmail.com</v>
          </cell>
          <cell r="AM299" t="str">
            <v xml:space="preserve">0692 15 87 95 </v>
          </cell>
          <cell r="AP299" t="str">
            <v>SALARIEE</v>
          </cell>
          <cell r="AY299">
            <v>0</v>
          </cell>
        </row>
        <row r="300">
          <cell r="B300">
            <v>296</v>
          </cell>
          <cell r="C300">
            <v>44657</v>
          </cell>
          <cell r="D300" t="str">
            <v>CPJEPS5</v>
          </cell>
          <cell r="E300" t="str">
            <v>C:\Users\chargederelation\OneDrive - ASSOCIATION FAIR\Logos FAIR\Promotions\CPJEPS5.jpg</v>
          </cell>
          <cell r="F300" t="str">
            <v>C:\\Users\\chargederelation\\OneDrive - ASSOCIATION FAIR\\Logos FAIR\\Promotions\\CPJEPS5.jpg</v>
          </cell>
          <cell r="G300">
            <v>0</v>
          </cell>
          <cell r="H300">
            <v>0</v>
          </cell>
          <cell r="I300">
            <v>0</v>
          </cell>
          <cell r="J300">
            <v>440</v>
          </cell>
          <cell r="M300" t="str">
            <v>Madame</v>
          </cell>
          <cell r="N300" t="str">
            <v>Femme</v>
          </cell>
          <cell r="O300" t="str">
            <v>ZANDY</v>
          </cell>
          <cell r="R300" t="str">
            <v>Nasta</v>
          </cell>
          <cell r="U300" t="str">
            <v xml:space="preserve">ZANDY </v>
          </cell>
          <cell r="V300" t="str">
            <v xml:space="preserve">Nasta  </v>
          </cell>
          <cell r="W300" t="str">
            <v xml:space="preserve">ZANDY  Nasta  </v>
          </cell>
          <cell r="AD300" t="str">
            <v/>
          </cell>
          <cell r="AI300" t="str">
            <v>nastazandy@gmail.com</v>
          </cell>
          <cell r="AM300" t="str">
            <v>0693 49 19 77</v>
          </cell>
          <cell r="AP300" t="str">
            <v>CA</v>
          </cell>
          <cell r="AY300">
            <v>0</v>
          </cell>
        </row>
        <row r="301">
          <cell r="B301">
            <v>297</v>
          </cell>
          <cell r="C301">
            <v>44657</v>
          </cell>
          <cell r="D301" t="str">
            <v>CPJEPS6</v>
          </cell>
          <cell r="E301" t="str">
            <v>C:\Users\chargederelation\OneDrive - ASSOCIATION FAIR\Logos FAIR\Promotions\CPJEPS6.jpg</v>
          </cell>
          <cell r="F301" t="str">
            <v>C:\\Users\\chargederelation\\OneDrive - ASSOCIATION FAIR\\Logos FAIR\\Promotions\\CPJEPS6.jpg</v>
          </cell>
          <cell r="G301">
            <v>0</v>
          </cell>
          <cell r="H301">
            <v>0</v>
          </cell>
          <cell r="I301">
            <v>0</v>
          </cell>
          <cell r="J301">
            <v>440</v>
          </cell>
          <cell r="K301" t="str">
            <v>CPJEPS6</v>
          </cell>
          <cell r="M301" t="str">
            <v>Madame</v>
          </cell>
          <cell r="N301" t="str">
            <v>Femme</v>
          </cell>
          <cell r="O301" t="str">
            <v>ALTAMAR</v>
          </cell>
          <cell r="R301" t="str">
            <v>Flora</v>
          </cell>
          <cell r="S301" t="str">
            <v>Marie-Alice</v>
          </cell>
          <cell r="U301" t="str">
            <v xml:space="preserve">ALTAMAR </v>
          </cell>
          <cell r="V301" t="str">
            <v xml:space="preserve">Flora Marie-Alice </v>
          </cell>
          <cell r="W301" t="str">
            <v xml:space="preserve">ALTAMAR  Flora Marie-Alice </v>
          </cell>
          <cell r="Y301" t="str">
            <v>31, Avenue de la croix du Sud - 7A Mont-Roquefeuille</v>
          </cell>
          <cell r="AA301">
            <v>97434</v>
          </cell>
          <cell r="AB301" t="str">
            <v>SAINT-PAUL</v>
          </cell>
          <cell r="AC301">
            <v>36666</v>
          </cell>
          <cell r="AD301">
            <v>21</v>
          </cell>
          <cell r="AE301" t="str">
            <v>FRANCE</v>
          </cell>
          <cell r="AF301" t="str">
            <v>LA REUNION</v>
          </cell>
          <cell r="AG301" t="str">
            <v>SAINT-PAUL</v>
          </cell>
          <cell r="AH301">
            <v>200059741591204</v>
          </cell>
          <cell r="AI301" t="str">
            <v>altamarflora34@gmail.com</v>
          </cell>
          <cell r="AK301" t="str">
            <v>flora_ALTAMAR@associationfair.fr</v>
          </cell>
          <cell r="AL301" t="str">
            <v>Cpjeps6@</v>
          </cell>
          <cell r="AM301">
            <v>692895469</v>
          </cell>
          <cell r="AP301" t="str">
            <v>CONTRAT D'APPRENTISSAGE</v>
          </cell>
          <cell r="AY301">
            <v>0</v>
          </cell>
          <cell r="BA301" t="str">
            <v>CPJEPS "Animateurs d'Activités et de Vie Quotidienne"</v>
          </cell>
        </row>
        <row r="302">
          <cell r="B302">
            <v>298</v>
          </cell>
          <cell r="C302">
            <v>44657</v>
          </cell>
          <cell r="D302" t="str">
            <v>CPJEPS6</v>
          </cell>
          <cell r="E302" t="str">
            <v>C:\Users\chargederelation\OneDrive - ASSOCIATION FAIR\Logos FAIR\Promotions\CPJEPS6.jpg</v>
          </cell>
          <cell r="F302" t="str">
            <v>C:\\Users\\chargederelation\\OneDrive - ASSOCIATION FAIR\\Logos FAIR\\Promotions\\CPJEPS6.jpg</v>
          </cell>
          <cell r="G302">
            <v>0</v>
          </cell>
          <cell r="H302">
            <v>0</v>
          </cell>
          <cell r="I302">
            <v>0</v>
          </cell>
          <cell r="J302">
            <v>440</v>
          </cell>
          <cell r="K302" t="str">
            <v>CPJEPS6</v>
          </cell>
          <cell r="M302" t="str">
            <v>Madame</v>
          </cell>
          <cell r="N302" t="str">
            <v>Femme</v>
          </cell>
          <cell r="O302" t="str">
            <v>BABIN</v>
          </cell>
          <cell r="R302" t="str">
            <v>Emmelyne</v>
          </cell>
          <cell r="U302" t="str">
            <v xml:space="preserve">BABIN </v>
          </cell>
          <cell r="V302" t="str">
            <v xml:space="preserve">Emmelyne  </v>
          </cell>
          <cell r="W302" t="str">
            <v xml:space="preserve">BABIN  Emmelyne  </v>
          </cell>
          <cell r="Y302" t="str">
            <v>64 TEER Lotissement Combavas - Studio 8</v>
          </cell>
          <cell r="AA302">
            <v>97460</v>
          </cell>
          <cell r="AB302" t="str">
            <v>SAINT-PAUL</v>
          </cell>
          <cell r="AC302">
            <v>35605</v>
          </cell>
          <cell r="AD302">
            <v>24</v>
          </cell>
          <cell r="AE302" t="str">
            <v>FRANCE</v>
          </cell>
          <cell r="AF302" t="str">
            <v>LA REUNION</v>
          </cell>
          <cell r="AG302" t="str">
            <v>SAINT-BENOIT</v>
          </cell>
          <cell r="AI302" t="str">
            <v>emmelynebabin@gmail.com</v>
          </cell>
          <cell r="AK302" t="str">
            <v>Emmelyne_BABIN@associationfair.fr</v>
          </cell>
          <cell r="AL302" t="str">
            <v>Cpjeps6@</v>
          </cell>
          <cell r="AM302">
            <v>692029116</v>
          </cell>
          <cell r="AP302" t="str">
            <v>CONTRAT D'APPRENTISSAGE</v>
          </cell>
          <cell r="AY302">
            <v>0</v>
          </cell>
          <cell r="BA302" t="str">
            <v>CPJEPS "Animateurs d'Activités et de Vie Quotidienne"</v>
          </cell>
        </row>
        <row r="303">
          <cell r="B303">
            <v>299</v>
          </cell>
          <cell r="C303">
            <v>44657</v>
          </cell>
          <cell r="D303" t="str">
            <v>CPJEPS6</v>
          </cell>
          <cell r="E303" t="str">
            <v>C:\Users\chargederelation\OneDrive - ASSOCIATION FAIR\Logos FAIR\Promotions\CPJEPS6.jpg</v>
          </cell>
          <cell r="F303" t="str">
            <v>C:\\Users\\chargederelation\\OneDrive - ASSOCIATION FAIR\\Logos FAIR\\Promotions\\CPJEPS6.jpg</v>
          </cell>
          <cell r="G303">
            <v>0</v>
          </cell>
          <cell r="H303">
            <v>0</v>
          </cell>
          <cell r="I303">
            <v>0</v>
          </cell>
          <cell r="J303">
            <v>440</v>
          </cell>
          <cell r="K303" t="str">
            <v>CPJEPS6</v>
          </cell>
          <cell r="M303" t="str">
            <v>Madame</v>
          </cell>
          <cell r="N303" t="str">
            <v>Femme</v>
          </cell>
          <cell r="O303" t="str">
            <v>BARLIEU</v>
          </cell>
          <cell r="R303" t="str">
            <v>Laetitia</v>
          </cell>
          <cell r="S303" t="str">
            <v>Marie</v>
          </cell>
          <cell r="T303" t="str">
            <v>Sandy</v>
          </cell>
          <cell r="U303" t="str">
            <v xml:space="preserve">BARLIEU </v>
          </cell>
          <cell r="V303" t="str">
            <v>Laetitia Marie Sandy</v>
          </cell>
          <cell r="W303" t="str">
            <v>BARLIEU  Laetitia Marie Sandy</v>
          </cell>
          <cell r="Y303" t="str">
            <v>24, Route Hubert Delisle</v>
          </cell>
          <cell r="Z303" t="str">
            <v>La Saline Les Hauts</v>
          </cell>
          <cell r="AA303">
            <v>97422</v>
          </cell>
          <cell r="AB303" t="str">
            <v>SAINT-PAUL</v>
          </cell>
          <cell r="AC303">
            <v>32855</v>
          </cell>
          <cell r="AD303">
            <v>32</v>
          </cell>
          <cell r="AE303" t="str">
            <v>FRANCE</v>
          </cell>
          <cell r="AF303" t="str">
            <v>LA REUNION</v>
          </cell>
          <cell r="AG303" t="str">
            <v>SAINT-PAUL</v>
          </cell>
          <cell r="AH303">
            <v>289129741510752</v>
          </cell>
          <cell r="AI303" t="str">
            <v>l.barlieu@laposte.net</v>
          </cell>
          <cell r="AK303" t="str">
            <v>Laetitia_BARLIEU@associationfair.fr</v>
          </cell>
          <cell r="AL303" t="str">
            <v>Cpjeps6@</v>
          </cell>
          <cell r="AM303">
            <v>692729070</v>
          </cell>
          <cell r="AP303" t="str">
            <v>SALARIE</v>
          </cell>
          <cell r="AY303">
            <v>0</v>
          </cell>
          <cell r="BA303" t="str">
            <v>CPJEPS "Animateurs d'Activités et de Vie Quotidienne"</v>
          </cell>
        </row>
        <row r="304">
          <cell r="B304">
            <v>300</v>
          </cell>
          <cell r="C304">
            <v>44657</v>
          </cell>
          <cell r="D304" t="str">
            <v>CPJEPS6</v>
          </cell>
          <cell r="E304" t="str">
            <v>C:\Users\chargederelation\OneDrive - ASSOCIATION FAIR\Logos FAIR\Promotions\CPJEPS6.jpg</v>
          </cell>
          <cell r="F304" t="str">
            <v>C:\\Users\\chargederelation\\OneDrive - ASSOCIATION FAIR\\Logos FAIR\\Promotions\\CPJEPS6.jpg</v>
          </cell>
          <cell r="G304">
            <v>0</v>
          </cell>
          <cell r="H304">
            <v>0</v>
          </cell>
          <cell r="I304">
            <v>0</v>
          </cell>
          <cell r="J304">
            <v>440</v>
          </cell>
          <cell r="K304" t="str">
            <v>CPJEPS6</v>
          </cell>
          <cell r="M304" t="str">
            <v>Madame</v>
          </cell>
          <cell r="N304" t="str">
            <v>Femme</v>
          </cell>
          <cell r="O304" t="str">
            <v>BOUCLIER</v>
          </cell>
          <cell r="R304" t="str">
            <v>Loana</v>
          </cell>
          <cell r="S304" t="str">
            <v>Marie</v>
          </cell>
          <cell r="U304" t="str">
            <v xml:space="preserve">BOUCLIER </v>
          </cell>
          <cell r="V304" t="str">
            <v xml:space="preserve">Loana Marie </v>
          </cell>
          <cell r="W304" t="str">
            <v xml:space="preserve">BOUCLIER  Loana Marie </v>
          </cell>
          <cell r="Y304" t="str">
            <v>295, Chemin du Piton - Appart 40 Bat G les cocos 2</v>
          </cell>
          <cell r="AA304">
            <v>97450</v>
          </cell>
          <cell r="AB304" t="str">
            <v>SAINT-LOUIS</v>
          </cell>
          <cell r="AC304">
            <v>37808</v>
          </cell>
          <cell r="AD304">
            <v>18</v>
          </cell>
          <cell r="AE304" t="str">
            <v>FRANCE</v>
          </cell>
          <cell r="AF304" t="str">
            <v>LA REUNION</v>
          </cell>
          <cell r="AG304" t="str">
            <v>SAINT-PAUL</v>
          </cell>
          <cell r="AH304">
            <v>203079741587127</v>
          </cell>
          <cell r="AI304" t="str">
            <v>bouclierloana@gmail.com</v>
          </cell>
          <cell r="AK304" t="str">
            <v>Loana_BOUCLIER@associationfair.fr</v>
          </cell>
          <cell r="AL304" t="str">
            <v>Cpjeps6@</v>
          </cell>
          <cell r="AM304">
            <v>692897552</v>
          </cell>
          <cell r="AP304" t="str">
            <v>CONTRAT D'APPRENTISSAGE</v>
          </cell>
          <cell r="BA304" t="str">
            <v>CPJEPS "Animateurs d'Activités et de Vie Quotidienne"</v>
          </cell>
        </row>
        <row r="305">
          <cell r="B305">
            <v>301</v>
          </cell>
          <cell r="C305">
            <v>44657</v>
          </cell>
          <cell r="D305" t="str">
            <v>CPJEPS6</v>
          </cell>
          <cell r="E305" t="str">
            <v>C:\Users\chargederelation\OneDrive - ASSOCIATION FAIR\Logos FAIR\Promotions\CPJEPS6.jpg</v>
          </cell>
          <cell r="F305" t="str">
            <v>C:\\Users\\chargederelation\\OneDrive - ASSOCIATION FAIR\\Logos FAIR\\Promotions\\CPJEPS6.jpg</v>
          </cell>
          <cell r="G305">
            <v>0</v>
          </cell>
          <cell r="H305">
            <v>0</v>
          </cell>
          <cell r="I305">
            <v>0</v>
          </cell>
          <cell r="J305">
            <v>440</v>
          </cell>
          <cell r="K305" t="str">
            <v>CPJEPS6</v>
          </cell>
          <cell r="M305" t="str">
            <v>Madame</v>
          </cell>
          <cell r="N305" t="str">
            <v>Femme</v>
          </cell>
          <cell r="O305" t="str">
            <v>CLORATE</v>
          </cell>
          <cell r="R305" t="str">
            <v>Marie</v>
          </cell>
          <cell r="S305" t="str">
            <v>Claudia</v>
          </cell>
          <cell r="U305" t="str">
            <v xml:space="preserve">CLORATE </v>
          </cell>
          <cell r="V305" t="str">
            <v xml:space="preserve">Marie Claudia </v>
          </cell>
          <cell r="W305" t="str">
            <v xml:space="preserve">CLORATE  Marie Claudia </v>
          </cell>
          <cell r="Y305" t="str">
            <v>25, Rue du grainoire lotissement cinq-heure</v>
          </cell>
          <cell r="Z305" t="str">
            <v>La Saline Les Hauts</v>
          </cell>
          <cell r="AA305">
            <v>97422</v>
          </cell>
          <cell r="AB305" t="str">
            <v>SAINT-PAUL</v>
          </cell>
          <cell r="AC305">
            <v>28837</v>
          </cell>
          <cell r="AD305">
            <v>43</v>
          </cell>
          <cell r="AE305" t="str">
            <v>FRANCE</v>
          </cell>
          <cell r="AF305" t="str">
            <v>LA REUNION</v>
          </cell>
          <cell r="AG305" t="str">
            <v>SAINT-PAUL</v>
          </cell>
          <cell r="AH305">
            <v>278129741506749</v>
          </cell>
          <cell r="AI305" t="str">
            <v>clarissaminiguep@gmail.com</v>
          </cell>
          <cell r="AK305" t="str">
            <v>Marie_CLORATE@associationfair.fr</v>
          </cell>
          <cell r="AL305" t="str">
            <v>Cpjeps6@</v>
          </cell>
          <cell r="AM305">
            <v>692495826</v>
          </cell>
          <cell r="AP305" t="str">
            <v>SALARIE</v>
          </cell>
          <cell r="AY305">
            <v>0</v>
          </cell>
          <cell r="BA305" t="str">
            <v>CPJEPS "Animateurs d'Activités et de Vie Quotidienne"</v>
          </cell>
        </row>
        <row r="306">
          <cell r="B306">
            <v>302</v>
          </cell>
          <cell r="C306">
            <v>44657</v>
          </cell>
          <cell r="D306" t="str">
            <v>CPJEPS6</v>
          </cell>
          <cell r="E306" t="str">
            <v>C:\Users\chargederelation\OneDrive - ASSOCIATION FAIR\Logos FAIR\Promotions\CPJEPS6.jpg</v>
          </cell>
          <cell r="F306" t="str">
            <v>C:\\Users\\chargederelation\\OneDrive - ASSOCIATION FAIR\\Logos FAIR\\Promotions\\CPJEPS6.jpg</v>
          </cell>
          <cell r="G306">
            <v>0</v>
          </cell>
          <cell r="H306">
            <v>0</v>
          </cell>
          <cell r="I306">
            <v>0</v>
          </cell>
          <cell r="J306">
            <v>440</v>
          </cell>
          <cell r="K306" t="str">
            <v>CPJEPS6</v>
          </cell>
          <cell r="M306" t="str">
            <v>Madame</v>
          </cell>
          <cell r="N306" t="str">
            <v>Femme</v>
          </cell>
          <cell r="O306" t="str">
            <v>CORENTHY</v>
          </cell>
          <cell r="R306" t="str">
            <v>Samira</v>
          </cell>
          <cell r="U306" t="str">
            <v xml:space="preserve">CORENTHY </v>
          </cell>
          <cell r="V306" t="str">
            <v xml:space="preserve">Samira  </v>
          </cell>
          <cell r="W306" t="str">
            <v xml:space="preserve">CORENTHY  Samira  </v>
          </cell>
          <cell r="Y306" t="str">
            <v>435, Route Hubert Delisle</v>
          </cell>
          <cell r="AA306">
            <v>97426</v>
          </cell>
          <cell r="AB306" t="str">
            <v>LES TROIS-BASSINS</v>
          </cell>
          <cell r="AC306">
            <v>37730</v>
          </cell>
          <cell r="AD306">
            <v>18</v>
          </cell>
          <cell r="AE306" t="str">
            <v>FRANCE</v>
          </cell>
          <cell r="AF306" t="str">
            <v>LA REUNION</v>
          </cell>
          <cell r="AG306" t="str">
            <v>SAINT-PAUL</v>
          </cell>
          <cell r="AH306">
            <v>203049741592621</v>
          </cell>
          <cell r="AI306" t="str">
            <v>samira97kaf@gmail.com</v>
          </cell>
          <cell r="AK306" t="str">
            <v>Samira_CORENTHY@associationfair.fr</v>
          </cell>
          <cell r="AL306" t="str">
            <v>Cpjeps6@</v>
          </cell>
          <cell r="AM306">
            <v>693945553</v>
          </cell>
          <cell r="AP306" t="str">
            <v>CONTRAT D'APPRENTISSAGE</v>
          </cell>
          <cell r="AY306">
            <v>0</v>
          </cell>
          <cell r="BA306" t="str">
            <v>CPJEPS "Animateurs d'Activités et de Vie Quotidienne"</v>
          </cell>
        </row>
        <row r="307">
          <cell r="B307">
            <v>303</v>
          </cell>
          <cell r="C307">
            <v>44657</v>
          </cell>
          <cell r="D307" t="str">
            <v>CPJEPS6</v>
          </cell>
          <cell r="E307" t="str">
            <v>C:\Users\chargederelation\OneDrive - ASSOCIATION FAIR\Logos FAIR\Promotions\CPJEPS6.jpg</v>
          </cell>
          <cell r="F307" t="str">
            <v>C:\\Users\\chargederelation\\OneDrive - ASSOCIATION FAIR\\Logos FAIR\\Promotions\\CPJEPS6.jpg</v>
          </cell>
          <cell r="G307">
            <v>0</v>
          </cell>
          <cell r="H307">
            <v>0</v>
          </cell>
          <cell r="I307">
            <v>0</v>
          </cell>
          <cell r="J307">
            <v>440</v>
          </cell>
          <cell r="K307" t="str">
            <v>CPJEPS6</v>
          </cell>
          <cell r="M307" t="str">
            <v>Madame</v>
          </cell>
          <cell r="N307" t="str">
            <v>Femme</v>
          </cell>
          <cell r="O307" t="str">
            <v>DAMOUR</v>
          </cell>
          <cell r="P307" t="str">
            <v>CLAIN</v>
          </cell>
          <cell r="R307" t="str">
            <v>Laurence</v>
          </cell>
          <cell r="S307" t="str">
            <v>Corine</v>
          </cell>
          <cell r="U307" t="str">
            <v>DAMOUR CLAIN</v>
          </cell>
          <cell r="V307" t="str">
            <v xml:space="preserve">Laurence Corine </v>
          </cell>
          <cell r="W307" t="str">
            <v xml:space="preserve">DAMOUR CLAIN Laurence Corine </v>
          </cell>
          <cell r="Y307" t="str">
            <v>1, Chemin de la ligne d'equerre</v>
          </cell>
          <cell r="AA307">
            <v>97430</v>
          </cell>
          <cell r="AB307" t="str">
            <v>LE TAMPON</v>
          </cell>
          <cell r="AC307">
            <v>26869</v>
          </cell>
          <cell r="AD307">
            <v>48</v>
          </cell>
          <cell r="AE307" t="str">
            <v>FRANCE</v>
          </cell>
          <cell r="AF307" t="str">
            <v>LA REUNION</v>
          </cell>
          <cell r="AG307" t="str">
            <v>SAINT-DENIS</v>
          </cell>
          <cell r="AH307">
            <v>273079741150590</v>
          </cell>
          <cell r="AI307" t="str">
            <v>laurence.clain2@orange.fr</v>
          </cell>
          <cell r="AK307" t="str">
            <v>Laurence_DAMOUR@associationfair.fr</v>
          </cell>
          <cell r="AL307" t="str">
            <v>Cpjeps6@</v>
          </cell>
          <cell r="AM307">
            <v>692394897</v>
          </cell>
          <cell r="AP307" t="str">
            <v>DEMANDEUR D'EMPLOI</v>
          </cell>
          <cell r="AQ307" t="str">
            <v>0354077S</v>
          </cell>
          <cell r="AS307">
            <v>1</v>
          </cell>
          <cell r="AT307">
            <v>1</v>
          </cell>
          <cell r="AY307">
            <v>2</v>
          </cell>
          <cell r="BA307" t="str">
            <v>CPJEPS "Animateurs d'Activités et de Vie Quotidienne"</v>
          </cell>
        </row>
        <row r="308">
          <cell r="B308">
            <v>304</v>
          </cell>
          <cell r="C308">
            <v>44657</v>
          </cell>
          <cell r="D308" t="str">
            <v>CPJEPS6</v>
          </cell>
          <cell r="E308" t="str">
            <v>C:\Users\chargederelation\OneDrive - ASSOCIATION FAIR\Logos FAIR\Promotions\CPJEPS6.jpg</v>
          </cell>
          <cell r="F308" t="str">
            <v>C:\\Users\\chargederelation\\OneDrive - ASSOCIATION FAIR\\Logos FAIR\\Promotions\\CPJEPS6.jpg</v>
          </cell>
          <cell r="G308">
            <v>0</v>
          </cell>
          <cell r="H308">
            <v>0</v>
          </cell>
          <cell r="I308">
            <v>0</v>
          </cell>
          <cell r="J308">
            <v>440</v>
          </cell>
          <cell r="K308" t="str">
            <v>CPJEPS6</v>
          </cell>
          <cell r="M308" t="str">
            <v>Madame</v>
          </cell>
          <cell r="N308" t="str">
            <v>Femme</v>
          </cell>
          <cell r="O308" t="str">
            <v>DELIRON</v>
          </cell>
          <cell r="R308" t="str">
            <v>Marie</v>
          </cell>
          <cell r="S308" t="str">
            <v>Rosalène</v>
          </cell>
          <cell r="U308" t="str">
            <v xml:space="preserve">DELIRON </v>
          </cell>
          <cell r="V308" t="str">
            <v xml:space="preserve">Marie Rosalène </v>
          </cell>
          <cell r="W308" t="str">
            <v xml:space="preserve">DELIRON  Marie Rosalène </v>
          </cell>
          <cell r="Y308" t="str">
            <v>27, Chemin Moulin Joli Appart 32 - Résidence les Intemporelles</v>
          </cell>
          <cell r="AA308">
            <v>97419</v>
          </cell>
          <cell r="AB308" t="str">
            <v>LA POSSESSION</v>
          </cell>
          <cell r="AC308">
            <v>26559</v>
          </cell>
          <cell r="AD308">
            <v>49</v>
          </cell>
          <cell r="AE308" t="str">
            <v>FRANCE</v>
          </cell>
          <cell r="AF308" t="str">
            <v>LA REUNION</v>
          </cell>
          <cell r="AG308" t="str">
            <v>LE PORT</v>
          </cell>
          <cell r="AH308">
            <v>272099740706948</v>
          </cell>
          <cell r="AI308" t="str">
            <v>delironrosa1234@gmail.com</v>
          </cell>
          <cell r="AK308" t="str">
            <v>Marie_DELIRON@associationfair.fr</v>
          </cell>
          <cell r="AL308" t="str">
            <v>Cpjeps6@</v>
          </cell>
          <cell r="AM308">
            <v>692905706</v>
          </cell>
          <cell r="AP308" t="str">
            <v>SALARIE</v>
          </cell>
          <cell r="AY308">
            <v>0</v>
          </cell>
          <cell r="BA308" t="str">
            <v>CPJEPS "Animateurs d'Activités et de Vie Quotidienne"</v>
          </cell>
        </row>
        <row r="309">
          <cell r="B309">
            <v>305</v>
          </cell>
          <cell r="C309">
            <v>44657</v>
          </cell>
          <cell r="D309" t="str">
            <v>CPJEPS6</v>
          </cell>
          <cell r="E309" t="str">
            <v>C:\Users\chargederelation\OneDrive - ASSOCIATION FAIR\Logos FAIR\Promotions\CPJEPS6.jpg</v>
          </cell>
          <cell r="F309" t="str">
            <v>C:\\Users\\chargederelation\\OneDrive - ASSOCIATION FAIR\\Logos FAIR\\Promotions\\CPJEPS6.jpg</v>
          </cell>
          <cell r="G309">
            <v>0</v>
          </cell>
          <cell r="H309">
            <v>0</v>
          </cell>
          <cell r="I309">
            <v>0</v>
          </cell>
          <cell r="J309">
            <v>440</v>
          </cell>
          <cell r="K309" t="str">
            <v>CPJEPS6</v>
          </cell>
          <cell r="M309" t="str">
            <v>Madame</v>
          </cell>
          <cell r="N309" t="str">
            <v>Femme</v>
          </cell>
          <cell r="O309" t="str">
            <v>GAETAN</v>
          </cell>
          <cell r="R309" t="str">
            <v>Jocia</v>
          </cell>
          <cell r="U309" t="str">
            <v xml:space="preserve">GAETAN </v>
          </cell>
          <cell r="V309" t="str">
            <v xml:space="preserve">Jocia  </v>
          </cell>
          <cell r="W309" t="str">
            <v xml:space="preserve">GAETAN  Jocia  </v>
          </cell>
          <cell r="Y309" t="str">
            <v>8, Rue des Tangors</v>
          </cell>
          <cell r="AA309">
            <v>97426</v>
          </cell>
          <cell r="AB309" t="str">
            <v>LES TROIS-BASSINS</v>
          </cell>
          <cell r="AC309">
            <v>32324</v>
          </cell>
          <cell r="AD309">
            <v>33</v>
          </cell>
          <cell r="AE309" t="str">
            <v>FRANCE</v>
          </cell>
          <cell r="AF309" t="str">
            <v>LA REUNION</v>
          </cell>
          <cell r="AG309" t="str">
            <v>LE PORT</v>
          </cell>
          <cell r="AH309">
            <v>2880697407255</v>
          </cell>
          <cell r="AI309" t="str">
            <v>jocia.gaetan@yahoo.fr</v>
          </cell>
          <cell r="AK309" t="str">
            <v>Jocia_GAETAN@associationfair.fr</v>
          </cell>
          <cell r="AL309" t="str">
            <v>Cpjeps6@</v>
          </cell>
          <cell r="AM309">
            <v>692571800</v>
          </cell>
          <cell r="AP309" t="str">
            <v>SALARIE</v>
          </cell>
          <cell r="AY309">
            <v>0</v>
          </cell>
          <cell r="BA309" t="str">
            <v>CPJEPS "Animateurs d'Activités et de Vie Quotidienne"</v>
          </cell>
        </row>
        <row r="310">
          <cell r="B310">
            <v>306</v>
          </cell>
          <cell r="C310">
            <v>44657</v>
          </cell>
          <cell r="D310" t="str">
            <v>CPJEPS6</v>
          </cell>
          <cell r="E310" t="str">
            <v>C:\Users\chargederelation\OneDrive - ASSOCIATION FAIR\Logos FAIR\Promotions\CPJEPS6.jpg</v>
          </cell>
          <cell r="F310" t="str">
            <v>C:\\Users\\chargederelation\\OneDrive - ASSOCIATION FAIR\\Logos FAIR\\Promotions\\CPJEPS6.jpg</v>
          </cell>
          <cell r="G310">
            <v>0</v>
          </cell>
          <cell r="H310">
            <v>0</v>
          </cell>
          <cell r="I310">
            <v>0</v>
          </cell>
          <cell r="J310">
            <v>440</v>
          </cell>
          <cell r="K310" t="str">
            <v>CPJEPS6</v>
          </cell>
          <cell r="M310" t="str">
            <v>Madame</v>
          </cell>
          <cell r="N310" t="str">
            <v>Femme</v>
          </cell>
          <cell r="O310" t="str">
            <v>GLAMPORT</v>
          </cell>
          <cell r="R310" t="str">
            <v>Marina</v>
          </cell>
          <cell r="U310" t="str">
            <v xml:space="preserve">GLAMPORT </v>
          </cell>
          <cell r="V310" t="str">
            <v xml:space="preserve">Marina  </v>
          </cell>
          <cell r="W310" t="str">
            <v xml:space="preserve">GLAMPORT  Marina  </v>
          </cell>
          <cell r="Y310" t="str">
            <v>51, Rue Persée</v>
          </cell>
          <cell r="Z310" t="str">
            <v>La Saline Les Hauts</v>
          </cell>
          <cell r="AA310">
            <v>97422</v>
          </cell>
          <cell r="AB310" t="str">
            <v>SAINT-PAUL</v>
          </cell>
          <cell r="AC310">
            <v>36816</v>
          </cell>
          <cell r="AD310">
            <v>21</v>
          </cell>
          <cell r="AE310" t="str">
            <v>FRANCE</v>
          </cell>
          <cell r="AF310" t="str">
            <v>LA REUNION</v>
          </cell>
          <cell r="AG310" t="str">
            <v>SAINT-PAUL</v>
          </cell>
          <cell r="AH310">
            <v>200109741595838</v>
          </cell>
          <cell r="AI310" t="str">
            <v>marina.glamport@gmail.com</v>
          </cell>
          <cell r="AK310" t="str">
            <v>Marina_GLAMPORT@associationfair.fr</v>
          </cell>
          <cell r="AL310" t="str">
            <v>Cpjeps6@</v>
          </cell>
          <cell r="AM310">
            <v>692788262</v>
          </cell>
          <cell r="AP310" t="str">
            <v>SALARIE</v>
          </cell>
          <cell r="AY310">
            <v>0</v>
          </cell>
          <cell r="BA310" t="str">
            <v>CPJEPS "Animateurs d'Activités et de Vie Quotidienne"</v>
          </cell>
        </row>
        <row r="311">
          <cell r="B311">
            <v>307</v>
          </cell>
          <cell r="C311">
            <v>44657</v>
          </cell>
          <cell r="D311" t="str">
            <v>CPJEPS6</v>
          </cell>
          <cell r="E311" t="str">
            <v>C:\Users\chargederelation\OneDrive - ASSOCIATION FAIR\Logos FAIR\Promotions\CPJEPS6.jpg</v>
          </cell>
          <cell r="F311" t="str">
            <v>C:\\Users\\chargederelation\\OneDrive - ASSOCIATION FAIR\\Logos FAIR\\Promotions\\CPJEPS6.jpg</v>
          </cell>
          <cell r="G311">
            <v>0</v>
          </cell>
          <cell r="H311">
            <v>0</v>
          </cell>
          <cell r="I311">
            <v>0</v>
          </cell>
          <cell r="J311">
            <v>440</v>
          </cell>
          <cell r="K311" t="str">
            <v>CPJEPS6</v>
          </cell>
          <cell r="M311" t="str">
            <v>Monsieur</v>
          </cell>
          <cell r="N311" t="str">
            <v>Homme</v>
          </cell>
          <cell r="O311" t="str">
            <v>HOARAU</v>
          </cell>
          <cell r="R311" t="str">
            <v>Jean-Baptiste</v>
          </cell>
          <cell r="U311" t="str">
            <v xml:space="preserve">HOARAU </v>
          </cell>
          <cell r="V311" t="str">
            <v xml:space="preserve">Jean-Baptiste  </v>
          </cell>
          <cell r="W311" t="str">
            <v xml:space="preserve">HOARAU  Jean-Baptiste  </v>
          </cell>
          <cell r="Y311" t="str">
            <v>18, Impasse des Bleuets</v>
          </cell>
          <cell r="AA311">
            <v>97414</v>
          </cell>
          <cell r="AB311" t="str">
            <v>ENTRE-DEUX</v>
          </cell>
          <cell r="AC311">
            <v>36013</v>
          </cell>
          <cell r="AD311">
            <v>23</v>
          </cell>
          <cell r="AE311" t="str">
            <v>FRANCE</v>
          </cell>
          <cell r="AF311" t="str">
            <v>LA REUNION</v>
          </cell>
          <cell r="AG311" t="str">
            <v>SAINT-PIERRE</v>
          </cell>
          <cell r="AH311">
            <v>198089741688451</v>
          </cell>
          <cell r="AI311" t="str">
            <v>jeanbap974@gmail.com</v>
          </cell>
          <cell r="AK311" t="str">
            <v>Jean-Baptiste_HOARAU@associationfair.fr</v>
          </cell>
          <cell r="AL311" t="str">
            <v>Cpjeps6@</v>
          </cell>
          <cell r="AM311">
            <v>692387096</v>
          </cell>
          <cell r="AP311" t="str">
            <v>CONTRAT D'APPRENTISSAGE</v>
          </cell>
          <cell r="AY311">
            <v>0</v>
          </cell>
          <cell r="BA311" t="str">
            <v>CPJEPS "Animateurs d'Activités et de Vie Quotidienne"</v>
          </cell>
        </row>
        <row r="312">
          <cell r="B312">
            <v>308</v>
          </cell>
          <cell r="C312">
            <v>44657</v>
          </cell>
          <cell r="D312" t="str">
            <v>CPJEPS6</v>
          </cell>
          <cell r="E312" t="str">
            <v>C:\Users\chargederelation\OneDrive - ASSOCIATION FAIR\Logos FAIR\Promotions\CPJEPS6.jpg</v>
          </cell>
          <cell r="F312" t="str">
            <v>C:\\Users\\chargederelation\\OneDrive - ASSOCIATION FAIR\\Logos FAIR\\Promotions\\CPJEPS6.jpg</v>
          </cell>
          <cell r="G312">
            <v>0</v>
          </cell>
          <cell r="H312">
            <v>0</v>
          </cell>
          <cell r="I312">
            <v>0</v>
          </cell>
          <cell r="J312">
            <v>440</v>
          </cell>
          <cell r="K312" t="str">
            <v>CPJEPS6</v>
          </cell>
          <cell r="M312" t="str">
            <v>Madame</v>
          </cell>
          <cell r="N312" t="str">
            <v>Femme</v>
          </cell>
          <cell r="O312" t="str">
            <v>JAVEGNY</v>
          </cell>
          <cell r="R312" t="str">
            <v>Gwenaëlle</v>
          </cell>
          <cell r="U312" t="str">
            <v xml:space="preserve">JAVEGNY </v>
          </cell>
          <cell r="V312" t="str">
            <v xml:space="preserve">Gwenaëlle  </v>
          </cell>
          <cell r="W312" t="str">
            <v xml:space="preserve">JAVEGNY  Gwenaëlle  </v>
          </cell>
          <cell r="Y312" t="str">
            <v>77, Chemin Lartin Piton Léon</v>
          </cell>
          <cell r="Z312" t="str">
            <v>La Saline Les Hauts</v>
          </cell>
          <cell r="AA312">
            <v>97422</v>
          </cell>
          <cell r="AB312" t="str">
            <v>SAINT-PAUL</v>
          </cell>
          <cell r="AC312">
            <v>37602</v>
          </cell>
          <cell r="AD312">
            <v>19</v>
          </cell>
          <cell r="AE312" t="str">
            <v>FRANCE</v>
          </cell>
          <cell r="AF312" t="str">
            <v>LA REUNION</v>
          </cell>
          <cell r="AG312" t="str">
            <v>SAINT-PAUL</v>
          </cell>
          <cell r="AH312">
            <v>202129741589535</v>
          </cell>
          <cell r="AI312" t="str">
            <v>gwenaellejavegny36@gmail.com</v>
          </cell>
          <cell r="AK312" t="str">
            <v>Gwenaelle_JAVEGNY@associationfair.fr</v>
          </cell>
          <cell r="AL312" t="str">
            <v>Cpjeps6@</v>
          </cell>
          <cell r="AM312">
            <v>692553601</v>
          </cell>
          <cell r="AP312" t="str">
            <v>SALARIE</v>
          </cell>
          <cell r="AY312">
            <v>0</v>
          </cell>
          <cell r="BA312" t="str">
            <v>CPJEPS "Animateurs d'Activités et de Vie Quotidienne"</v>
          </cell>
        </row>
        <row r="313">
          <cell r="B313">
            <v>309</v>
          </cell>
          <cell r="C313">
            <v>44657</v>
          </cell>
          <cell r="D313" t="str">
            <v>CPJEPS6</v>
          </cell>
          <cell r="E313" t="str">
            <v>C:\Users\chargederelation\OneDrive - ASSOCIATION FAIR\Logos FAIR\Promotions\CPJEPS6.jpg</v>
          </cell>
          <cell r="F313" t="str">
            <v>C:\\Users\\chargederelation\\OneDrive - ASSOCIATION FAIR\\Logos FAIR\\Promotions\\CPJEPS6.jpg</v>
          </cell>
          <cell r="G313">
            <v>0</v>
          </cell>
          <cell r="H313">
            <v>0</v>
          </cell>
          <cell r="I313">
            <v>0</v>
          </cell>
          <cell r="J313">
            <v>440</v>
          </cell>
          <cell r="K313" t="str">
            <v>CPJEPS6</v>
          </cell>
          <cell r="M313" t="str">
            <v>Madame</v>
          </cell>
          <cell r="N313" t="str">
            <v>Femme</v>
          </cell>
          <cell r="O313" t="str">
            <v>LOUISIN</v>
          </cell>
          <cell r="R313" t="str">
            <v>Leïla</v>
          </cell>
          <cell r="S313" t="str">
            <v>Marie-Ornella</v>
          </cell>
          <cell r="U313" t="str">
            <v xml:space="preserve">LOUISIN </v>
          </cell>
          <cell r="V313" t="str">
            <v xml:space="preserve">Leïla Marie-Ornella </v>
          </cell>
          <cell r="W313" t="str">
            <v xml:space="preserve">LOUISIN  Leïla Marie-Ornella </v>
          </cell>
          <cell r="Y313" t="str">
            <v>18, Rue Aubry lot. NEPTUNE</v>
          </cell>
          <cell r="Z313" t="str">
            <v>Saint-Gilles les hauts</v>
          </cell>
          <cell r="AA313">
            <v>97435</v>
          </cell>
          <cell r="AB313" t="str">
            <v>SAINT-PAUL</v>
          </cell>
          <cell r="AC313">
            <v>35077</v>
          </cell>
          <cell r="AD313">
            <v>26</v>
          </cell>
          <cell r="AE313" t="str">
            <v>FRANCE</v>
          </cell>
          <cell r="AF313" t="str">
            <v>LA REUNION</v>
          </cell>
          <cell r="AG313" t="str">
            <v>SAINT-PAUL</v>
          </cell>
          <cell r="AH313">
            <v>296019741586041</v>
          </cell>
          <cell r="AI313" t="str">
            <v>louisinleila1@gmail.com</v>
          </cell>
          <cell r="AK313" t="str">
            <v>Leila_LOUISIN@associationfair.fr</v>
          </cell>
          <cell r="AL313" t="str">
            <v>Cpjeps6@</v>
          </cell>
          <cell r="AM313" t="str">
            <v>0693 63 12 88</v>
          </cell>
          <cell r="AP313" t="str">
            <v>SALARIE</v>
          </cell>
          <cell r="AY313">
            <v>0</v>
          </cell>
          <cell r="BA313" t="str">
            <v>CPJEPS "Animateurs d'Activités et de Vie Quotidienne"</v>
          </cell>
        </row>
        <row r="314">
          <cell r="B314">
            <v>310</v>
          </cell>
          <cell r="C314">
            <v>44657</v>
          </cell>
          <cell r="D314" t="str">
            <v>CPJEPS6</v>
          </cell>
          <cell r="E314" t="str">
            <v>C:\Users\chargederelation\OneDrive - ASSOCIATION FAIR\Logos FAIR\Promotions\CPJEPS6.jpg</v>
          </cell>
          <cell r="F314" t="str">
            <v>C:\\Users\\chargederelation\\OneDrive - ASSOCIATION FAIR\\Logos FAIR\\Promotions\\CPJEPS6.jpg</v>
          </cell>
          <cell r="G314">
            <v>0</v>
          </cell>
          <cell r="H314">
            <v>0</v>
          </cell>
          <cell r="I314">
            <v>0</v>
          </cell>
          <cell r="J314">
            <v>440</v>
          </cell>
          <cell r="K314" t="str">
            <v>CPJEPS6</v>
          </cell>
          <cell r="M314" t="str">
            <v>Monsieur</v>
          </cell>
          <cell r="N314" t="str">
            <v>Homme</v>
          </cell>
          <cell r="O314" t="str">
            <v>PELLIER</v>
          </cell>
          <cell r="R314" t="str">
            <v>Sébastien</v>
          </cell>
          <cell r="U314" t="str">
            <v xml:space="preserve">PELLIER </v>
          </cell>
          <cell r="V314" t="str">
            <v xml:space="preserve">Sébastien  </v>
          </cell>
          <cell r="W314" t="str">
            <v xml:space="preserve">PELLIER  Sébastien  </v>
          </cell>
          <cell r="Y314" t="str">
            <v>39, Chemin Camille Roche</v>
          </cell>
          <cell r="Z314" t="str">
            <v>Les Avirons</v>
          </cell>
          <cell r="AA314">
            <v>97425</v>
          </cell>
          <cell r="AB314" t="str">
            <v>L'ÉTANG-SALÉ</v>
          </cell>
          <cell r="AC314">
            <v>33036</v>
          </cell>
          <cell r="AD314">
            <v>31</v>
          </cell>
          <cell r="AE314" t="str">
            <v>FRANCE</v>
          </cell>
          <cell r="AF314" t="str">
            <v>LA REUNION</v>
          </cell>
          <cell r="AG314" t="str">
            <v>SAINT-JOSEPH</v>
          </cell>
          <cell r="AH314">
            <v>1900069741203910</v>
          </cell>
          <cell r="AI314" t="str">
            <v>seb_pellier@hotmail.fr</v>
          </cell>
          <cell r="AK314" t="str">
            <v>Sebastien_PELLIER@associationfair.fr</v>
          </cell>
          <cell r="AL314" t="str">
            <v>Cpjeps6@</v>
          </cell>
          <cell r="AM314">
            <v>693601461</v>
          </cell>
          <cell r="AP314" t="str">
            <v>DEMANDEUR D'EMPLOI</v>
          </cell>
          <cell r="AY314">
            <v>0</v>
          </cell>
          <cell r="BA314" t="str">
            <v>CPJEPS "Animateurs d'Activités et de Vie Quotidienne"</v>
          </cell>
        </row>
        <row r="315">
          <cell r="B315">
            <v>311</v>
          </cell>
          <cell r="C315">
            <v>44657</v>
          </cell>
          <cell r="D315" t="str">
            <v>CPJEPS6</v>
          </cell>
          <cell r="E315" t="str">
            <v>C:\Users\chargederelation\OneDrive - ASSOCIATION FAIR\Logos FAIR\Promotions\CPJEPS6.jpg</v>
          </cell>
          <cell r="F315" t="str">
            <v>C:\\Users\\chargederelation\\OneDrive - ASSOCIATION FAIR\\Logos FAIR\\Promotions\\CPJEPS6.jpg</v>
          </cell>
          <cell r="G315">
            <v>0</v>
          </cell>
          <cell r="H315">
            <v>0</v>
          </cell>
          <cell r="I315">
            <v>0</v>
          </cell>
          <cell r="J315">
            <v>440</v>
          </cell>
          <cell r="K315" t="str">
            <v>CPJEPS6</v>
          </cell>
          <cell r="M315" t="str">
            <v>Monsieur</v>
          </cell>
          <cell r="N315" t="str">
            <v>Homme</v>
          </cell>
          <cell r="O315" t="str">
            <v>PERSEE</v>
          </cell>
          <cell r="R315" t="str">
            <v>Alvin</v>
          </cell>
          <cell r="S315" t="str">
            <v>Marc</v>
          </cell>
          <cell r="U315" t="str">
            <v xml:space="preserve">PERSEE </v>
          </cell>
          <cell r="V315" t="str">
            <v xml:space="preserve">Alvin Marc </v>
          </cell>
          <cell r="W315" t="str">
            <v xml:space="preserve">PERSEE  Alvin Marc </v>
          </cell>
          <cell r="Y315" t="str">
            <v>38, Rue Ligdamis</v>
          </cell>
          <cell r="Z315" t="str">
            <v>La Saline Les Hauts</v>
          </cell>
          <cell r="AA315">
            <v>97422</v>
          </cell>
          <cell r="AB315" t="str">
            <v>SAINT-PAUL</v>
          </cell>
          <cell r="AC315">
            <v>37808</v>
          </cell>
          <cell r="AD315">
            <v>18</v>
          </cell>
          <cell r="AE315" t="str">
            <v>FRANCE</v>
          </cell>
          <cell r="AF315" t="str">
            <v>LA REUNION</v>
          </cell>
          <cell r="AG315" t="str">
            <v>SAINT-PAUL</v>
          </cell>
          <cell r="AH315">
            <v>103079741591929</v>
          </cell>
          <cell r="AI315" t="str">
            <v>perseealvin11@gmail.com</v>
          </cell>
          <cell r="AK315" t="str">
            <v>Alvin_PERSEE@associationfair.fr</v>
          </cell>
          <cell r="AL315" t="str">
            <v>Cpjeps6@</v>
          </cell>
          <cell r="AM315" t="str">
            <v>0693 30 76 15</v>
          </cell>
          <cell r="AP315" t="str">
            <v>CONTRAT D'APPRENTISSAGE</v>
          </cell>
          <cell r="AY315">
            <v>0</v>
          </cell>
          <cell r="BA315" t="str">
            <v>CPJEPS "Animateurs d'Activités et de Vie Quotidienne"</v>
          </cell>
        </row>
        <row r="316">
          <cell r="B316">
            <v>312</v>
          </cell>
          <cell r="C316">
            <v>44657</v>
          </cell>
          <cell r="D316" t="str">
            <v>CPJEPS6</v>
          </cell>
          <cell r="E316" t="str">
            <v>C:\Users\chargederelation\OneDrive - ASSOCIATION FAIR\Logos FAIR\Promotions\CPJEPS6.jpg</v>
          </cell>
          <cell r="F316" t="str">
            <v>C:\\Users\\chargederelation\\OneDrive - ASSOCIATION FAIR\\Logos FAIR\\Promotions\\CPJEPS6.jpg</v>
          </cell>
          <cell r="G316">
            <v>0</v>
          </cell>
          <cell r="H316">
            <v>0</v>
          </cell>
          <cell r="I316">
            <v>0</v>
          </cell>
          <cell r="J316">
            <v>440</v>
          </cell>
          <cell r="K316" t="str">
            <v>CPJEPS6</v>
          </cell>
          <cell r="M316" t="str">
            <v>Madame</v>
          </cell>
          <cell r="N316" t="str">
            <v>Femme</v>
          </cell>
          <cell r="O316" t="str">
            <v>PERSEE</v>
          </cell>
          <cell r="R316" t="str">
            <v>Leïla</v>
          </cell>
          <cell r="U316" t="str">
            <v xml:space="preserve">PERSEE </v>
          </cell>
          <cell r="V316" t="str">
            <v xml:space="preserve">Leïla  </v>
          </cell>
          <cell r="W316" t="str">
            <v xml:space="preserve">PERSEE  Leïla  </v>
          </cell>
          <cell r="Y316" t="str">
            <v>6, Allée Surcouf Dardanelles</v>
          </cell>
          <cell r="AA316">
            <v>97420</v>
          </cell>
          <cell r="AB316" t="str">
            <v>LE PORT</v>
          </cell>
          <cell r="AC316">
            <v>34782</v>
          </cell>
          <cell r="AD316">
            <v>27</v>
          </cell>
          <cell r="AE316" t="str">
            <v>FRANCE</v>
          </cell>
          <cell r="AF316" t="str">
            <v>LA REUNION</v>
          </cell>
          <cell r="AG316" t="str">
            <v>LE PORT</v>
          </cell>
          <cell r="AH316">
            <v>295039740710253</v>
          </cell>
          <cell r="AI316" t="str">
            <v>leilaperse24@gmail.com</v>
          </cell>
          <cell r="AK316" t="str">
            <v>Leila_PERSEE@associationfair.fr</v>
          </cell>
          <cell r="AL316" t="str">
            <v>Cpjeps6@</v>
          </cell>
          <cell r="AM316" t="str">
            <v>0692 48 55 95</v>
          </cell>
          <cell r="AP316" t="str">
            <v>DEMANDEUR D'EMPLOI</v>
          </cell>
          <cell r="AY316">
            <v>0</v>
          </cell>
          <cell r="BA316" t="str">
            <v>CPJEPS "Animateurs d'Activités et de Vie Quotidienne"</v>
          </cell>
        </row>
        <row r="317">
          <cell r="B317">
            <v>313</v>
          </cell>
          <cell r="C317">
            <v>44657</v>
          </cell>
          <cell r="D317" t="str">
            <v>CPJEPS6</v>
          </cell>
          <cell r="E317" t="str">
            <v>C:\Users\chargederelation\OneDrive - ASSOCIATION FAIR\Logos FAIR\Promotions\CPJEPS6.jpg</v>
          </cell>
          <cell r="F317" t="str">
            <v>C:\\Users\\chargederelation\\OneDrive - ASSOCIATION FAIR\\Logos FAIR\\Promotions\\CPJEPS6.jpg</v>
          </cell>
          <cell r="G317">
            <v>0</v>
          </cell>
          <cell r="H317">
            <v>0</v>
          </cell>
          <cell r="I317">
            <v>0</v>
          </cell>
          <cell r="J317" t="str">
            <v/>
          </cell>
          <cell r="K317" t="str">
            <v>CPJEPS6</v>
          </cell>
          <cell r="M317" t="str">
            <v>Madame</v>
          </cell>
          <cell r="N317" t="str">
            <v>Femme</v>
          </cell>
          <cell r="O317" t="str">
            <v>PERSÉE</v>
          </cell>
          <cell r="P317" t="str">
            <v>BERBY</v>
          </cell>
          <cell r="R317" t="str">
            <v>Marie</v>
          </cell>
          <cell r="S317" t="str">
            <v>Lorenza</v>
          </cell>
          <cell r="U317" t="str">
            <v>PERSÉE BERBY</v>
          </cell>
          <cell r="V317" t="str">
            <v xml:space="preserve">Marie Lorenza </v>
          </cell>
          <cell r="W317" t="str">
            <v xml:space="preserve">PERSÉE BERBY Marie Lorenza </v>
          </cell>
          <cell r="Y317" t="str">
            <v>81, Chemin de Ligne</v>
          </cell>
          <cell r="Z317" t="str">
            <v>La Saline Les Hauts</v>
          </cell>
          <cell r="AA317">
            <v>97422</v>
          </cell>
          <cell r="AB317" t="str">
            <v>SAINT-PAUL</v>
          </cell>
          <cell r="AC317">
            <v>35675</v>
          </cell>
          <cell r="AD317">
            <v>24</v>
          </cell>
          <cell r="AE317" t="str">
            <v>FRANCE</v>
          </cell>
          <cell r="AF317" t="str">
            <v>LA REUNION</v>
          </cell>
          <cell r="AG317" t="str">
            <v>SAINT-PAUL</v>
          </cell>
          <cell r="AH317">
            <v>297099741580479</v>
          </cell>
          <cell r="AI317" t="str">
            <v>lorenzapersee98@gmail.com</v>
          </cell>
          <cell r="AK317" t="str">
            <v>Marie_PERSEE@associationfair.fr</v>
          </cell>
          <cell r="AL317" t="str">
            <v>Cpjeps6@</v>
          </cell>
          <cell r="AM317">
            <v>693809875</v>
          </cell>
          <cell r="AP317" t="str">
            <v>SALARIE</v>
          </cell>
          <cell r="AY317">
            <v>0</v>
          </cell>
          <cell r="BA317" t="str">
            <v>CPJEPS "Animateurs d'Activités et de Vie Quotidienne"</v>
          </cell>
        </row>
        <row r="318">
          <cell r="B318">
            <v>314</v>
          </cell>
          <cell r="C318">
            <v>44657</v>
          </cell>
          <cell r="D318" t="str">
            <v>CPJEPS6</v>
          </cell>
          <cell r="E318" t="str">
            <v>C:\Users\chargederelation\OneDrive - ASSOCIATION FAIR\Logos FAIR\Promotions\CPJEPS6.jpg</v>
          </cell>
          <cell r="F318" t="str">
            <v>C:\\Users\\chargederelation\\OneDrive - ASSOCIATION FAIR\\Logos FAIR\\Promotions\\CPJEPS6.jpg</v>
          </cell>
          <cell r="G318">
            <v>0</v>
          </cell>
          <cell r="H318">
            <v>0</v>
          </cell>
          <cell r="I318">
            <v>0</v>
          </cell>
          <cell r="J318">
            <v>440</v>
          </cell>
          <cell r="K318" t="str">
            <v>CPJEPS6</v>
          </cell>
          <cell r="M318" t="str">
            <v>Monsieur</v>
          </cell>
          <cell r="N318" t="str">
            <v>Homme</v>
          </cell>
          <cell r="O318" t="str">
            <v>PERSÉE</v>
          </cell>
          <cell r="R318" t="str">
            <v>Jean</v>
          </cell>
          <cell r="S318" t="str">
            <v>Kendric</v>
          </cell>
          <cell r="T318" t="str">
            <v>William</v>
          </cell>
          <cell r="U318" t="str">
            <v xml:space="preserve">PERSÉE </v>
          </cell>
          <cell r="V318" t="str">
            <v>Jean Kendric William</v>
          </cell>
          <cell r="W318" t="str">
            <v>PERSÉE  Jean Kendric William</v>
          </cell>
          <cell r="Y318" t="str">
            <v>40, Rue Persee</v>
          </cell>
          <cell r="Z318" t="str">
            <v>La Saline Les Hauts</v>
          </cell>
          <cell r="AA318">
            <v>97422</v>
          </cell>
          <cell r="AB318" t="str">
            <v>SAINT-PAUL</v>
          </cell>
          <cell r="AC318">
            <v>37790</v>
          </cell>
          <cell r="AD318">
            <v>18</v>
          </cell>
          <cell r="AE318" t="str">
            <v>FRANCE</v>
          </cell>
          <cell r="AF318" t="str">
            <v>LA REUNION</v>
          </cell>
          <cell r="AG318" t="str">
            <v>SAINT-PAUL</v>
          </cell>
          <cell r="AH318">
            <v>103069741593792</v>
          </cell>
          <cell r="AI318" t="str">
            <v>perseekendric7@gmail.com</v>
          </cell>
          <cell r="AK318" t="str">
            <v>Jean_PERSEE@associationfair.fr</v>
          </cell>
          <cell r="AL318" t="str">
            <v>Cpjeps6@</v>
          </cell>
          <cell r="AM318" t="str">
            <v>0692 61 66 69</v>
          </cell>
          <cell r="AP318" t="str">
            <v>CONTRAT D'APPRENTISSAGE</v>
          </cell>
          <cell r="AY318">
            <v>0</v>
          </cell>
          <cell r="BA318" t="str">
            <v>CPJEPS "Animateurs d'Activités et de Vie Quotidienne"</v>
          </cell>
        </row>
        <row r="319">
          <cell r="B319">
            <v>315</v>
          </cell>
          <cell r="C319">
            <v>44657</v>
          </cell>
          <cell r="D319" t="str">
            <v>CPJEPS6</v>
          </cell>
          <cell r="E319" t="str">
            <v>C:\Users\chargederelation\OneDrive - ASSOCIATION FAIR\Logos FAIR\Promotions\CPJEPS6.jpg</v>
          </cell>
          <cell r="F319" t="str">
            <v>C:\\Users\\chargederelation\\OneDrive - ASSOCIATION FAIR\\Logos FAIR\\Promotions\\CPJEPS6.jpg</v>
          </cell>
          <cell r="G319">
            <v>0</v>
          </cell>
          <cell r="H319">
            <v>0</v>
          </cell>
          <cell r="I319">
            <v>0</v>
          </cell>
          <cell r="J319">
            <v>440</v>
          </cell>
          <cell r="K319" t="str">
            <v>CPJEPS6</v>
          </cell>
          <cell r="M319" t="str">
            <v>Monsieur</v>
          </cell>
          <cell r="N319" t="str">
            <v>Homme</v>
          </cell>
          <cell r="O319" t="str">
            <v>ROMILY</v>
          </cell>
          <cell r="R319" t="str">
            <v>Kéran</v>
          </cell>
          <cell r="S319" t="str">
            <v>Jean</v>
          </cell>
          <cell r="T319" t="str">
            <v>Raphaël</v>
          </cell>
          <cell r="U319" t="str">
            <v xml:space="preserve">ROMILY </v>
          </cell>
          <cell r="V319" t="str">
            <v>Kéran Jean Raphaël</v>
          </cell>
          <cell r="W319" t="str">
            <v>ROMILY  Kéran Jean Raphaël</v>
          </cell>
          <cell r="Y319" t="str">
            <v>29, Avenue de l'usine 22 Hlm Carré Vert Lagon Porte 22</v>
          </cell>
          <cell r="Z319" t="str">
            <v>Saint-Gilles les bains</v>
          </cell>
          <cell r="AA319">
            <v>97434</v>
          </cell>
          <cell r="AB319" t="str">
            <v>SAINT-PAUL</v>
          </cell>
          <cell r="AC319">
            <v>37891</v>
          </cell>
          <cell r="AD319">
            <v>18</v>
          </cell>
          <cell r="AE319" t="str">
            <v>FRANCE</v>
          </cell>
          <cell r="AF319" t="str">
            <v>LA REUNION</v>
          </cell>
          <cell r="AG319" t="str">
            <v>SAINT-PAUL</v>
          </cell>
          <cell r="AH319">
            <v>103099741598097</v>
          </cell>
          <cell r="AI319" t="str">
            <v>tirapha97422@gmail.com</v>
          </cell>
          <cell r="AK319" t="str">
            <v>Keran_ROMILY@associationfair.fr</v>
          </cell>
          <cell r="AL319" t="str">
            <v>Cpjeps6@</v>
          </cell>
          <cell r="AM319">
            <v>692477247</v>
          </cell>
          <cell r="AP319" t="str">
            <v>CONTRAT D'APPRENTISSAGE</v>
          </cell>
          <cell r="AY319">
            <v>0</v>
          </cell>
          <cell r="BA319" t="str">
            <v>CPJEPS "Animateurs d'Activités et de Vie Quotidienne"</v>
          </cell>
        </row>
        <row r="320">
          <cell r="B320">
            <v>316</v>
          </cell>
          <cell r="C320">
            <v>44657</v>
          </cell>
          <cell r="D320" t="str">
            <v>CPJEPS6</v>
          </cell>
          <cell r="E320" t="str">
            <v>C:\Users\chargederelation\OneDrive - ASSOCIATION FAIR\Logos FAIR\Promotions\CPJEPS6.jpg</v>
          </cell>
          <cell r="F320" t="str">
            <v>C:\\Users\\chargederelation\\OneDrive - ASSOCIATION FAIR\\Logos FAIR\\Promotions\\CPJEPS6.jpg</v>
          </cell>
          <cell r="G320">
            <v>0</v>
          </cell>
          <cell r="H320">
            <v>0</v>
          </cell>
          <cell r="I320">
            <v>0</v>
          </cell>
          <cell r="J320">
            <v>440</v>
          </cell>
          <cell r="K320" t="str">
            <v>CPJEPS6</v>
          </cell>
          <cell r="M320" t="str">
            <v>Madame</v>
          </cell>
          <cell r="N320" t="str">
            <v>Femme</v>
          </cell>
          <cell r="O320" t="str">
            <v>TATOUÉ</v>
          </cell>
          <cell r="R320" t="str">
            <v>Graziella</v>
          </cell>
          <cell r="S320" t="str">
            <v>Marie</v>
          </cell>
          <cell r="T320" t="str">
            <v>Lucinda</v>
          </cell>
          <cell r="U320" t="str">
            <v xml:space="preserve">TATOUÉ </v>
          </cell>
          <cell r="V320" t="str">
            <v>Graziella Marie Lucinda</v>
          </cell>
          <cell r="W320" t="str">
            <v>TATOUÉ  Graziella Marie Lucinda</v>
          </cell>
          <cell r="Y320" t="str">
            <v>47, Rue du père Collineau</v>
          </cell>
          <cell r="AA320">
            <v>97426</v>
          </cell>
          <cell r="AB320" t="str">
            <v>LES TROIS-BASSINS</v>
          </cell>
          <cell r="AC320">
            <v>34082</v>
          </cell>
          <cell r="AD320">
            <v>28</v>
          </cell>
          <cell r="AE320" t="str">
            <v>FRANCE</v>
          </cell>
          <cell r="AF320" t="str">
            <v>LA REUNION</v>
          </cell>
          <cell r="AG320" t="str">
            <v>SAINT-PAUL</v>
          </cell>
          <cell r="AH320">
            <v>293049741589903</v>
          </cell>
          <cell r="AI320" t="str">
            <v>graziella.tatoue974@gmail.com</v>
          </cell>
          <cell r="AK320" t="str">
            <v>Graziella_TATOUE@associationfair.fr</v>
          </cell>
          <cell r="AL320" t="str">
            <v>Cpjeps6@</v>
          </cell>
          <cell r="AM320" t="str">
            <v>0692 50 08 86</v>
          </cell>
          <cell r="AP320" t="str">
            <v>SALARIE</v>
          </cell>
          <cell r="AY320">
            <v>0</v>
          </cell>
          <cell r="BA320" t="str">
            <v>CPJEPS "Animateurs d'Activités et de Vie Quotidienne"</v>
          </cell>
        </row>
        <row r="321">
          <cell r="B321">
            <v>317</v>
          </cell>
          <cell r="C321">
            <v>44657</v>
          </cell>
          <cell r="D321" t="str">
            <v>CPJEPS6</v>
          </cell>
          <cell r="E321" t="str">
            <v>C:\Users\chargederelation\OneDrive - ASSOCIATION FAIR\Logos FAIR\Promotions\CPJEPS6.jpg</v>
          </cell>
          <cell r="F321" t="str">
            <v>C:\\Users\\chargederelation\\OneDrive - ASSOCIATION FAIR\\Logos FAIR\\Promotions\\CPJEPS6.jpg</v>
          </cell>
          <cell r="G321">
            <v>0</v>
          </cell>
          <cell r="H321">
            <v>0</v>
          </cell>
          <cell r="I321">
            <v>0</v>
          </cell>
          <cell r="J321">
            <v>440</v>
          </cell>
          <cell r="K321" t="str">
            <v>CPJEPS6</v>
          </cell>
          <cell r="M321" t="str">
            <v>Madame</v>
          </cell>
          <cell r="N321" t="str">
            <v>Femme</v>
          </cell>
          <cell r="O321" t="str">
            <v>TAURAN</v>
          </cell>
          <cell r="R321" t="str">
            <v>Naëma</v>
          </cell>
          <cell r="S321" t="str">
            <v>Marie-Stecy</v>
          </cell>
          <cell r="U321" t="str">
            <v xml:space="preserve">TAURAN </v>
          </cell>
          <cell r="V321" t="str">
            <v xml:space="preserve">Naëma Marie-Stecy </v>
          </cell>
          <cell r="W321" t="str">
            <v xml:space="preserve">TAURAN  Naëma Marie-Stecy </v>
          </cell>
          <cell r="Y321" t="str">
            <v>148, Rue Tauran</v>
          </cell>
          <cell r="Z321" t="str">
            <v>La Saline Les Hauts</v>
          </cell>
          <cell r="AA321">
            <v>97422</v>
          </cell>
          <cell r="AB321" t="str">
            <v>SAINT-PAUL</v>
          </cell>
          <cell r="AC321">
            <v>37344</v>
          </cell>
          <cell r="AD321">
            <v>20</v>
          </cell>
          <cell r="AE321" t="str">
            <v>FRANCE</v>
          </cell>
          <cell r="AF321" t="str">
            <v>LA REUNION</v>
          </cell>
          <cell r="AG321" t="str">
            <v>SAINT-PAUL</v>
          </cell>
          <cell r="AH321">
            <v>202039741595327</v>
          </cell>
          <cell r="AI321" t="str">
            <v>naemapqt@gmail.com</v>
          </cell>
          <cell r="AK321" t="str">
            <v>Naema_TAURAN@associationfair.fr</v>
          </cell>
          <cell r="AL321" t="str">
            <v>Cpjeps6@</v>
          </cell>
          <cell r="AM321">
            <v>692453160</v>
          </cell>
          <cell r="AP321" t="str">
            <v>SALARIE</v>
          </cell>
          <cell r="AY321">
            <v>0</v>
          </cell>
          <cell r="BA321" t="str">
            <v>CPJEPS "Animateurs d'Activités et de Vie Quotidienne"</v>
          </cell>
        </row>
        <row r="322">
          <cell r="B322">
            <v>318</v>
          </cell>
          <cell r="C322">
            <v>44657</v>
          </cell>
          <cell r="D322" t="str">
            <v>CPJEPS6</v>
          </cell>
          <cell r="E322" t="str">
            <v>C:\Users\chargederelation\OneDrive - ASSOCIATION FAIR\Logos FAIR\Promotions\CPJEPS6.jpg</v>
          </cell>
          <cell r="F322" t="str">
            <v>C:\\Users\\chargederelation\\OneDrive - ASSOCIATION FAIR\\Logos FAIR\\Promotions\\CPJEPS6.jpg</v>
          </cell>
          <cell r="G322">
            <v>0</v>
          </cell>
          <cell r="H322">
            <v>0</v>
          </cell>
          <cell r="I322">
            <v>0</v>
          </cell>
          <cell r="J322">
            <v>440</v>
          </cell>
          <cell r="K322" t="str">
            <v>CPJEPS6</v>
          </cell>
          <cell r="M322" t="str">
            <v>Monsieur</v>
          </cell>
          <cell r="N322" t="str">
            <v>Homme</v>
          </cell>
          <cell r="O322" t="str">
            <v>VARAINE</v>
          </cell>
          <cell r="R322" t="str">
            <v>Benjamin</v>
          </cell>
          <cell r="U322" t="str">
            <v xml:space="preserve">VARAINE </v>
          </cell>
          <cell r="V322" t="str">
            <v xml:space="preserve">Benjamin  </v>
          </cell>
          <cell r="W322" t="str">
            <v xml:space="preserve">VARAINE  Benjamin  </v>
          </cell>
          <cell r="Y322" t="str">
            <v>13, Allée des hirondelles</v>
          </cell>
          <cell r="AA322">
            <v>97410</v>
          </cell>
          <cell r="AB322" t="str">
            <v>SAINT-PIERRE</v>
          </cell>
          <cell r="AC322">
            <v>36625</v>
          </cell>
          <cell r="AD322">
            <v>21</v>
          </cell>
          <cell r="AE322" t="str">
            <v>FRANCE</v>
          </cell>
          <cell r="AF322" t="str">
            <v>LA REUNION</v>
          </cell>
          <cell r="AG322" t="str">
            <v>SAINT-PIERRE</v>
          </cell>
          <cell r="AH322">
            <v>100049741694671</v>
          </cell>
          <cell r="AI322" t="str">
            <v>varaineben.contact@gmail.com</v>
          </cell>
          <cell r="AK322" t="str">
            <v>Benjamin_VARAINE@associationfair.fr</v>
          </cell>
          <cell r="AL322" t="str">
            <v>Cpjeps6@</v>
          </cell>
          <cell r="AM322">
            <v>693850895</v>
          </cell>
          <cell r="AP322" t="str">
            <v>DEMANDEUR D'EMPLOI</v>
          </cell>
          <cell r="AY322">
            <v>0</v>
          </cell>
          <cell r="BA322" t="str">
            <v>CPJEPS "Animateurs d'Activités et de Vie Quotidienne"</v>
          </cell>
        </row>
        <row r="323">
          <cell r="B323">
            <v>319</v>
          </cell>
          <cell r="C323">
            <v>44657</v>
          </cell>
          <cell r="D323" t="str">
            <v>CPJEPS6</v>
          </cell>
          <cell r="E323" t="str">
            <v>C:\Users\chargederelation\OneDrive - ASSOCIATION FAIR\Logos FAIR\Promotions\CPJEPS6.jpg</v>
          </cell>
          <cell r="F323" t="str">
            <v>C:\\Users\\chargederelation\\OneDrive - ASSOCIATION FAIR\\Logos FAIR\\Promotions\\CPJEPS6.jpg</v>
          </cell>
          <cell r="G323">
            <v>0</v>
          </cell>
          <cell r="H323">
            <v>0</v>
          </cell>
          <cell r="I323">
            <v>0</v>
          </cell>
          <cell r="J323">
            <v>440</v>
          </cell>
          <cell r="K323" t="str">
            <v>CPJEPS6</v>
          </cell>
          <cell r="M323" t="str">
            <v>Madame</v>
          </cell>
          <cell r="N323" t="str">
            <v>Femme</v>
          </cell>
          <cell r="O323" t="str">
            <v>WOLFERT</v>
          </cell>
          <cell r="R323" t="str">
            <v>Deylia</v>
          </cell>
          <cell r="S323" t="str">
            <v>Marie</v>
          </cell>
          <cell r="T323" t="str">
            <v>Chelsea</v>
          </cell>
          <cell r="U323" t="str">
            <v xml:space="preserve">WOLFERT </v>
          </cell>
          <cell r="V323" t="str">
            <v>Deylia Marie Chelsea</v>
          </cell>
          <cell r="W323" t="str">
            <v>WOLFERT  Deylia Marie Chelsea</v>
          </cell>
          <cell r="Y323" t="str">
            <v>433, Route Hubert Delisle</v>
          </cell>
          <cell r="AA323">
            <v>97426</v>
          </cell>
          <cell r="AB323" t="str">
            <v>LES TROIS-BASSINS</v>
          </cell>
          <cell r="AC323">
            <v>38111</v>
          </cell>
          <cell r="AD323">
            <v>17</v>
          </cell>
          <cell r="AE323" t="str">
            <v>FRANCE</v>
          </cell>
          <cell r="AF323" t="str">
            <v>LA REUNION</v>
          </cell>
          <cell r="AG323" t="str">
            <v>LE PORT</v>
          </cell>
          <cell r="AH323">
            <v>204059740782340</v>
          </cell>
          <cell r="AI323" t="str">
            <v xml:space="preserve">wolfertchelsea@gmail.com
</v>
          </cell>
          <cell r="AK323" t="str">
            <v>Deylia_WOLFERT@associationfair.fr</v>
          </cell>
          <cell r="AL323" t="str">
            <v>Cpjeps6@</v>
          </cell>
          <cell r="AM323">
            <v>693042105</v>
          </cell>
          <cell r="AP323" t="str">
            <v>CONTRAT D'APPRENTISSAGE</v>
          </cell>
          <cell r="AY323">
            <v>0</v>
          </cell>
          <cell r="BA323" t="str">
            <v>CPJEPS "Animateurs d'Activités et de Vie Quotidienne"</v>
          </cell>
        </row>
        <row r="324">
          <cell r="B324">
            <v>320</v>
          </cell>
          <cell r="C324">
            <v>44657</v>
          </cell>
          <cell r="D324" t="str">
            <v>CQP13</v>
          </cell>
          <cell r="E324" t="str">
            <v>C:\Users\chargederelation\OneDrive - ASSOCIATION FAIR\Logos FAIR\Promotions\CQP13.jpg</v>
          </cell>
          <cell r="F324" t="str">
            <v>C:\\Users\\chargederelation\\OneDrive - ASSOCIATION FAIR\\Logos FAIR\\Promotions\\CQP13.jpg</v>
          </cell>
          <cell r="G324">
            <v>0</v>
          </cell>
          <cell r="H324">
            <v>0</v>
          </cell>
          <cell r="I324">
            <v>0</v>
          </cell>
          <cell r="J324">
            <v>217</v>
          </cell>
          <cell r="M324" t="str">
            <v>Madame</v>
          </cell>
          <cell r="N324" t="str">
            <v>Femme</v>
          </cell>
          <cell r="O324" t="str">
            <v xml:space="preserve"> LENCLUME-RICHARD</v>
          </cell>
          <cell r="R324" t="str">
            <v>Raïssa</v>
          </cell>
          <cell r="S324" t="str">
            <v>Marie</v>
          </cell>
          <cell r="T324" t="str">
            <v>Adeline</v>
          </cell>
          <cell r="U324" t="str">
            <v xml:space="preserve"> LENCLUME-RICHARD </v>
          </cell>
          <cell r="V324" t="str">
            <v>Raïssa Marie Adeline</v>
          </cell>
          <cell r="W324" t="str">
            <v xml:space="preserve"> LENCLUME-RICHARD  Raïssa Marie Adeline</v>
          </cell>
          <cell r="AD324" t="str">
            <v/>
          </cell>
          <cell r="AI324" t="str">
            <v>raissa.marieadeline@gmail.com</v>
          </cell>
          <cell r="AM324">
            <v>692068764</v>
          </cell>
          <cell r="AY324">
            <v>0</v>
          </cell>
        </row>
        <row r="325">
          <cell r="B325">
            <v>321</v>
          </cell>
          <cell r="C325">
            <v>44657</v>
          </cell>
          <cell r="D325" t="str">
            <v>CQP13</v>
          </cell>
          <cell r="E325" t="str">
            <v>C:\Users\chargederelation\OneDrive - ASSOCIATION FAIR\Logos FAIR\Promotions\CQP13.jpg</v>
          </cell>
          <cell r="F325" t="str">
            <v>C:\\Users\\chargederelation\\OneDrive - ASSOCIATION FAIR\\Logos FAIR\\Promotions\\CQP13.jpg</v>
          </cell>
          <cell r="G325">
            <v>0</v>
          </cell>
          <cell r="H325">
            <v>0</v>
          </cell>
          <cell r="I325">
            <v>0</v>
          </cell>
          <cell r="J325">
            <v>440</v>
          </cell>
          <cell r="M325" t="str">
            <v>Madame</v>
          </cell>
          <cell r="N325" t="str">
            <v>Femme</v>
          </cell>
          <cell r="O325" t="str">
            <v>AJAGUIN</v>
          </cell>
          <cell r="R325" t="str">
            <v>Loeldy</v>
          </cell>
          <cell r="S325" t="str">
            <v>Marie</v>
          </cell>
          <cell r="T325" t="str">
            <v>Cyrielle</v>
          </cell>
          <cell r="U325" t="str">
            <v xml:space="preserve">AJAGUIN </v>
          </cell>
          <cell r="V325" t="str">
            <v>Loeldy Marie Cyrielle</v>
          </cell>
          <cell r="W325" t="str">
            <v>AJAGUIN  Loeldy Marie Cyrielle</v>
          </cell>
          <cell r="AD325" t="str">
            <v/>
          </cell>
          <cell r="AI325" t="str">
            <v>loeldy411@outlook.fr</v>
          </cell>
          <cell r="AM325" t="str">
            <v>0692 82 61 20</v>
          </cell>
          <cell r="AY325">
            <v>0</v>
          </cell>
        </row>
        <row r="326">
          <cell r="B326">
            <v>322</v>
          </cell>
          <cell r="C326">
            <v>44657</v>
          </cell>
          <cell r="D326" t="str">
            <v>CQP13</v>
          </cell>
          <cell r="E326" t="str">
            <v>C:\Users\chargederelation\OneDrive - ASSOCIATION FAIR\Logos FAIR\Promotions\CQP13.jpg</v>
          </cell>
          <cell r="F326" t="str">
            <v>C:\\Users\\chargederelation\\OneDrive - ASSOCIATION FAIR\\Logos FAIR\\Promotions\\CQP13.jpg</v>
          </cell>
          <cell r="G326">
            <v>0</v>
          </cell>
          <cell r="H326">
            <v>0</v>
          </cell>
          <cell r="I326">
            <v>0</v>
          </cell>
          <cell r="J326">
            <v>440</v>
          </cell>
          <cell r="M326" t="str">
            <v>Madame</v>
          </cell>
          <cell r="N326" t="str">
            <v>Femme</v>
          </cell>
          <cell r="O326" t="str">
            <v>BERTILLE</v>
          </cell>
          <cell r="R326" t="str">
            <v>Marie</v>
          </cell>
          <cell r="S326" t="str">
            <v>Jeanne</v>
          </cell>
          <cell r="U326" t="str">
            <v xml:space="preserve">BERTILLE </v>
          </cell>
          <cell r="V326" t="str">
            <v xml:space="preserve">Marie Jeanne </v>
          </cell>
          <cell r="W326" t="str">
            <v xml:space="preserve">BERTILLE  Marie Jeanne </v>
          </cell>
          <cell r="AD326" t="str">
            <v/>
          </cell>
          <cell r="AI326" t="str">
            <v>bertille.marie@hotmail.com</v>
          </cell>
          <cell r="AM326" t="str">
            <v>0692 35 94 41</v>
          </cell>
          <cell r="AY326">
            <v>0</v>
          </cell>
        </row>
        <row r="327">
          <cell r="B327">
            <v>323</v>
          </cell>
          <cell r="C327">
            <v>44657</v>
          </cell>
          <cell r="D327" t="str">
            <v>CQP13</v>
          </cell>
          <cell r="E327" t="str">
            <v>C:\Users\chargederelation\OneDrive - ASSOCIATION FAIR\Logos FAIR\Promotions\CQP13.jpg</v>
          </cell>
          <cell r="F327" t="str">
            <v>C:\\Users\\chargederelation\\OneDrive - ASSOCIATION FAIR\\Logos FAIR\\Promotions\\CQP13.jpg</v>
          </cell>
          <cell r="G327">
            <v>0</v>
          </cell>
          <cell r="H327">
            <v>0</v>
          </cell>
          <cell r="I327">
            <v>0</v>
          </cell>
          <cell r="J327">
            <v>217</v>
          </cell>
          <cell r="M327" t="str">
            <v>Madame</v>
          </cell>
          <cell r="N327" t="str">
            <v>Femme</v>
          </cell>
          <cell r="O327" t="str">
            <v xml:space="preserve">BOILLY </v>
          </cell>
          <cell r="R327" t="str">
            <v>Marie</v>
          </cell>
          <cell r="S327" t="str">
            <v>Myriam</v>
          </cell>
          <cell r="U327" t="str">
            <v xml:space="preserve">BOILLY  </v>
          </cell>
          <cell r="V327" t="str">
            <v xml:space="preserve">Marie Myriam </v>
          </cell>
          <cell r="W327" t="str">
            <v xml:space="preserve">BOILLY   Marie Myriam </v>
          </cell>
          <cell r="AD327" t="str">
            <v/>
          </cell>
          <cell r="AI327" t="str">
            <v>marieboilly88@gmail.com</v>
          </cell>
          <cell r="AM327" t="str">
            <v>0693 44 58 65</v>
          </cell>
          <cell r="AY327">
            <v>0</v>
          </cell>
        </row>
        <row r="328">
          <cell r="B328">
            <v>324</v>
          </cell>
          <cell r="C328">
            <v>44657</v>
          </cell>
          <cell r="D328" t="str">
            <v>CQP13</v>
          </cell>
          <cell r="E328" t="str">
            <v>C:\Users\chargederelation\OneDrive - ASSOCIATION FAIR\Logos FAIR\Promotions\CQP13.jpg</v>
          </cell>
          <cell r="F328" t="str">
            <v>C:\\Users\\chargederelation\\OneDrive - ASSOCIATION FAIR\\Logos FAIR\\Promotions\\CQP13.jpg</v>
          </cell>
          <cell r="G328">
            <v>0</v>
          </cell>
          <cell r="H328">
            <v>0</v>
          </cell>
          <cell r="I328">
            <v>0</v>
          </cell>
          <cell r="J328">
            <v>217</v>
          </cell>
          <cell r="M328" t="str">
            <v>Monsieur</v>
          </cell>
          <cell r="N328" t="str">
            <v>Homme</v>
          </cell>
          <cell r="O328" t="str">
            <v>CARPIN</v>
          </cell>
          <cell r="R328" t="str">
            <v>Nathan</v>
          </cell>
          <cell r="S328" t="str">
            <v>Emmanuel</v>
          </cell>
          <cell r="U328" t="str">
            <v xml:space="preserve">CARPIN </v>
          </cell>
          <cell r="V328" t="str">
            <v xml:space="preserve">Nathan Emmanuel </v>
          </cell>
          <cell r="W328" t="str">
            <v xml:space="preserve">CARPIN  Nathan Emmanuel </v>
          </cell>
          <cell r="AD328" t="str">
            <v/>
          </cell>
          <cell r="AI328" t="str">
            <v>carpinnathan@outlook.fr</v>
          </cell>
          <cell r="AM328">
            <v>692511070</v>
          </cell>
          <cell r="AY328">
            <v>0</v>
          </cell>
        </row>
        <row r="329">
          <cell r="B329">
            <v>325</v>
          </cell>
          <cell r="C329">
            <v>44657</v>
          </cell>
          <cell r="D329" t="str">
            <v>CQP13</v>
          </cell>
          <cell r="E329" t="str">
            <v>C:\Users\chargederelation\OneDrive - ASSOCIATION FAIR\Logos FAIR\Promotions\CQP13.jpg</v>
          </cell>
          <cell r="F329" t="str">
            <v>C:\\Users\\chargederelation\\OneDrive - ASSOCIATION FAIR\\Logos FAIR\\Promotions\\CQP13.jpg</v>
          </cell>
          <cell r="G329">
            <v>0</v>
          </cell>
          <cell r="H329">
            <v>0</v>
          </cell>
          <cell r="I329">
            <v>0</v>
          </cell>
          <cell r="J329">
            <v>217</v>
          </cell>
          <cell r="M329" t="str">
            <v>Madame</v>
          </cell>
          <cell r="N329" t="str">
            <v>Femme</v>
          </cell>
          <cell r="O329" t="str">
            <v>DOLPHIN</v>
          </cell>
          <cell r="R329" t="str">
            <v>Marie</v>
          </cell>
          <cell r="S329" t="str">
            <v>Laëtitia</v>
          </cell>
          <cell r="U329" t="str">
            <v xml:space="preserve">DOLPHIN </v>
          </cell>
          <cell r="V329" t="str">
            <v xml:space="preserve">Marie Laëtitia </v>
          </cell>
          <cell r="W329" t="str">
            <v xml:space="preserve">DOLPHIN  Marie Laëtitia </v>
          </cell>
          <cell r="AD329" t="str">
            <v/>
          </cell>
          <cell r="AI329" t="str">
            <v>dolphin.laetitia@gmail.com</v>
          </cell>
          <cell r="AM329" t="str">
            <v>0692 45 97 40</v>
          </cell>
          <cell r="AY329">
            <v>0</v>
          </cell>
        </row>
        <row r="330">
          <cell r="B330">
            <v>326</v>
          </cell>
          <cell r="C330">
            <v>44657</v>
          </cell>
          <cell r="D330" t="str">
            <v>CQP13</v>
          </cell>
          <cell r="E330" t="str">
            <v>C:\Users\chargederelation\OneDrive - ASSOCIATION FAIR\Logos FAIR\Promotions\CQP13.jpg</v>
          </cell>
          <cell r="F330" t="str">
            <v>C:\\Users\\chargederelation\\OneDrive - ASSOCIATION FAIR\\Logos FAIR\\Promotions\\CQP13.jpg</v>
          </cell>
          <cell r="G330">
            <v>0</v>
          </cell>
          <cell r="H330">
            <v>0</v>
          </cell>
          <cell r="I330">
            <v>0</v>
          </cell>
          <cell r="J330">
            <v>217</v>
          </cell>
          <cell r="M330" t="str">
            <v>Madame</v>
          </cell>
          <cell r="N330" t="str">
            <v>Femme</v>
          </cell>
          <cell r="O330" t="str">
            <v xml:space="preserve">EMMANUEL </v>
          </cell>
          <cell r="R330" t="str">
            <v>Kristie</v>
          </cell>
          <cell r="S330" t="str">
            <v>Anne</v>
          </cell>
          <cell r="T330" t="str">
            <v>Cécile</v>
          </cell>
          <cell r="U330" t="str">
            <v xml:space="preserve">EMMANUEL  </v>
          </cell>
          <cell r="V330" t="str">
            <v>Kristie Anne Cécile</v>
          </cell>
          <cell r="W330" t="str">
            <v>EMMANUEL   Kristie Anne Cécile</v>
          </cell>
          <cell r="AD330" t="str">
            <v/>
          </cell>
          <cell r="AI330" t="str">
            <v>kristie.emmanuel@outlook.fr</v>
          </cell>
          <cell r="AM330" t="str">
            <v>0693 10 15 92</v>
          </cell>
          <cell r="AY330">
            <v>0</v>
          </cell>
        </row>
        <row r="331">
          <cell r="B331">
            <v>327</v>
          </cell>
          <cell r="C331">
            <v>44657</v>
          </cell>
          <cell r="D331" t="str">
            <v>CQP13</v>
          </cell>
          <cell r="E331" t="str">
            <v>C:\Users\chargederelation\OneDrive - ASSOCIATION FAIR\Logos FAIR\Promotions\CQP13.jpg</v>
          </cell>
          <cell r="F331" t="str">
            <v>C:\\Users\\chargederelation\\OneDrive - ASSOCIATION FAIR\\Logos FAIR\\Promotions\\CQP13.jpg</v>
          </cell>
          <cell r="G331">
            <v>0</v>
          </cell>
          <cell r="H331">
            <v>0</v>
          </cell>
          <cell r="I331">
            <v>0</v>
          </cell>
          <cell r="J331">
            <v>217</v>
          </cell>
          <cell r="M331" t="str">
            <v>Madame</v>
          </cell>
          <cell r="N331" t="str">
            <v>Femme</v>
          </cell>
          <cell r="O331" t="str">
            <v>GAMIN</v>
          </cell>
          <cell r="R331" t="str">
            <v>Jessica</v>
          </cell>
          <cell r="U331" t="str">
            <v xml:space="preserve">GAMIN </v>
          </cell>
          <cell r="V331" t="str">
            <v xml:space="preserve">Jessica  </v>
          </cell>
          <cell r="W331" t="str">
            <v xml:space="preserve">GAMIN  Jessica  </v>
          </cell>
          <cell r="AD331" t="str">
            <v/>
          </cell>
          <cell r="AI331" t="str">
            <v>jessica.gamin@gmail.com</v>
          </cell>
          <cell r="AM331">
            <v>692123414</v>
          </cell>
          <cell r="AY331">
            <v>0</v>
          </cell>
        </row>
        <row r="332">
          <cell r="B332">
            <v>328</v>
          </cell>
          <cell r="C332">
            <v>44657</v>
          </cell>
          <cell r="D332" t="str">
            <v>CQP13</v>
          </cell>
          <cell r="E332" t="str">
            <v>C:\Users\chargederelation\OneDrive - ASSOCIATION FAIR\Logos FAIR\Promotions\CQP13.jpg</v>
          </cell>
          <cell r="F332" t="str">
            <v>C:\\Users\\chargederelation\\OneDrive - ASSOCIATION FAIR\\Logos FAIR\\Promotions\\CQP13.jpg</v>
          </cell>
          <cell r="G332">
            <v>0</v>
          </cell>
          <cell r="H332">
            <v>0</v>
          </cell>
          <cell r="I332">
            <v>0</v>
          </cell>
          <cell r="J332">
            <v>217</v>
          </cell>
          <cell r="M332" t="str">
            <v>Madame</v>
          </cell>
          <cell r="N332" t="str">
            <v>Femme</v>
          </cell>
          <cell r="O332" t="str">
            <v>LIGDAMIS</v>
          </cell>
          <cell r="R332" t="str">
            <v>Dévi</v>
          </cell>
          <cell r="S332" t="str">
            <v>Marie</v>
          </cell>
          <cell r="T332" t="str">
            <v>Anissa</v>
          </cell>
          <cell r="U332" t="str">
            <v xml:space="preserve">LIGDAMIS </v>
          </cell>
          <cell r="V332" t="str">
            <v>Dévi Marie Anissa</v>
          </cell>
          <cell r="W332" t="str">
            <v>LIGDAMIS  Dévi Marie Anissa</v>
          </cell>
          <cell r="AD332" t="str">
            <v/>
          </cell>
          <cell r="AI332" t="str">
            <v>anissaligdamis@gmail.com</v>
          </cell>
          <cell r="AM332">
            <v>692761898</v>
          </cell>
          <cell r="AY332">
            <v>0</v>
          </cell>
        </row>
        <row r="333">
          <cell r="B333">
            <v>329</v>
          </cell>
          <cell r="C333">
            <v>44657</v>
          </cell>
          <cell r="D333" t="str">
            <v>CQP13</v>
          </cell>
          <cell r="E333" t="str">
            <v>C:\Users\chargederelation\OneDrive - ASSOCIATION FAIR\Logos FAIR\Promotions\CQP13.jpg</v>
          </cell>
          <cell r="F333" t="str">
            <v>C:\\Users\\chargederelation\\OneDrive - ASSOCIATION FAIR\\Logos FAIR\\Promotions\\CQP13.jpg</v>
          </cell>
          <cell r="G333">
            <v>0</v>
          </cell>
          <cell r="H333">
            <v>0</v>
          </cell>
          <cell r="I333">
            <v>0</v>
          </cell>
          <cell r="J333">
            <v>217</v>
          </cell>
          <cell r="M333" t="str">
            <v>Monsieur</v>
          </cell>
          <cell r="N333" t="str">
            <v>Homme</v>
          </cell>
          <cell r="O333" t="str">
            <v>NICOLAS</v>
          </cell>
          <cell r="R333" t="str">
            <v xml:space="preserve">Ghislain </v>
          </cell>
          <cell r="S333" t="str">
            <v>Bernard</v>
          </cell>
          <cell r="U333" t="str">
            <v xml:space="preserve">NICOLAS </v>
          </cell>
          <cell r="V333" t="str">
            <v xml:space="preserve">Ghislain  Bernard </v>
          </cell>
          <cell r="W333" t="str">
            <v xml:space="preserve">NICOLAS  Ghislain  Bernard </v>
          </cell>
          <cell r="AD333" t="str">
            <v/>
          </cell>
          <cell r="AI333" t="str">
            <v>fabienne.karche@wanadoo.fr</v>
          </cell>
          <cell r="AM333">
            <v>262452744</v>
          </cell>
          <cell r="AY333">
            <v>0</v>
          </cell>
        </row>
        <row r="334">
          <cell r="B334">
            <v>330</v>
          </cell>
          <cell r="C334">
            <v>44657</v>
          </cell>
          <cell r="D334" t="str">
            <v>CQP13</v>
          </cell>
          <cell r="E334" t="str">
            <v>C:\Users\chargederelation\OneDrive - ASSOCIATION FAIR\Logos FAIR\Promotions\CQP13.jpg</v>
          </cell>
          <cell r="F334" t="str">
            <v>C:\\Users\\chargederelation\\OneDrive - ASSOCIATION FAIR\\Logos FAIR\\Promotions\\CQP13.jpg</v>
          </cell>
          <cell r="G334">
            <v>0</v>
          </cell>
          <cell r="H334">
            <v>0</v>
          </cell>
          <cell r="I334">
            <v>0</v>
          </cell>
          <cell r="J334">
            <v>217</v>
          </cell>
          <cell r="M334" t="str">
            <v>Madame</v>
          </cell>
          <cell r="N334" t="str">
            <v>Femme</v>
          </cell>
          <cell r="O334" t="str">
            <v>PALLAS</v>
          </cell>
          <cell r="R334" t="str">
            <v>Eléana</v>
          </cell>
          <cell r="S334" t="str">
            <v>Marie</v>
          </cell>
          <cell r="T334" t="str">
            <v>Michèle</v>
          </cell>
          <cell r="U334" t="str">
            <v xml:space="preserve">PALLAS </v>
          </cell>
          <cell r="V334" t="str">
            <v>Eléana Marie Michèle</v>
          </cell>
          <cell r="W334" t="str">
            <v>PALLAS  Eléana Marie Michèle</v>
          </cell>
          <cell r="AD334" t="str">
            <v/>
          </cell>
          <cell r="AI334" t="str">
            <v>eleana.ep08@gmail.com</v>
          </cell>
          <cell r="AM334">
            <v>692729362</v>
          </cell>
          <cell r="AY334">
            <v>0</v>
          </cell>
        </row>
        <row r="335">
          <cell r="B335">
            <v>331</v>
          </cell>
          <cell r="C335">
            <v>44657</v>
          </cell>
          <cell r="D335" t="str">
            <v>CQP13</v>
          </cell>
          <cell r="E335" t="str">
            <v>C:\Users\chargederelation\OneDrive - ASSOCIATION FAIR\Logos FAIR\Promotions\CQP13.jpg</v>
          </cell>
          <cell r="F335" t="str">
            <v>C:\\Users\\chargederelation\\OneDrive - ASSOCIATION FAIR\\Logos FAIR\\Promotions\\CQP13.jpg</v>
          </cell>
          <cell r="G335">
            <v>0</v>
          </cell>
          <cell r="H335">
            <v>0</v>
          </cell>
          <cell r="I335">
            <v>0</v>
          </cell>
          <cell r="J335">
            <v>217</v>
          </cell>
          <cell r="M335" t="str">
            <v>Madame</v>
          </cell>
          <cell r="N335" t="str">
            <v>Femme</v>
          </cell>
          <cell r="O335" t="str">
            <v>PAYET</v>
          </cell>
          <cell r="R335" t="str">
            <v>Amanda</v>
          </cell>
          <cell r="U335" t="str">
            <v xml:space="preserve">PAYET </v>
          </cell>
          <cell r="V335" t="str">
            <v xml:space="preserve">Amanda  </v>
          </cell>
          <cell r="W335" t="str">
            <v xml:space="preserve">PAYET  Amanda  </v>
          </cell>
          <cell r="AD335" t="str">
            <v/>
          </cell>
          <cell r="AI335" t="str">
            <v>amanda.payet97422@gmail.com</v>
          </cell>
          <cell r="AM335">
            <v>693205698</v>
          </cell>
          <cell r="AY335">
            <v>0</v>
          </cell>
        </row>
        <row r="336">
          <cell r="B336">
            <v>332</v>
          </cell>
          <cell r="C336">
            <v>44657</v>
          </cell>
          <cell r="D336" t="str">
            <v>CQP13</v>
          </cell>
          <cell r="E336" t="str">
            <v>C:\Users\chargederelation\OneDrive - ASSOCIATION FAIR\Logos FAIR\Promotions\CQP13.jpg</v>
          </cell>
          <cell r="F336" t="str">
            <v>C:\\Users\\chargederelation\\OneDrive - ASSOCIATION FAIR\\Logos FAIR\\Promotions\\CQP13.jpg</v>
          </cell>
          <cell r="G336">
            <v>0</v>
          </cell>
          <cell r="H336">
            <v>0</v>
          </cell>
          <cell r="I336">
            <v>0</v>
          </cell>
          <cell r="J336">
            <v>217</v>
          </cell>
          <cell r="M336" t="str">
            <v>Monsieur</v>
          </cell>
          <cell r="N336" t="str">
            <v>Homme</v>
          </cell>
          <cell r="O336" t="str">
            <v>ROMILY</v>
          </cell>
          <cell r="R336" t="str">
            <v>Laurent</v>
          </cell>
          <cell r="U336" t="str">
            <v xml:space="preserve">ROMILY </v>
          </cell>
          <cell r="V336" t="str">
            <v xml:space="preserve">Laurent  </v>
          </cell>
          <cell r="W336" t="str">
            <v xml:space="preserve">ROMILY  Laurent  </v>
          </cell>
          <cell r="AD336" t="str">
            <v/>
          </cell>
          <cell r="AI336" t="str">
            <v>laurent.romily@gmail.com</v>
          </cell>
          <cell r="AM336">
            <v>692982767</v>
          </cell>
          <cell r="AY336">
            <v>0</v>
          </cell>
        </row>
        <row r="337">
          <cell r="B337">
            <v>333</v>
          </cell>
          <cell r="C337">
            <v>44657</v>
          </cell>
          <cell r="D337" t="str">
            <v>CQP13</v>
          </cell>
          <cell r="E337" t="str">
            <v>C:\Users\chargederelation\OneDrive - ASSOCIATION FAIR\Logos FAIR\Promotions\CQP13.jpg</v>
          </cell>
          <cell r="F337" t="str">
            <v>C:\\Users\\chargederelation\\OneDrive - ASSOCIATION FAIR\\Logos FAIR\\Promotions\\CQP13.jpg</v>
          </cell>
          <cell r="G337">
            <v>0</v>
          </cell>
          <cell r="H337">
            <v>0</v>
          </cell>
          <cell r="I337">
            <v>0</v>
          </cell>
          <cell r="J337">
            <v>217</v>
          </cell>
          <cell r="M337" t="str">
            <v>Madame</v>
          </cell>
          <cell r="N337" t="str">
            <v>Femme</v>
          </cell>
          <cell r="O337" t="str">
            <v>THOMAS</v>
          </cell>
          <cell r="P337" t="str">
            <v>NOURRY</v>
          </cell>
          <cell r="R337" t="str">
            <v xml:space="preserve">Claudette </v>
          </cell>
          <cell r="S337" t="str">
            <v>Marie</v>
          </cell>
          <cell r="T337" t="str">
            <v>Antoinette</v>
          </cell>
          <cell r="U337" t="str">
            <v>THOMAS NOURRY</v>
          </cell>
          <cell r="V337" t="str">
            <v>Claudette  Marie Antoinette</v>
          </cell>
          <cell r="W337" t="str">
            <v>THOMAS NOURRY Claudette  Marie Antoinette</v>
          </cell>
          <cell r="AD337" t="str">
            <v/>
          </cell>
          <cell r="AI337" t="str">
            <v>nourry.claudette@gmail.com</v>
          </cell>
          <cell r="AM337" t="str">
            <v>0262340807 / 0692088457</v>
          </cell>
          <cell r="AY337">
            <v>0</v>
          </cell>
        </row>
        <row r="338">
          <cell r="B338">
            <v>334</v>
          </cell>
          <cell r="C338">
            <v>44657</v>
          </cell>
          <cell r="D338" t="str">
            <v>CQP13</v>
          </cell>
          <cell r="E338" t="str">
            <v>C:\Users\chargederelation\OneDrive - ASSOCIATION FAIR\Logos FAIR\Promotions\CQP13.jpg</v>
          </cell>
          <cell r="F338" t="str">
            <v>C:\\Users\\chargederelation\\OneDrive - ASSOCIATION FAIR\\Logos FAIR\\Promotions\\CQP13.jpg</v>
          </cell>
          <cell r="G338">
            <v>0</v>
          </cell>
          <cell r="H338">
            <v>0</v>
          </cell>
          <cell r="I338">
            <v>0</v>
          </cell>
          <cell r="J338">
            <v>217</v>
          </cell>
          <cell r="M338" t="str">
            <v>Madame</v>
          </cell>
          <cell r="N338" t="str">
            <v>Femme</v>
          </cell>
          <cell r="O338" t="str">
            <v xml:space="preserve">TRÉCASSE </v>
          </cell>
          <cell r="R338" t="str">
            <v>Maya</v>
          </cell>
          <cell r="S338" t="str">
            <v>Marie</v>
          </cell>
          <cell r="T338" t="str">
            <v>Adèle</v>
          </cell>
          <cell r="U338" t="str">
            <v xml:space="preserve">TRÉCASSE  </v>
          </cell>
          <cell r="V338" t="str">
            <v>Maya Marie Adèle</v>
          </cell>
          <cell r="W338" t="str">
            <v>TRÉCASSE   Maya Marie Adèle</v>
          </cell>
          <cell r="AD338" t="str">
            <v/>
          </cell>
          <cell r="AI338" t="str">
            <v>trecasseuhmaya@gmail.com</v>
          </cell>
          <cell r="AM338">
            <v>693498688</v>
          </cell>
          <cell r="AY338">
            <v>0</v>
          </cell>
        </row>
        <row r="339">
          <cell r="B339">
            <v>335</v>
          </cell>
          <cell r="C339">
            <v>44657</v>
          </cell>
          <cell r="D339" t="str">
            <v>CQP14</v>
          </cell>
          <cell r="E339" t="str">
            <v>C:\Users\chargederelation\OneDrive - ASSOCIATION FAIR\Logos FAIR\Promotions\CQP14.jpg</v>
          </cell>
          <cell r="F339" t="str">
            <v>C:\\Users\\chargederelation\\OneDrive - ASSOCIATION FAIR\\Logos FAIR\\Promotions\\CQP14.jpg</v>
          </cell>
          <cell r="G339">
            <v>0</v>
          </cell>
          <cell r="H339">
            <v>0</v>
          </cell>
          <cell r="I339">
            <v>0</v>
          </cell>
          <cell r="J339">
            <v>217</v>
          </cell>
          <cell r="M339" t="str">
            <v>Madame</v>
          </cell>
          <cell r="N339" t="str">
            <v>Femme</v>
          </cell>
          <cell r="O339" t="str">
            <v>APATAUDE</v>
          </cell>
          <cell r="R339" t="str">
            <v>Marie-Chantal</v>
          </cell>
          <cell r="U339" t="str">
            <v xml:space="preserve">APATAUDE </v>
          </cell>
          <cell r="V339" t="str">
            <v xml:space="preserve">Marie-Chantal  </v>
          </cell>
          <cell r="W339" t="str">
            <v xml:space="preserve">APATAUDE  Marie-Chantal  </v>
          </cell>
          <cell r="AD339" t="str">
            <v/>
          </cell>
          <cell r="AI339" t="str">
            <v>mapataude@gmail.com</v>
          </cell>
          <cell r="AM339">
            <v>692065905</v>
          </cell>
          <cell r="AY339">
            <v>0</v>
          </cell>
        </row>
        <row r="340">
          <cell r="B340">
            <v>336</v>
          </cell>
          <cell r="C340">
            <v>44657</v>
          </cell>
          <cell r="D340" t="str">
            <v>CQP14</v>
          </cell>
          <cell r="E340" t="str">
            <v>C:\Users\chargederelation\OneDrive - ASSOCIATION FAIR\Logos FAIR\Promotions\CQP14.jpg</v>
          </cell>
          <cell r="F340" t="str">
            <v>C:\\Users\\chargederelation\\OneDrive - ASSOCIATION FAIR\\Logos FAIR\\Promotions\\CQP14.jpg</v>
          </cell>
          <cell r="G340">
            <v>0</v>
          </cell>
          <cell r="H340">
            <v>0</v>
          </cell>
          <cell r="I340">
            <v>0</v>
          </cell>
          <cell r="J340">
            <v>217</v>
          </cell>
          <cell r="M340" t="str">
            <v>Madame</v>
          </cell>
          <cell r="N340" t="str">
            <v>Femme</v>
          </cell>
          <cell r="O340" t="str">
            <v>BARRET</v>
          </cell>
          <cell r="P340" t="str">
            <v xml:space="preserve">RIVIERE </v>
          </cell>
          <cell r="R340" t="str">
            <v>Anne-Véronique</v>
          </cell>
          <cell r="U340" t="str">
            <v xml:space="preserve">BARRET RIVIERE </v>
          </cell>
          <cell r="V340" t="str">
            <v xml:space="preserve">Anne-Véronique  </v>
          </cell>
          <cell r="W340" t="str">
            <v xml:space="preserve">BARRET RIVIERE  Anne-Véronique  </v>
          </cell>
          <cell r="AD340" t="str">
            <v/>
          </cell>
          <cell r="AI340" t="str">
            <v>vero.barret@hotmail.com</v>
          </cell>
          <cell r="AM340">
            <v>692766683</v>
          </cell>
          <cell r="AY340">
            <v>0</v>
          </cell>
        </row>
        <row r="341">
          <cell r="B341">
            <v>337</v>
          </cell>
          <cell r="C341">
            <v>44657</v>
          </cell>
          <cell r="D341" t="str">
            <v>CQP14</v>
          </cell>
          <cell r="E341" t="str">
            <v>C:\Users\chargederelation\OneDrive - ASSOCIATION FAIR\Logos FAIR\Promotions\CQP14.jpg</v>
          </cell>
          <cell r="F341" t="str">
            <v>C:\\Users\\chargederelation\\OneDrive - ASSOCIATION FAIR\\Logos FAIR\\Promotions\\CQP14.jpg</v>
          </cell>
          <cell r="G341">
            <v>0</v>
          </cell>
          <cell r="H341">
            <v>0</v>
          </cell>
          <cell r="I341">
            <v>0</v>
          </cell>
          <cell r="J341">
            <v>217</v>
          </cell>
          <cell r="M341" t="str">
            <v>Madame</v>
          </cell>
          <cell r="N341" t="str">
            <v>Femme</v>
          </cell>
          <cell r="O341" t="str">
            <v>CHAMBINA</v>
          </cell>
          <cell r="R341" t="str">
            <v>Kylianne</v>
          </cell>
          <cell r="S341" t="str">
            <v>Claude</v>
          </cell>
          <cell r="U341" t="str">
            <v xml:space="preserve">CHAMBINA </v>
          </cell>
          <cell r="V341" t="str">
            <v xml:space="preserve">Kylianne Claude </v>
          </cell>
          <cell r="W341" t="str">
            <v xml:space="preserve">CHAMBINA  Kylianne Claude </v>
          </cell>
          <cell r="AD341" t="str">
            <v/>
          </cell>
          <cell r="AI341" t="str">
            <v>chambinakylie@gmail.com</v>
          </cell>
          <cell r="AM341">
            <v>692143135</v>
          </cell>
          <cell r="AY341">
            <v>0</v>
          </cell>
        </row>
        <row r="342">
          <cell r="B342">
            <v>338</v>
          </cell>
          <cell r="C342">
            <v>44657</v>
          </cell>
          <cell r="D342" t="str">
            <v>CQP14</v>
          </cell>
          <cell r="E342" t="str">
            <v>C:\Users\chargederelation\OneDrive - ASSOCIATION FAIR\Logos FAIR\Promotions\CQP14.jpg</v>
          </cell>
          <cell r="F342" t="str">
            <v>C:\\Users\\chargederelation\\OneDrive - ASSOCIATION FAIR\\Logos FAIR\\Promotions\\CQP14.jpg</v>
          </cell>
          <cell r="G342">
            <v>0</v>
          </cell>
          <cell r="H342">
            <v>0</v>
          </cell>
          <cell r="I342">
            <v>0</v>
          </cell>
          <cell r="J342">
            <v>217</v>
          </cell>
          <cell r="M342" t="str">
            <v>Monsieur</v>
          </cell>
          <cell r="N342" t="str">
            <v>Homme</v>
          </cell>
          <cell r="O342" t="str">
            <v xml:space="preserve">DE PAOLIS </v>
          </cell>
          <cell r="R342" t="str">
            <v>Satya</v>
          </cell>
          <cell r="S342" t="str">
            <v>Marley</v>
          </cell>
          <cell r="T342" t="str">
            <v>Félix</v>
          </cell>
          <cell r="U342" t="str">
            <v xml:space="preserve">DE PAOLIS  </v>
          </cell>
          <cell r="V342" t="str">
            <v>Satya Marley Félix</v>
          </cell>
          <cell r="W342" t="str">
            <v>DE PAOLIS   Satya Marley Félix</v>
          </cell>
          <cell r="AD342" t="str">
            <v/>
          </cell>
          <cell r="AI342" t="str">
            <v>titozmarleypy@gmail.com</v>
          </cell>
          <cell r="AM342" t="str">
            <v>0692 19 24 52</v>
          </cell>
          <cell r="AY342">
            <v>0</v>
          </cell>
        </row>
        <row r="343">
          <cell r="B343">
            <v>339</v>
          </cell>
          <cell r="C343">
            <v>44657</v>
          </cell>
          <cell r="D343" t="str">
            <v>CQP14</v>
          </cell>
          <cell r="E343" t="str">
            <v>C:\Users\chargederelation\OneDrive - ASSOCIATION FAIR\Logos FAIR\Promotions\CQP14.jpg</v>
          </cell>
          <cell r="F343" t="str">
            <v>C:\\Users\\chargederelation\\OneDrive - ASSOCIATION FAIR\\Logos FAIR\\Promotions\\CQP14.jpg</v>
          </cell>
          <cell r="G343">
            <v>0</v>
          </cell>
          <cell r="H343">
            <v>0</v>
          </cell>
          <cell r="I343">
            <v>0</v>
          </cell>
          <cell r="J343">
            <v>217</v>
          </cell>
          <cell r="M343" t="str">
            <v>Madame</v>
          </cell>
          <cell r="N343" t="str">
            <v>Femme</v>
          </cell>
          <cell r="O343" t="str">
            <v>LAGARRIGUE</v>
          </cell>
          <cell r="R343" t="str">
            <v>Marie-Pierre</v>
          </cell>
          <cell r="U343" t="str">
            <v xml:space="preserve">LAGARRIGUE </v>
          </cell>
          <cell r="V343" t="str">
            <v xml:space="preserve">Marie-Pierre  </v>
          </cell>
          <cell r="W343" t="str">
            <v xml:space="preserve">LAGARRIGUE  Marie-Pierre  </v>
          </cell>
          <cell r="AD343" t="str">
            <v/>
          </cell>
          <cell r="AI343" t="str">
            <v>mariepierrelagarrigue6@gmail.com</v>
          </cell>
          <cell r="AM343">
            <v>693320342</v>
          </cell>
          <cell r="AY343">
            <v>0</v>
          </cell>
        </row>
        <row r="344">
          <cell r="B344">
            <v>340</v>
          </cell>
          <cell r="C344">
            <v>44657</v>
          </cell>
          <cell r="D344" t="str">
            <v>CQP14</v>
          </cell>
          <cell r="E344" t="str">
            <v>C:\Users\chargederelation\OneDrive - ASSOCIATION FAIR\Logos FAIR\Promotions\CQP14.jpg</v>
          </cell>
          <cell r="F344" t="str">
            <v>C:\\Users\\chargederelation\\OneDrive - ASSOCIATION FAIR\\Logos FAIR\\Promotions\\CQP14.jpg</v>
          </cell>
          <cell r="G344">
            <v>0</v>
          </cell>
          <cell r="H344">
            <v>0</v>
          </cell>
          <cell r="I344">
            <v>0</v>
          </cell>
          <cell r="J344">
            <v>217</v>
          </cell>
          <cell r="M344" t="str">
            <v>Madame</v>
          </cell>
          <cell r="N344" t="str">
            <v>Femme</v>
          </cell>
          <cell r="O344" t="str">
            <v>LATCHOUMY</v>
          </cell>
          <cell r="P344" t="str">
            <v>MINGUESAMY</v>
          </cell>
          <cell r="R344" t="str">
            <v>Estelle</v>
          </cell>
          <cell r="U344" t="str">
            <v>LATCHOUMY MINGUESAMY</v>
          </cell>
          <cell r="V344" t="str">
            <v xml:space="preserve">Estelle  </v>
          </cell>
          <cell r="W344" t="str">
            <v xml:space="preserve">LATCHOUMY MINGUESAMY Estelle  </v>
          </cell>
          <cell r="AD344" t="str">
            <v/>
          </cell>
          <cell r="AI344" t="str">
            <v>cindyminguesamy@gmail.com</v>
          </cell>
          <cell r="AM344">
            <v>693411077</v>
          </cell>
          <cell r="AY344">
            <v>0</v>
          </cell>
        </row>
        <row r="345">
          <cell r="B345">
            <v>341</v>
          </cell>
          <cell r="C345">
            <v>44657</v>
          </cell>
          <cell r="D345" t="str">
            <v>CQP14</v>
          </cell>
          <cell r="E345" t="str">
            <v>C:\Users\chargederelation\OneDrive - ASSOCIATION FAIR\Logos FAIR\Promotions\CQP14.jpg</v>
          </cell>
          <cell r="F345" t="str">
            <v>C:\\Users\\chargederelation\\OneDrive - ASSOCIATION FAIR\\Logos FAIR\\Promotions\\CQP14.jpg</v>
          </cell>
          <cell r="G345">
            <v>0</v>
          </cell>
          <cell r="H345">
            <v>0</v>
          </cell>
          <cell r="I345">
            <v>0</v>
          </cell>
          <cell r="J345">
            <v>217</v>
          </cell>
          <cell r="M345" t="str">
            <v>Madame</v>
          </cell>
          <cell r="N345" t="str">
            <v>Femme</v>
          </cell>
          <cell r="O345" t="str">
            <v>LEPINAY</v>
          </cell>
          <cell r="R345" t="str">
            <v>Manuella</v>
          </cell>
          <cell r="S345" t="str">
            <v>Marie</v>
          </cell>
          <cell r="T345" t="str">
            <v>Céline</v>
          </cell>
          <cell r="U345" t="str">
            <v xml:space="preserve">LEPINAY </v>
          </cell>
          <cell r="V345" t="str">
            <v>Manuella Marie Céline</v>
          </cell>
          <cell r="W345" t="str">
            <v>LEPINAY  Manuella Marie Céline</v>
          </cell>
          <cell r="AD345" t="str">
            <v/>
          </cell>
          <cell r="AI345" t="str">
            <v>manuella-lepinay@outlook.fr</v>
          </cell>
          <cell r="AM345">
            <v>692933270</v>
          </cell>
          <cell r="AY345">
            <v>0</v>
          </cell>
        </row>
        <row r="346">
          <cell r="B346">
            <v>342</v>
          </cell>
          <cell r="C346">
            <v>44657</v>
          </cell>
          <cell r="D346" t="str">
            <v>CQP14</v>
          </cell>
          <cell r="E346" t="str">
            <v>C:\Users\chargederelation\OneDrive - ASSOCIATION FAIR\Logos FAIR\Promotions\CQP14.jpg</v>
          </cell>
          <cell r="F346" t="str">
            <v>C:\\Users\\chargederelation\\OneDrive - ASSOCIATION FAIR\\Logos FAIR\\Promotions\\CQP14.jpg</v>
          </cell>
          <cell r="G346">
            <v>0</v>
          </cell>
          <cell r="H346">
            <v>0</v>
          </cell>
          <cell r="I346">
            <v>0</v>
          </cell>
          <cell r="J346">
            <v>217</v>
          </cell>
          <cell r="M346" t="str">
            <v>Madame</v>
          </cell>
          <cell r="N346" t="str">
            <v>Femme</v>
          </cell>
          <cell r="O346" t="str">
            <v>POITY</v>
          </cell>
          <cell r="R346" t="str">
            <v>Marie</v>
          </cell>
          <cell r="S346" t="str">
            <v>Georgette</v>
          </cell>
          <cell r="U346" t="str">
            <v xml:space="preserve">POITY </v>
          </cell>
          <cell r="V346" t="str">
            <v xml:space="preserve">Marie Georgette </v>
          </cell>
          <cell r="W346" t="str">
            <v xml:space="preserve">POITY  Marie Georgette </v>
          </cell>
          <cell r="AD346" t="str">
            <v/>
          </cell>
          <cell r="AI346" t="str">
            <v>rvanesebastien@gmail.com</v>
          </cell>
          <cell r="AM346">
            <v>692176383</v>
          </cell>
          <cell r="AY346">
            <v>0</v>
          </cell>
        </row>
        <row r="347">
          <cell r="B347">
            <v>343</v>
          </cell>
          <cell r="C347">
            <v>44657</v>
          </cell>
          <cell r="D347" t="str">
            <v>CQP14</v>
          </cell>
          <cell r="E347" t="str">
            <v>C:\Users\chargederelation\OneDrive - ASSOCIATION FAIR\Logos FAIR\Promotions\CQP14.jpg</v>
          </cell>
          <cell r="F347" t="str">
            <v>C:\\Users\\chargederelation\\OneDrive - ASSOCIATION FAIR\\Logos FAIR\\Promotions\\CQP14.jpg</v>
          </cell>
          <cell r="G347">
            <v>0</v>
          </cell>
          <cell r="H347">
            <v>0</v>
          </cell>
          <cell r="I347">
            <v>0</v>
          </cell>
          <cell r="J347">
            <v>217</v>
          </cell>
          <cell r="M347" t="str">
            <v>Madame</v>
          </cell>
          <cell r="N347" t="str">
            <v>Femme</v>
          </cell>
          <cell r="O347" t="str">
            <v>POTHIN</v>
          </cell>
          <cell r="P347" t="str">
            <v>COSTA</v>
          </cell>
          <cell r="R347" t="str">
            <v>Angélique</v>
          </cell>
          <cell r="S347" t="str">
            <v>Marguerite</v>
          </cell>
          <cell r="U347" t="str">
            <v>POTHIN COSTA</v>
          </cell>
          <cell r="V347" t="str">
            <v xml:space="preserve">Angélique Marguerite </v>
          </cell>
          <cell r="W347" t="str">
            <v xml:space="preserve">POTHIN COSTA Angélique Marguerite </v>
          </cell>
          <cell r="AD347" t="str">
            <v/>
          </cell>
          <cell r="AI347" t="str">
            <v>angeliquecosta43@gmail.com</v>
          </cell>
          <cell r="AM347">
            <v>693944631</v>
          </cell>
          <cell r="AY347">
            <v>0</v>
          </cell>
        </row>
        <row r="348">
          <cell r="B348">
            <v>344</v>
          </cell>
          <cell r="C348">
            <v>44657</v>
          </cell>
          <cell r="D348" t="str">
            <v>CQP14</v>
          </cell>
          <cell r="E348" t="str">
            <v>C:\Users\chargederelation\OneDrive - ASSOCIATION FAIR\Logos FAIR\Promotions\CQP14.jpg</v>
          </cell>
          <cell r="F348" t="str">
            <v>C:\\Users\\chargederelation\\OneDrive - ASSOCIATION FAIR\\Logos FAIR\\Promotions\\CQP14.jpg</v>
          </cell>
          <cell r="G348">
            <v>0</v>
          </cell>
          <cell r="H348">
            <v>0</v>
          </cell>
          <cell r="I348">
            <v>0</v>
          </cell>
          <cell r="J348">
            <v>217</v>
          </cell>
          <cell r="M348" t="str">
            <v>Madame</v>
          </cell>
          <cell r="N348" t="str">
            <v>Femme</v>
          </cell>
          <cell r="O348" t="str">
            <v>REFOIA</v>
          </cell>
          <cell r="R348" t="str">
            <v>Hélèna</v>
          </cell>
          <cell r="S348" t="str">
            <v>Marie</v>
          </cell>
          <cell r="T348" t="str">
            <v>Françoise</v>
          </cell>
          <cell r="U348" t="str">
            <v xml:space="preserve">REFOIA </v>
          </cell>
          <cell r="V348" t="str">
            <v>Hélèna Marie Françoise</v>
          </cell>
          <cell r="W348" t="str">
            <v>REFOIA  Hélèna Marie Françoise</v>
          </cell>
          <cell r="AD348" t="str">
            <v/>
          </cell>
          <cell r="AI348" t="str">
            <v>helenarefoia3@gmail.com</v>
          </cell>
          <cell r="AM348">
            <v>692633400</v>
          </cell>
          <cell r="AY348">
            <v>0</v>
          </cell>
        </row>
        <row r="349">
          <cell r="B349">
            <v>345</v>
          </cell>
          <cell r="C349">
            <v>44657</v>
          </cell>
          <cell r="D349" t="str">
            <v>CQP14</v>
          </cell>
          <cell r="E349" t="str">
            <v>C:\Users\chargederelation\OneDrive - ASSOCIATION FAIR\Logos FAIR\Promotions\CQP14.jpg</v>
          </cell>
          <cell r="F349" t="str">
            <v>C:\\Users\\chargederelation\\OneDrive - ASSOCIATION FAIR\\Logos FAIR\\Promotions\\CQP14.jpg</v>
          </cell>
          <cell r="G349">
            <v>0</v>
          </cell>
          <cell r="H349">
            <v>0</v>
          </cell>
          <cell r="I349">
            <v>0</v>
          </cell>
          <cell r="J349">
            <v>217</v>
          </cell>
          <cell r="M349" t="str">
            <v>Madame</v>
          </cell>
          <cell r="N349" t="str">
            <v>Femme</v>
          </cell>
          <cell r="O349" t="str">
            <v>TALERIEN</v>
          </cell>
          <cell r="R349" t="str">
            <v>Gabriella</v>
          </cell>
          <cell r="S349" t="str">
            <v>Marie</v>
          </cell>
          <cell r="T349" t="str">
            <v>Lisa</v>
          </cell>
          <cell r="U349" t="str">
            <v xml:space="preserve">TALERIEN </v>
          </cell>
          <cell r="V349" t="str">
            <v>Gabriella Marie Lisa</v>
          </cell>
          <cell r="W349" t="str">
            <v>TALERIEN  Gabriella Marie Lisa</v>
          </cell>
          <cell r="AD349" t="str">
            <v/>
          </cell>
          <cell r="AI349" t="str">
            <v>talerien.gabriella@live.fr</v>
          </cell>
          <cell r="AM349">
            <v>692491253</v>
          </cell>
          <cell r="AY349">
            <v>0</v>
          </cell>
        </row>
        <row r="350">
          <cell r="B350">
            <v>346</v>
          </cell>
          <cell r="C350">
            <v>44657</v>
          </cell>
          <cell r="D350" t="str">
            <v>CQP14</v>
          </cell>
          <cell r="E350" t="str">
            <v>C:\Users\chargederelation\OneDrive - ASSOCIATION FAIR\Logos FAIR\Promotions\CQP14.jpg</v>
          </cell>
          <cell r="F350" t="str">
            <v>C:\\Users\\chargederelation\\OneDrive - ASSOCIATION FAIR\\Logos FAIR\\Promotions\\CQP14.jpg</v>
          </cell>
          <cell r="G350">
            <v>0</v>
          </cell>
          <cell r="H350">
            <v>0</v>
          </cell>
          <cell r="I350">
            <v>0</v>
          </cell>
          <cell r="J350">
            <v>217</v>
          </cell>
          <cell r="M350" t="str">
            <v>Monsieur</v>
          </cell>
          <cell r="N350" t="str">
            <v>Homme</v>
          </cell>
          <cell r="O350" t="str">
            <v>TAUROBEAULION</v>
          </cell>
          <cell r="R350" t="str">
            <v>Lilian</v>
          </cell>
          <cell r="U350" t="str">
            <v xml:space="preserve">TAUROBEAULION </v>
          </cell>
          <cell r="V350" t="str">
            <v xml:space="preserve">Lilian  </v>
          </cell>
          <cell r="W350" t="str">
            <v xml:space="preserve">TAUROBEAULION  Lilian  </v>
          </cell>
          <cell r="AD350" t="str">
            <v/>
          </cell>
          <cell r="AI350" t="str">
            <v>dijouxrebecca@gmail.com</v>
          </cell>
          <cell r="AM350" t="str">
            <v>0692 04 07 26</v>
          </cell>
          <cell r="AY350">
            <v>0</v>
          </cell>
        </row>
        <row r="351">
          <cell r="B351">
            <v>347</v>
          </cell>
          <cell r="C351">
            <v>44657</v>
          </cell>
          <cell r="D351" t="str">
            <v>DEJEPSAS1</v>
          </cell>
          <cell r="E351" t="str">
            <v>C:\Users\chargederelation\OneDrive - ASSOCIATION FAIR\Logos FAIR\Promotions\DEJEPSAS1.jpg</v>
          </cell>
          <cell r="F351" t="str">
            <v>C:\\Users\\chargederelation\\OneDrive - ASSOCIATION FAIR\\Logos FAIR\\Promotions\\DEJEPSAS1.jpg</v>
          </cell>
          <cell r="G351">
            <v>0</v>
          </cell>
          <cell r="H351">
            <v>0</v>
          </cell>
          <cell r="I351">
            <v>0</v>
          </cell>
          <cell r="J351">
            <v>720</v>
          </cell>
          <cell r="M351" t="str">
            <v>Madame</v>
          </cell>
          <cell r="N351" t="str">
            <v>Femme</v>
          </cell>
          <cell r="O351" t="str">
            <v>ADRIEN</v>
          </cell>
          <cell r="P351" t="str">
            <v>PAPA-PATSOUMOUDOU</v>
          </cell>
          <cell r="R351" t="str">
            <v xml:space="preserve">Marie </v>
          </cell>
          <cell r="S351" t="str">
            <v>Carinne</v>
          </cell>
          <cell r="U351" t="str">
            <v>ADRIEN PAPA-PATSOUMOUDOU</v>
          </cell>
          <cell r="V351" t="str">
            <v xml:space="preserve">Marie  Carinne </v>
          </cell>
          <cell r="W351" t="str">
            <v xml:space="preserve">ADRIEN PAPA-PATSOUMOUDOU Marie  Carinne </v>
          </cell>
          <cell r="Y351" t="str">
            <v>49,rue des Sables la Butte</v>
          </cell>
          <cell r="AA351">
            <v>97460</v>
          </cell>
          <cell r="AB351" t="str">
            <v>Saint-Paul</v>
          </cell>
          <cell r="AC351">
            <v>27814</v>
          </cell>
          <cell r="AD351">
            <v>46</v>
          </cell>
          <cell r="AE351" t="str">
            <v>France</v>
          </cell>
          <cell r="AG351" t="str">
            <v>Saint-Denis</v>
          </cell>
          <cell r="AH351" t="str">
            <v>2 76 02 97 411 445 | 20</v>
          </cell>
          <cell r="AI351" t="str">
            <v>carine.papatsoumoudou@mairie-saintpaul.fr</v>
          </cell>
          <cell r="AM351" t="str">
            <v>0692 85 86 66</v>
          </cell>
          <cell r="AY351">
            <v>0</v>
          </cell>
        </row>
        <row r="352">
          <cell r="B352">
            <v>348</v>
          </cell>
          <cell r="C352">
            <v>44657</v>
          </cell>
          <cell r="D352" t="str">
            <v>DEJEPSAS1</v>
          </cell>
          <cell r="E352" t="str">
            <v>C:\Users\chargederelation\OneDrive - ASSOCIATION FAIR\Logos FAIR\Promotions\DEJEPSAS1.jpg</v>
          </cell>
          <cell r="F352" t="str">
            <v>C:\\Users\\chargederelation\\OneDrive - ASSOCIATION FAIR\\Logos FAIR\\Promotions\\DEJEPSAS1.jpg</v>
          </cell>
          <cell r="G352">
            <v>0</v>
          </cell>
          <cell r="H352">
            <v>0</v>
          </cell>
          <cell r="I352">
            <v>0</v>
          </cell>
          <cell r="J352">
            <v>217</v>
          </cell>
          <cell r="M352" t="str">
            <v>Monsieur</v>
          </cell>
          <cell r="N352" t="str">
            <v>Homme</v>
          </cell>
          <cell r="O352" t="str">
            <v xml:space="preserve">BAZIN </v>
          </cell>
          <cell r="R352" t="str">
            <v>Dominique</v>
          </cell>
          <cell r="S352" t="str">
            <v>Gilles</v>
          </cell>
          <cell r="U352" t="str">
            <v xml:space="preserve">BAZIN  </v>
          </cell>
          <cell r="V352" t="str">
            <v xml:space="preserve">Dominique Gilles </v>
          </cell>
          <cell r="W352" t="str">
            <v xml:space="preserve">BAZIN   Dominique Gilles </v>
          </cell>
          <cell r="Y352" t="str">
            <v xml:space="preserve">16 Route Des Caféiers 17eme km </v>
          </cell>
          <cell r="Z352" t="str">
            <v>La plaine des cafres</v>
          </cell>
          <cell r="AA352">
            <v>97418</v>
          </cell>
          <cell r="AB352" t="str">
            <v>LE TAMPON</v>
          </cell>
          <cell r="AC352">
            <v>27896</v>
          </cell>
          <cell r="AD352">
            <v>45</v>
          </cell>
          <cell r="AE352" t="str">
            <v>France</v>
          </cell>
          <cell r="AG352" t="str">
            <v>Saint-Pierre</v>
          </cell>
          <cell r="AH352" t="str">
            <v>1 76 05 97 416 165 | 54</v>
          </cell>
          <cell r="AI352" t="str">
            <v>bdomi2009@live.fr</v>
          </cell>
          <cell r="AM352" t="str">
            <v xml:space="preserve">0692 52 36 93 </v>
          </cell>
          <cell r="AY352">
            <v>0</v>
          </cell>
        </row>
        <row r="353">
          <cell r="B353">
            <v>349</v>
          </cell>
          <cell r="C353">
            <v>44657</v>
          </cell>
          <cell r="D353" t="str">
            <v>DEJEPSAS1</v>
          </cell>
          <cell r="E353" t="str">
            <v>C:\Users\chargederelation\OneDrive - ASSOCIATION FAIR\Logos FAIR\Promotions\DEJEPSAS1.jpg</v>
          </cell>
          <cell r="F353" t="str">
            <v>C:\\Users\\chargederelation\\OneDrive - ASSOCIATION FAIR\\Logos FAIR\\Promotions\\DEJEPSAS1.jpg</v>
          </cell>
          <cell r="G353">
            <v>0</v>
          </cell>
          <cell r="H353">
            <v>0</v>
          </cell>
          <cell r="I353">
            <v>0</v>
          </cell>
          <cell r="J353">
            <v>217</v>
          </cell>
          <cell r="M353" t="str">
            <v>Madame</v>
          </cell>
          <cell r="N353" t="str">
            <v>Femme</v>
          </cell>
          <cell r="O353" t="str">
            <v>BOYER</v>
          </cell>
          <cell r="R353" t="str">
            <v>Sergine</v>
          </cell>
          <cell r="S353" t="str">
            <v>Ericka</v>
          </cell>
          <cell r="U353" t="str">
            <v xml:space="preserve">BOYER </v>
          </cell>
          <cell r="V353" t="str">
            <v xml:space="preserve">Sergine Ericka </v>
          </cell>
          <cell r="W353" t="str">
            <v xml:space="preserve">BOYER  Sergine Ericka </v>
          </cell>
          <cell r="Y353" t="str">
            <v>3, rue Paul Hermann</v>
          </cell>
          <cell r="AA353">
            <v>97480</v>
          </cell>
          <cell r="AB353" t="str">
            <v>SAINT-JOSEPH</v>
          </cell>
          <cell r="AC353">
            <v>28920</v>
          </cell>
          <cell r="AD353">
            <v>43</v>
          </cell>
          <cell r="AE353" t="str">
            <v>France</v>
          </cell>
          <cell r="AG353" t="str">
            <v>Saint-Joseph</v>
          </cell>
          <cell r="AH353" t="str">
            <v>2 79 03 97 412 043 | 67</v>
          </cell>
          <cell r="AI353" t="str">
            <v>erickabevab@hotmail.fr</v>
          </cell>
          <cell r="AM353" t="str">
            <v>0692 06 65 25</v>
          </cell>
          <cell r="AY353">
            <v>0</v>
          </cell>
        </row>
        <row r="354">
          <cell r="B354">
            <v>350</v>
          </cell>
          <cell r="C354">
            <v>44657</v>
          </cell>
          <cell r="D354" t="str">
            <v>DEJEPSAS1</v>
          </cell>
          <cell r="E354" t="str">
            <v>C:\Users\chargederelation\OneDrive - ASSOCIATION FAIR\Logos FAIR\Promotions\DEJEPSAS1.jpg</v>
          </cell>
          <cell r="F354" t="str">
            <v>C:\\Users\\chargederelation\\OneDrive - ASSOCIATION FAIR\\Logos FAIR\\Promotions\\DEJEPSAS1.jpg</v>
          </cell>
          <cell r="G354">
            <v>0</v>
          </cell>
          <cell r="H354">
            <v>0</v>
          </cell>
          <cell r="I354">
            <v>0</v>
          </cell>
          <cell r="J354">
            <v>720</v>
          </cell>
          <cell r="M354" t="str">
            <v>Monsieur</v>
          </cell>
          <cell r="N354" t="str">
            <v>Homme</v>
          </cell>
          <cell r="O354" t="str">
            <v>CARO</v>
          </cell>
          <cell r="R354" t="str">
            <v>Valentin</v>
          </cell>
          <cell r="S354" t="str">
            <v xml:space="preserve"> Guy</v>
          </cell>
          <cell r="T354" t="str">
            <v>Joseph</v>
          </cell>
          <cell r="U354" t="str">
            <v xml:space="preserve">CARO </v>
          </cell>
          <cell r="V354" t="str">
            <v>Valentin  Guy Joseph</v>
          </cell>
          <cell r="W354" t="str">
            <v>CARO  Valentin  Guy Joseph</v>
          </cell>
          <cell r="Y354" t="str">
            <v>2, chemin Maximus Apt C32</v>
          </cell>
          <cell r="Z354" t="str">
            <v>Ravine des cabris</v>
          </cell>
          <cell r="AA354">
            <v>97432</v>
          </cell>
          <cell r="AB354" t="str">
            <v>SAINT-PIERRE</v>
          </cell>
          <cell r="AC354">
            <v>33655</v>
          </cell>
          <cell r="AD354">
            <v>30</v>
          </cell>
          <cell r="AE354" t="str">
            <v>France</v>
          </cell>
          <cell r="AG354" t="str">
            <v>Echirolles</v>
          </cell>
          <cell r="AH354" t="str">
            <v>1 92 02 38 151 306 88</v>
          </cell>
          <cell r="AI354" t="str">
            <v>valentin.caro2@gmail.com</v>
          </cell>
          <cell r="AM354" t="str">
            <v>0692 42 50 29</v>
          </cell>
          <cell r="AY354">
            <v>0</v>
          </cell>
        </row>
        <row r="355">
          <cell r="B355">
            <v>351</v>
          </cell>
          <cell r="C355">
            <v>44657</v>
          </cell>
          <cell r="D355" t="str">
            <v>DEJEPSAS1</v>
          </cell>
          <cell r="E355" t="str">
            <v>C:\Users\chargederelation\OneDrive - ASSOCIATION FAIR\Logos FAIR\Promotions\DEJEPSAS1.jpg</v>
          </cell>
          <cell r="F355" t="str">
            <v>C:\\Users\\chargederelation\\OneDrive - ASSOCIATION FAIR\\Logos FAIR\\Promotions\\DEJEPSAS1.jpg</v>
          </cell>
          <cell r="G355">
            <v>0</v>
          </cell>
          <cell r="H355">
            <v>0</v>
          </cell>
          <cell r="I355">
            <v>0</v>
          </cell>
          <cell r="J355">
            <v>720</v>
          </cell>
          <cell r="M355" t="str">
            <v>Madame</v>
          </cell>
          <cell r="N355" t="str">
            <v>Femme</v>
          </cell>
          <cell r="O355" t="str">
            <v>CONSCIANCE</v>
          </cell>
          <cell r="R355" t="str">
            <v>Magalie</v>
          </cell>
          <cell r="U355" t="str">
            <v xml:space="preserve">CONSCIANCE </v>
          </cell>
          <cell r="V355" t="str">
            <v xml:space="preserve">Magalie  </v>
          </cell>
          <cell r="W355" t="str">
            <v xml:space="preserve">CONSCIANCE  Magalie  </v>
          </cell>
          <cell r="Y355" t="str">
            <v>50, RN2 Terre Rouge</v>
          </cell>
          <cell r="AA355">
            <v>97410</v>
          </cell>
          <cell r="AB355" t="str">
            <v>SAINT-PIERRE</v>
          </cell>
          <cell r="AC355">
            <v>25469</v>
          </cell>
          <cell r="AD355">
            <v>52</v>
          </cell>
          <cell r="AE355" t="str">
            <v>France</v>
          </cell>
          <cell r="AG355" t="str">
            <v>Saint-Paul</v>
          </cell>
          <cell r="AI355" t="str">
            <v>magalieconsciance@associationfair.fr</v>
          </cell>
          <cell r="AM355" t="str">
            <v xml:space="preserve">0692 63 59 04 </v>
          </cell>
          <cell r="AY355">
            <v>0</v>
          </cell>
        </row>
        <row r="356">
          <cell r="B356">
            <v>352</v>
          </cell>
          <cell r="C356">
            <v>44657</v>
          </cell>
          <cell r="D356" t="str">
            <v>DEJEPSAS1</v>
          </cell>
          <cell r="E356" t="str">
            <v>C:\Users\chargederelation\OneDrive - ASSOCIATION FAIR\Logos FAIR\Promotions\DEJEPSAS1.jpg</v>
          </cell>
          <cell r="F356" t="str">
            <v>C:\\Users\\chargederelation\\OneDrive - ASSOCIATION FAIR\\Logos FAIR\\Promotions\\DEJEPSAS1.jpg</v>
          </cell>
          <cell r="G356" t="str">
            <v/>
          </cell>
          <cell r="H356" t="str">
            <v/>
          </cell>
          <cell r="I356" t="str">
            <v/>
          </cell>
          <cell r="J356">
            <v>720</v>
          </cell>
          <cell r="M356" t="str">
            <v>Monsieur</v>
          </cell>
          <cell r="N356" t="str">
            <v>Homme</v>
          </cell>
          <cell r="O356" t="str">
            <v>DOURAGUIA</v>
          </cell>
          <cell r="R356" t="str">
            <v>William</v>
          </cell>
          <cell r="U356" t="str">
            <v xml:space="preserve">DOURAGUIA </v>
          </cell>
          <cell r="V356" t="str">
            <v xml:space="preserve">William  </v>
          </cell>
          <cell r="W356" t="str">
            <v xml:space="preserve">DOURAGUIA  William  </v>
          </cell>
          <cell r="Y356" t="str">
            <v>26, Rue Egène Dayot Basse Terre</v>
          </cell>
          <cell r="AA356">
            <v>97410</v>
          </cell>
          <cell r="AB356" t="str">
            <v>SAINT-PIERRE</v>
          </cell>
          <cell r="AC356">
            <v>25055</v>
          </cell>
          <cell r="AD356">
            <v>53</v>
          </cell>
          <cell r="AE356" t="str">
            <v>France</v>
          </cell>
          <cell r="AG356" t="str">
            <v>Saint-Pierre</v>
          </cell>
          <cell r="AH356" t="str">
            <v>1 68 08 97 416 037 | 40</v>
          </cell>
          <cell r="AI356" t="str">
            <v>william-Kelly@wanadoo.fr</v>
          </cell>
          <cell r="AM356" t="str">
            <v>0692 13 55 46</v>
          </cell>
          <cell r="AY356">
            <v>0</v>
          </cell>
        </row>
        <row r="357">
          <cell r="B357">
            <v>353</v>
          </cell>
          <cell r="C357">
            <v>44657</v>
          </cell>
          <cell r="D357" t="str">
            <v>DEJEPSAS1</v>
          </cell>
          <cell r="E357" t="str">
            <v>C:\Users\chargederelation\OneDrive - ASSOCIATION FAIR\Logos FAIR\Promotions\DEJEPSAS1.jpg</v>
          </cell>
          <cell r="F357" t="str">
            <v>C:\\Users\\chargederelation\\OneDrive - ASSOCIATION FAIR\\Logos FAIR\\Promotions\\DEJEPSAS1.jpg</v>
          </cell>
          <cell r="G357" t="str">
            <v/>
          </cell>
          <cell r="H357" t="str">
            <v/>
          </cell>
          <cell r="I357" t="str">
            <v/>
          </cell>
          <cell r="J357">
            <v>720</v>
          </cell>
          <cell r="M357" t="str">
            <v>Monsieur</v>
          </cell>
          <cell r="N357" t="str">
            <v>Homme</v>
          </cell>
          <cell r="O357" t="str">
            <v>ETHEVE</v>
          </cell>
          <cell r="R357" t="str">
            <v>Damien</v>
          </cell>
          <cell r="U357" t="str">
            <v xml:space="preserve">ETHEVE </v>
          </cell>
          <cell r="V357" t="str">
            <v xml:space="preserve">Damien  </v>
          </cell>
          <cell r="W357" t="str">
            <v xml:space="preserve">ETHEVE  Damien  </v>
          </cell>
          <cell r="Y357" t="str">
            <v>8, rue des Calibris</v>
          </cell>
          <cell r="AA357">
            <v>97429</v>
          </cell>
          <cell r="AB357" t="str">
            <v>PETITE-ÎLE</v>
          </cell>
          <cell r="AC357">
            <v>30308</v>
          </cell>
          <cell r="AD357">
            <v>39</v>
          </cell>
          <cell r="AE357" t="str">
            <v>France</v>
          </cell>
          <cell r="AG357" t="str">
            <v>Petit-Ile</v>
          </cell>
          <cell r="AH357" t="str">
            <v>1 82 12 97 416 231 | 97</v>
          </cell>
          <cell r="AI357" t="str">
            <v>goones974@hotmail.fr</v>
          </cell>
          <cell r="AM357" t="str">
            <v>0693 10 08 46</v>
          </cell>
          <cell r="AY357">
            <v>0</v>
          </cell>
        </row>
        <row r="358">
          <cell r="B358">
            <v>354</v>
          </cell>
          <cell r="C358">
            <v>44657</v>
          </cell>
          <cell r="D358" t="str">
            <v>DEJEPSAS1</v>
          </cell>
          <cell r="E358" t="str">
            <v>C:\Users\chargederelation\OneDrive - ASSOCIATION FAIR\Logos FAIR\Promotions\DEJEPSAS1.jpg</v>
          </cell>
          <cell r="F358" t="str">
            <v>C:\\Users\\chargederelation\\OneDrive - ASSOCIATION FAIR\\Logos FAIR\\Promotions\\DEJEPSAS1.jpg</v>
          </cell>
          <cell r="G358" t="str">
            <v/>
          </cell>
          <cell r="H358" t="str">
            <v/>
          </cell>
          <cell r="I358" t="str">
            <v/>
          </cell>
          <cell r="J358">
            <v>720</v>
          </cell>
          <cell r="M358" t="str">
            <v>Monsieur</v>
          </cell>
          <cell r="N358" t="str">
            <v>Homme</v>
          </cell>
          <cell r="O358" t="str">
            <v>PONTALBA</v>
          </cell>
          <cell r="R358" t="str">
            <v>Joseph</v>
          </cell>
          <cell r="S358" t="str">
            <v>Yves</v>
          </cell>
          <cell r="U358" t="str">
            <v xml:space="preserve">PONTALBA </v>
          </cell>
          <cell r="V358" t="str">
            <v xml:space="preserve">Joseph Yves </v>
          </cell>
          <cell r="W358" t="str">
            <v xml:space="preserve">PONTALBA  Joseph Yves </v>
          </cell>
          <cell r="Y358" t="str">
            <v xml:space="preserve">39, rue checkayon Araye </v>
          </cell>
          <cell r="Z358" t="str">
            <v>Piton Saint-Leu</v>
          </cell>
          <cell r="AA358">
            <v>97424</v>
          </cell>
          <cell r="AB358" t="str">
            <v>SAINT-LEU</v>
          </cell>
          <cell r="AC358">
            <v>24989</v>
          </cell>
          <cell r="AD358">
            <v>53</v>
          </cell>
          <cell r="AE358" t="str">
            <v>France</v>
          </cell>
          <cell r="AG358" t="str">
            <v>Piton Saint-Leu</v>
          </cell>
          <cell r="AH358" t="str">
            <v>1 68 05 97 413 075 | 44</v>
          </cell>
          <cell r="AI358" t="str">
            <v>yves-pontalba.ass.ik@orange.fr</v>
          </cell>
          <cell r="AM358" t="str">
            <v>0692 60 59 67</v>
          </cell>
          <cell r="AY358">
            <v>0</v>
          </cell>
        </row>
        <row r="359">
          <cell r="B359">
            <v>355</v>
          </cell>
          <cell r="C359">
            <v>44657</v>
          </cell>
          <cell r="D359" t="str">
            <v>DEJEPSAS1</v>
          </cell>
          <cell r="E359" t="str">
            <v>C:\Users\chargederelation\OneDrive - ASSOCIATION FAIR\Logos FAIR\Promotions\DEJEPSAS1.jpg</v>
          </cell>
          <cell r="F359" t="str">
            <v>C:\\Users\\chargederelation\\OneDrive - ASSOCIATION FAIR\\Logos FAIR\\Promotions\\DEJEPSAS1.jpg</v>
          </cell>
          <cell r="G359" t="str">
            <v/>
          </cell>
          <cell r="H359" t="str">
            <v/>
          </cell>
          <cell r="I359" t="str">
            <v/>
          </cell>
          <cell r="J359">
            <v>720</v>
          </cell>
          <cell r="M359" t="str">
            <v>Monsieur</v>
          </cell>
          <cell r="N359" t="str">
            <v>Homme</v>
          </cell>
          <cell r="O359" t="str">
            <v xml:space="preserve">RAMALINGOM </v>
          </cell>
          <cell r="R359" t="str">
            <v>Olivier</v>
          </cell>
          <cell r="U359" t="str">
            <v xml:space="preserve">RAMALINGOM  </v>
          </cell>
          <cell r="V359" t="str">
            <v xml:space="preserve">Olivier  </v>
          </cell>
          <cell r="W359" t="str">
            <v xml:space="preserve">RAMALINGOM   Olivier  </v>
          </cell>
          <cell r="Y359" t="str">
            <v>6, Allée des Jacques Lot les Manguiers</v>
          </cell>
          <cell r="Z359" t="str">
            <v>Ravine des cabris</v>
          </cell>
          <cell r="AA359">
            <v>97432</v>
          </cell>
          <cell r="AB359" t="str">
            <v>SAINT-PIERRE</v>
          </cell>
          <cell r="AC359">
            <v>30455</v>
          </cell>
          <cell r="AD359">
            <v>38</v>
          </cell>
          <cell r="AE359" t="str">
            <v>France</v>
          </cell>
          <cell r="AG359" t="str">
            <v>Saint-Pierre</v>
          </cell>
          <cell r="AH359" t="str">
            <v>1 83 05 97 416 263 | 01</v>
          </cell>
          <cell r="AI359" t="str">
            <v>logistique.sidaventure@gmail.com</v>
          </cell>
          <cell r="AM359" t="str">
            <v>0692 15 84 83</v>
          </cell>
          <cell r="AY359">
            <v>0</v>
          </cell>
        </row>
        <row r="360">
          <cell r="B360">
            <v>356</v>
          </cell>
          <cell r="C360">
            <v>44657</v>
          </cell>
          <cell r="D360" t="str">
            <v>DEJEPSAS1</v>
          </cell>
          <cell r="E360" t="str">
            <v>C:\Users\chargederelation\OneDrive - ASSOCIATION FAIR\Logos FAIR\Promotions\DEJEPSAS1.jpg</v>
          </cell>
          <cell r="F360" t="str">
            <v>C:\\Users\\chargederelation\\OneDrive - ASSOCIATION FAIR\\Logos FAIR\\Promotions\\DEJEPSAS1.jpg</v>
          </cell>
          <cell r="G360" t="str">
            <v/>
          </cell>
          <cell r="H360" t="str">
            <v/>
          </cell>
          <cell r="I360" t="str">
            <v/>
          </cell>
          <cell r="J360">
            <v>720</v>
          </cell>
          <cell r="M360" t="str">
            <v>Madame</v>
          </cell>
          <cell r="N360" t="str">
            <v>Femme</v>
          </cell>
          <cell r="O360" t="str">
            <v>ROMELIE</v>
          </cell>
          <cell r="R360" t="str">
            <v>Anaïck</v>
          </cell>
          <cell r="S360" t="str">
            <v xml:space="preserve"> Marie</v>
          </cell>
          <cell r="T360" t="str">
            <v>Kensy</v>
          </cell>
          <cell r="U360" t="str">
            <v xml:space="preserve">ROMELIE </v>
          </cell>
          <cell r="V360" t="str">
            <v>Anaïck  Marie Kensy</v>
          </cell>
          <cell r="W360" t="str">
            <v>ROMELIE  Anaïck  Marie Kensy</v>
          </cell>
          <cell r="Y360" t="str">
            <v>82, Rue Ellama</v>
          </cell>
          <cell r="Z360" t="str">
            <v>La saline les hauts</v>
          </cell>
          <cell r="AA360">
            <v>97422</v>
          </cell>
          <cell r="AB360" t="str">
            <v>SAINT-PAUL</v>
          </cell>
          <cell r="AC360">
            <v>33424</v>
          </cell>
          <cell r="AD360">
            <v>30</v>
          </cell>
          <cell r="AE360" t="str">
            <v>France</v>
          </cell>
          <cell r="AG360" t="str">
            <v>Saint-Paul</v>
          </cell>
          <cell r="AH360" t="str">
            <v>2 91 07 97 415 822 32</v>
          </cell>
          <cell r="AI360" t="str">
            <v>anaickromelie@yahoo.fr</v>
          </cell>
          <cell r="AM360" t="str">
            <v>0692 13 61 21</v>
          </cell>
          <cell r="AY360">
            <v>0</v>
          </cell>
        </row>
        <row r="361">
          <cell r="B361">
            <v>357</v>
          </cell>
          <cell r="C361">
            <v>44657</v>
          </cell>
          <cell r="D361" t="str">
            <v>DEJEPSAS1</v>
          </cell>
          <cell r="E361" t="str">
            <v>C:\Users\chargederelation\OneDrive - ASSOCIATION FAIR\Logos FAIR\Promotions\DEJEPSAS1.jpg</v>
          </cell>
          <cell r="F361" t="str">
            <v>C:\\Users\\chargederelation\\OneDrive - ASSOCIATION FAIR\\Logos FAIR\\Promotions\\DEJEPSAS1.jpg</v>
          </cell>
          <cell r="G361" t="str">
            <v/>
          </cell>
          <cell r="H361" t="str">
            <v/>
          </cell>
          <cell r="I361" t="str">
            <v/>
          </cell>
          <cell r="J361">
            <v>720</v>
          </cell>
          <cell r="M361" t="str">
            <v>Monsieur</v>
          </cell>
          <cell r="N361" t="str">
            <v>Homme</v>
          </cell>
          <cell r="O361" t="str">
            <v>VIDAUD</v>
          </cell>
          <cell r="R361" t="str">
            <v>Henri</v>
          </cell>
          <cell r="U361" t="str">
            <v xml:space="preserve">VIDAUD </v>
          </cell>
          <cell r="V361" t="str">
            <v xml:space="preserve">Henri  </v>
          </cell>
          <cell r="W361" t="str">
            <v xml:space="preserve">VIDAUD  Henri  </v>
          </cell>
          <cell r="Y361" t="str">
            <v>1 chemin Fond Maurice</v>
          </cell>
          <cell r="Z361" t="str">
            <v>Les Avirons</v>
          </cell>
          <cell r="AA361">
            <v>97425</v>
          </cell>
          <cell r="AB361" t="str">
            <v>L'ÉTANG-SALÉ</v>
          </cell>
          <cell r="AC361">
            <v>24884</v>
          </cell>
          <cell r="AD361">
            <v>54</v>
          </cell>
          <cell r="AE361" t="str">
            <v>France</v>
          </cell>
          <cell r="AG361" t="str">
            <v>Toulouse</v>
          </cell>
          <cell r="AH361" t="str">
            <v>1 68 02 31  555 413 90</v>
          </cell>
          <cell r="AI361" t="str">
            <v>henri.vidaud@gmail.com</v>
          </cell>
          <cell r="AM361" t="str">
            <v>0692 45 39 28</v>
          </cell>
          <cell r="AY361">
            <v>0</v>
          </cell>
        </row>
        <row r="362">
          <cell r="B362">
            <v>358</v>
          </cell>
          <cell r="C362">
            <v>44657</v>
          </cell>
          <cell r="D362" t="str">
            <v>DEJEPSAS2</v>
          </cell>
          <cell r="E362" t="str">
            <v>C:\Users\chargederelation\OneDrive - ASSOCIATION FAIR\Logos FAIR\Promotions\DEJEPSAS2.jpg</v>
          </cell>
          <cell r="F362" t="str">
            <v>C:\\Users\\chargederelation\\OneDrive - ASSOCIATION FAIR\\Logos FAIR\\Promotions\\DEJEPSAS2.jpg</v>
          </cell>
          <cell r="G362" t="str">
            <v/>
          </cell>
          <cell r="H362" t="str">
            <v/>
          </cell>
          <cell r="I362" t="str">
            <v/>
          </cell>
          <cell r="J362">
            <v>720</v>
          </cell>
          <cell r="M362" t="str">
            <v>Monsieur</v>
          </cell>
          <cell r="N362" t="str">
            <v>Homme</v>
          </cell>
          <cell r="O362" t="str">
            <v>GILLET</v>
          </cell>
          <cell r="R362" t="str">
            <v>Jean-Bernard</v>
          </cell>
          <cell r="U362" t="str">
            <v xml:space="preserve">GILLET </v>
          </cell>
          <cell r="V362" t="str">
            <v xml:space="preserve">Jean-Bernard  </v>
          </cell>
          <cell r="W362" t="str">
            <v xml:space="preserve">GILLET  Jean-Bernard  </v>
          </cell>
          <cell r="AD362" t="str">
            <v/>
          </cell>
          <cell r="AI362" t="str">
            <v>jbgillet@live.fr</v>
          </cell>
          <cell r="AM362">
            <v>693009272</v>
          </cell>
          <cell r="AY362">
            <v>0</v>
          </cell>
        </row>
        <row r="363">
          <cell r="B363">
            <v>359</v>
          </cell>
          <cell r="C363">
            <v>44657</v>
          </cell>
          <cell r="D363" t="str">
            <v>DEJEPSAS2</v>
          </cell>
          <cell r="E363" t="str">
            <v>C:\Users\chargederelation\OneDrive - ASSOCIATION FAIR\Logos FAIR\Promotions\DEJEPSAS2.jpg</v>
          </cell>
          <cell r="F363" t="str">
            <v>C:\\Users\\chargederelation\\OneDrive - ASSOCIATION FAIR\\Logos FAIR\\Promotions\\DEJEPSAS2.jpg</v>
          </cell>
          <cell r="G363" t="str">
            <v/>
          </cell>
          <cell r="H363" t="str">
            <v/>
          </cell>
          <cell r="I363" t="str">
            <v/>
          </cell>
          <cell r="J363">
            <v>720</v>
          </cell>
          <cell r="M363" t="str">
            <v>Madame</v>
          </cell>
          <cell r="N363" t="str">
            <v>Femme</v>
          </cell>
          <cell r="O363" t="str">
            <v>HENRY</v>
          </cell>
          <cell r="R363" t="str">
            <v>Laurence</v>
          </cell>
          <cell r="U363" t="str">
            <v xml:space="preserve">HENRY </v>
          </cell>
          <cell r="V363" t="str">
            <v xml:space="preserve">Laurence  </v>
          </cell>
          <cell r="W363" t="str">
            <v xml:space="preserve">HENRY  Laurence  </v>
          </cell>
          <cell r="AD363" t="str">
            <v/>
          </cell>
          <cell r="AI363" t="str">
            <v>laurence.henry974@gmail.com</v>
          </cell>
          <cell r="AM363" t="str">
            <v>0693 50 68 19</v>
          </cell>
          <cell r="AY363">
            <v>0</v>
          </cell>
        </row>
        <row r="364">
          <cell r="B364">
            <v>360</v>
          </cell>
          <cell r="C364">
            <v>44657</v>
          </cell>
          <cell r="D364" t="str">
            <v>DEJEPSAS2</v>
          </cell>
          <cell r="E364" t="str">
            <v>C:\Users\chargederelation\OneDrive - ASSOCIATION FAIR\Logos FAIR\Promotions\DEJEPSAS2.jpg</v>
          </cell>
          <cell r="F364" t="str">
            <v>C:\\Users\\chargederelation\\OneDrive - ASSOCIATION FAIR\\Logos FAIR\\Promotions\\DEJEPSAS2.jpg</v>
          </cell>
          <cell r="G364" t="str">
            <v/>
          </cell>
          <cell r="H364" t="str">
            <v/>
          </cell>
          <cell r="I364" t="str">
            <v/>
          </cell>
          <cell r="J364">
            <v>720</v>
          </cell>
          <cell r="M364" t="str">
            <v>Monsieur</v>
          </cell>
          <cell r="N364" t="str">
            <v>Homme</v>
          </cell>
          <cell r="O364" t="str">
            <v>LAMONTAGNE</v>
          </cell>
          <cell r="R364" t="str">
            <v>Nicolas</v>
          </cell>
          <cell r="U364" t="str">
            <v xml:space="preserve">LAMONTAGNE </v>
          </cell>
          <cell r="V364" t="str">
            <v xml:space="preserve">Nicolas  </v>
          </cell>
          <cell r="W364" t="str">
            <v xml:space="preserve">LAMONTAGNE  Nicolas  </v>
          </cell>
          <cell r="AD364" t="str">
            <v/>
          </cell>
          <cell r="AI364" t="str">
            <v>nikolamon@hotmail.fr</v>
          </cell>
          <cell r="AM364" t="str">
            <v>0692 27 67 31</v>
          </cell>
          <cell r="AY364">
            <v>0</v>
          </cell>
        </row>
        <row r="365">
          <cell r="B365">
            <v>361</v>
          </cell>
          <cell r="C365">
            <v>44657</v>
          </cell>
          <cell r="D365" t="str">
            <v>DEJEPSAS2</v>
          </cell>
          <cell r="E365" t="str">
            <v>C:\Users\chargederelation\OneDrive - ASSOCIATION FAIR\Logos FAIR\Promotions\DEJEPSAS2.jpg</v>
          </cell>
          <cell r="F365" t="str">
            <v>C:\\Users\\chargederelation\\OneDrive - ASSOCIATION FAIR\\Logos FAIR\\Promotions\\DEJEPSAS2.jpg</v>
          </cell>
          <cell r="G365" t="str">
            <v/>
          </cell>
          <cell r="H365" t="str">
            <v/>
          </cell>
          <cell r="I365" t="str">
            <v/>
          </cell>
          <cell r="J365">
            <v>720</v>
          </cell>
          <cell r="M365" t="str">
            <v>Madame</v>
          </cell>
          <cell r="N365" t="str">
            <v>Femme</v>
          </cell>
          <cell r="O365" t="str">
            <v>OSIRIS</v>
          </cell>
          <cell r="R365" t="str">
            <v>Diana</v>
          </cell>
          <cell r="S365" t="str">
            <v>Marie</v>
          </cell>
          <cell r="T365" t="str">
            <v>Cindy</v>
          </cell>
          <cell r="U365" t="str">
            <v xml:space="preserve">OSIRIS </v>
          </cell>
          <cell r="V365" t="str">
            <v>Diana Marie Cindy</v>
          </cell>
          <cell r="W365" t="str">
            <v>OSIRIS  Diana Marie Cindy</v>
          </cell>
          <cell r="AD365" t="str">
            <v/>
          </cell>
          <cell r="AI365" t="str">
            <v>osiris.diana@hotmail.fr</v>
          </cell>
          <cell r="AM365">
            <v>693304970</v>
          </cell>
          <cell r="AY365">
            <v>0</v>
          </cell>
        </row>
        <row r="366">
          <cell r="B366">
            <v>362</v>
          </cell>
          <cell r="C366">
            <v>44657</v>
          </cell>
          <cell r="D366" t="str">
            <v>DEJEPSAS2</v>
          </cell>
          <cell r="E366" t="str">
            <v>C:\Users\chargederelation\OneDrive - ASSOCIATION FAIR\Logos FAIR\Promotions\DEJEPSAS2.jpg</v>
          </cell>
          <cell r="F366" t="str">
            <v>C:\\Users\\chargederelation\\OneDrive - ASSOCIATION FAIR\\Logos FAIR\\Promotions\\DEJEPSAS2.jpg</v>
          </cell>
          <cell r="G366" t="str">
            <v/>
          </cell>
          <cell r="H366" t="str">
            <v/>
          </cell>
          <cell r="I366" t="str">
            <v/>
          </cell>
          <cell r="J366">
            <v>720</v>
          </cell>
          <cell r="M366" t="str">
            <v>Madame</v>
          </cell>
          <cell r="N366" t="str">
            <v>Femme</v>
          </cell>
          <cell r="O366" t="str">
            <v xml:space="preserve">RAMALINGOM </v>
          </cell>
          <cell r="R366" t="str">
            <v>Vitalie</v>
          </cell>
          <cell r="U366" t="str">
            <v xml:space="preserve">RAMALINGOM  </v>
          </cell>
          <cell r="V366" t="str">
            <v xml:space="preserve">Vitalie  </v>
          </cell>
          <cell r="W366" t="str">
            <v xml:space="preserve">RAMALINGOM   Vitalie  </v>
          </cell>
          <cell r="AD366" t="str">
            <v/>
          </cell>
          <cell r="AI366" t="str">
            <v>vitalie.formation@gmail.com</v>
          </cell>
          <cell r="AM366" t="str">
            <v>0693 11 44 17</v>
          </cell>
          <cell r="AY366">
            <v>0</v>
          </cell>
        </row>
        <row r="367">
          <cell r="B367">
            <v>363</v>
          </cell>
          <cell r="C367">
            <v>44657</v>
          </cell>
          <cell r="D367" t="str">
            <v>DEJEPSAS2</v>
          </cell>
          <cell r="E367" t="str">
            <v>C:\Users\chargederelation\OneDrive - ASSOCIATION FAIR\Logos FAIR\Promotions\DEJEPSAS2.jpg</v>
          </cell>
          <cell r="F367" t="str">
            <v>C:\\Users\\chargederelation\\OneDrive - ASSOCIATION FAIR\\Logos FAIR\\Promotions\\DEJEPSAS2.jpg</v>
          </cell>
          <cell r="G367" t="str">
            <v/>
          </cell>
          <cell r="H367" t="str">
            <v/>
          </cell>
          <cell r="I367" t="str">
            <v/>
          </cell>
          <cell r="J367">
            <v>720</v>
          </cell>
          <cell r="M367" t="str">
            <v>Monsieur</v>
          </cell>
          <cell r="N367" t="str">
            <v>Homme</v>
          </cell>
          <cell r="O367" t="str">
            <v>REBARA</v>
          </cell>
          <cell r="R367" t="str">
            <v>Jean</v>
          </cell>
          <cell r="S367" t="str">
            <v xml:space="preserve"> Pascal </v>
          </cell>
          <cell r="T367" t="str">
            <v>Alexandrino</v>
          </cell>
          <cell r="U367" t="str">
            <v xml:space="preserve">REBARA </v>
          </cell>
          <cell r="V367" t="str">
            <v>Jean  Pascal  Alexandrino</v>
          </cell>
          <cell r="W367" t="str">
            <v>REBARA  Jean  Pascal  Alexandrino</v>
          </cell>
          <cell r="AD367" t="str">
            <v/>
          </cell>
          <cell r="AI367" t="str">
            <v>sandrino.rebara@gmail.com</v>
          </cell>
          <cell r="AM367">
            <v>692944122</v>
          </cell>
          <cell r="AY367">
            <v>0</v>
          </cell>
        </row>
        <row r="368">
          <cell r="B368">
            <v>364</v>
          </cell>
          <cell r="C368">
            <v>44657</v>
          </cell>
          <cell r="D368" t="str">
            <v>DEJEPSAS2</v>
          </cell>
          <cell r="E368" t="str">
            <v>C:\Users\chargederelation\OneDrive - ASSOCIATION FAIR\Logos FAIR\Promotions\DEJEPSAS2.jpg</v>
          </cell>
          <cell r="F368" t="str">
            <v>C:\\Users\\chargederelation\\OneDrive - ASSOCIATION FAIR\\Logos FAIR\\Promotions\\DEJEPSAS2.jpg</v>
          </cell>
          <cell r="G368" t="str">
            <v/>
          </cell>
          <cell r="H368" t="str">
            <v/>
          </cell>
          <cell r="I368" t="str">
            <v/>
          </cell>
          <cell r="J368">
            <v>720</v>
          </cell>
          <cell r="M368" t="str">
            <v>Monsieur</v>
          </cell>
          <cell r="N368" t="str">
            <v>Homme</v>
          </cell>
          <cell r="O368" t="str">
            <v>SALAÏ</v>
          </cell>
          <cell r="R368" t="str">
            <v>Fabrice</v>
          </cell>
          <cell r="U368" t="str">
            <v xml:space="preserve">SALAÏ </v>
          </cell>
          <cell r="V368" t="str">
            <v xml:space="preserve">Fabrice  </v>
          </cell>
          <cell r="W368" t="str">
            <v xml:space="preserve">SALAÏ  Fabrice  </v>
          </cell>
          <cell r="AD368" t="str">
            <v/>
          </cell>
          <cell r="AI368" t="str">
            <v>fsalai974@gmail.com</v>
          </cell>
          <cell r="AM368" t="str">
            <v>0692 88 63 69</v>
          </cell>
          <cell r="AY368">
            <v>0</v>
          </cell>
        </row>
        <row r="369">
          <cell r="B369">
            <v>365</v>
          </cell>
          <cell r="C369">
            <v>44657</v>
          </cell>
          <cell r="D369" t="str">
            <v>DEJEPSAS3</v>
          </cell>
          <cell r="E369" t="str">
            <v>C:\Users\chargederelation\OneDrive - ASSOCIATION FAIR\Logos FAIR\Promotions\DEJEPSAS3.jpg</v>
          </cell>
          <cell r="F369" t="str">
            <v>C:\\Users\\chargederelation\\OneDrive - ASSOCIATION FAIR\\Logos FAIR\\Promotions\\DEJEPSAS3.jpg</v>
          </cell>
          <cell r="G369" t="str">
            <v/>
          </cell>
          <cell r="H369" t="str">
            <v/>
          </cell>
          <cell r="I369" t="str">
            <v/>
          </cell>
          <cell r="J369">
            <v>720</v>
          </cell>
          <cell r="M369" t="str">
            <v>Monsieur</v>
          </cell>
          <cell r="N369" t="str">
            <v>Homme</v>
          </cell>
          <cell r="O369" t="str">
            <v>ACADINE</v>
          </cell>
          <cell r="R369" t="str">
            <v xml:space="preserve">Thierry </v>
          </cell>
          <cell r="S369" t="str">
            <v>Jean</v>
          </cell>
          <cell r="T369" t="str">
            <v>Willy</v>
          </cell>
          <cell r="U369" t="str">
            <v xml:space="preserve">ACADINE </v>
          </cell>
          <cell r="V369" t="str">
            <v>Thierry  Jean Willy</v>
          </cell>
          <cell r="W369" t="str">
            <v>ACADINE  Thierry  Jean Willy</v>
          </cell>
          <cell r="AD369" t="str">
            <v/>
          </cell>
          <cell r="AI369" t="str">
            <v>asso.berimbaunegro@hotmail.fr</v>
          </cell>
          <cell r="AM369" t="str">
            <v xml:space="preserve">0692 13 61 35 </v>
          </cell>
          <cell r="AY369">
            <v>0</v>
          </cell>
        </row>
        <row r="370">
          <cell r="B370">
            <v>366</v>
          </cell>
          <cell r="C370">
            <v>44657</v>
          </cell>
          <cell r="D370" t="str">
            <v>DEJEPSAS3</v>
          </cell>
          <cell r="E370" t="str">
            <v>C:\Users\chargederelation\OneDrive - ASSOCIATION FAIR\Logos FAIR\Promotions\DEJEPSAS3.jpg</v>
          </cell>
          <cell r="F370" t="str">
            <v>C:\\Users\\chargederelation\\OneDrive - ASSOCIATION FAIR\\Logos FAIR\\Promotions\\DEJEPSAS3.jpg</v>
          </cell>
          <cell r="G370" t="str">
            <v/>
          </cell>
          <cell r="H370" t="str">
            <v/>
          </cell>
          <cell r="I370" t="str">
            <v/>
          </cell>
          <cell r="J370">
            <v>720</v>
          </cell>
          <cell r="M370" t="str">
            <v>Monsieur</v>
          </cell>
          <cell r="N370" t="str">
            <v>Homme</v>
          </cell>
          <cell r="O370" t="str">
            <v>BIMA</v>
          </cell>
          <cell r="R370" t="str">
            <v>Mathieu</v>
          </cell>
          <cell r="U370" t="str">
            <v xml:space="preserve">BIMA </v>
          </cell>
          <cell r="V370" t="str">
            <v xml:space="preserve">Mathieu  </v>
          </cell>
          <cell r="W370" t="str">
            <v xml:space="preserve">BIMA  Mathieu  </v>
          </cell>
          <cell r="AD370" t="str">
            <v/>
          </cell>
          <cell r="AI370" t="str">
            <v>bimamathieu@yahoo.fr</v>
          </cell>
          <cell r="AM370" t="str">
            <v>0693 46 29 44</v>
          </cell>
          <cell r="AY370">
            <v>0</v>
          </cell>
        </row>
        <row r="371">
          <cell r="B371">
            <v>367</v>
          </cell>
          <cell r="C371">
            <v>44657</v>
          </cell>
          <cell r="D371" t="str">
            <v>DEJEPSAS3</v>
          </cell>
          <cell r="E371" t="str">
            <v>C:\Users\chargederelation\OneDrive - ASSOCIATION FAIR\Logos FAIR\Promotions\DEJEPSAS3.jpg</v>
          </cell>
          <cell r="F371" t="str">
            <v>C:\\Users\\chargederelation\\OneDrive - ASSOCIATION FAIR\\Logos FAIR\\Promotions\\DEJEPSAS3.jpg</v>
          </cell>
          <cell r="G371" t="str">
            <v/>
          </cell>
          <cell r="H371" t="str">
            <v/>
          </cell>
          <cell r="I371" t="str">
            <v/>
          </cell>
          <cell r="J371">
            <v>720</v>
          </cell>
          <cell r="M371" t="str">
            <v>Madame</v>
          </cell>
          <cell r="N371" t="str">
            <v>Femme</v>
          </cell>
          <cell r="O371" t="str">
            <v xml:space="preserve">CERVEAUX </v>
          </cell>
          <cell r="R371" t="str">
            <v>Laëtitia</v>
          </cell>
          <cell r="S371" t="str">
            <v xml:space="preserve">Marie </v>
          </cell>
          <cell r="T371" t="str">
            <v>Yasmine</v>
          </cell>
          <cell r="U371" t="str">
            <v xml:space="preserve">CERVEAUX  </v>
          </cell>
          <cell r="V371" t="str">
            <v>Laëtitia Marie  Yasmine</v>
          </cell>
          <cell r="W371" t="str">
            <v>CERVEAUX   Laëtitia Marie  Yasmine</v>
          </cell>
          <cell r="AD371" t="str">
            <v/>
          </cell>
          <cell r="AI371" t="str">
            <v>laetitiacerveaux@hotmail.fr</v>
          </cell>
          <cell r="AM371" t="str">
            <v>0693 46 63 79</v>
          </cell>
          <cell r="AY371">
            <v>0</v>
          </cell>
        </row>
        <row r="372">
          <cell r="B372">
            <v>368</v>
          </cell>
          <cell r="C372">
            <v>44657</v>
          </cell>
          <cell r="D372" t="str">
            <v>DEJEPSAS3</v>
          </cell>
          <cell r="E372" t="str">
            <v>C:\Users\chargederelation\OneDrive - ASSOCIATION FAIR\Logos FAIR\Promotions\DEJEPSAS3.jpg</v>
          </cell>
          <cell r="F372" t="str">
            <v>C:\\Users\\chargederelation\\OneDrive - ASSOCIATION FAIR\\Logos FAIR\\Promotions\\DEJEPSAS3.jpg</v>
          </cell>
          <cell r="G372" t="str">
            <v/>
          </cell>
          <cell r="H372" t="str">
            <v/>
          </cell>
          <cell r="I372" t="str">
            <v/>
          </cell>
          <cell r="J372">
            <v>720</v>
          </cell>
          <cell r="M372" t="str">
            <v>Madame</v>
          </cell>
          <cell r="N372" t="str">
            <v>Femme</v>
          </cell>
          <cell r="O372" t="str">
            <v>GRIMAUD</v>
          </cell>
          <cell r="R372" t="str">
            <v>Marie</v>
          </cell>
          <cell r="S372" t="str">
            <v>Sabine</v>
          </cell>
          <cell r="T372" t="str">
            <v>Rolande</v>
          </cell>
          <cell r="U372" t="str">
            <v xml:space="preserve">GRIMAUD </v>
          </cell>
          <cell r="V372" t="str">
            <v>Marie Sabine Rolande</v>
          </cell>
          <cell r="W372" t="str">
            <v>GRIMAUD  Marie Sabine Rolande</v>
          </cell>
          <cell r="AD372" t="str">
            <v/>
          </cell>
          <cell r="AI372" t="str">
            <v>grimaudsab@gmail.com</v>
          </cell>
          <cell r="AM372" t="str">
            <v>0692 17 40 18</v>
          </cell>
          <cell r="AY372">
            <v>0</v>
          </cell>
        </row>
        <row r="373">
          <cell r="B373">
            <v>369</v>
          </cell>
          <cell r="C373">
            <v>44657</v>
          </cell>
          <cell r="D373" t="str">
            <v>DEJEPSAS3</v>
          </cell>
          <cell r="E373" t="str">
            <v>C:\Users\chargederelation\OneDrive - ASSOCIATION FAIR\Logos FAIR\Promotions\DEJEPSAS3.jpg</v>
          </cell>
          <cell r="F373" t="str">
            <v>C:\\Users\\chargederelation\\OneDrive - ASSOCIATION FAIR\\Logos FAIR\\Promotions\\DEJEPSAS3.jpg</v>
          </cell>
          <cell r="G373" t="str">
            <v/>
          </cell>
          <cell r="H373" t="str">
            <v/>
          </cell>
          <cell r="I373" t="str">
            <v/>
          </cell>
          <cell r="J373">
            <v>720</v>
          </cell>
          <cell r="M373" t="str">
            <v>Madame</v>
          </cell>
          <cell r="N373" t="str">
            <v>Femme</v>
          </cell>
          <cell r="O373" t="str">
            <v xml:space="preserve">MARTY </v>
          </cell>
          <cell r="R373" t="str">
            <v>Cécile</v>
          </cell>
          <cell r="S373" t="str">
            <v>Marie</v>
          </cell>
          <cell r="T373" t="str">
            <v>Christine</v>
          </cell>
          <cell r="U373" t="str">
            <v xml:space="preserve">MARTY  </v>
          </cell>
          <cell r="V373" t="str">
            <v>Cécile Marie Christine</v>
          </cell>
          <cell r="W373" t="str">
            <v>MARTY   Cécile Marie Christine</v>
          </cell>
          <cell r="AD373" t="str">
            <v/>
          </cell>
          <cell r="AI373" t="str">
            <v>cil.marty@laposte.net</v>
          </cell>
          <cell r="AM373" t="str">
            <v>0692 17 97 64</v>
          </cell>
          <cell r="AY373">
            <v>0</v>
          </cell>
        </row>
        <row r="374">
          <cell r="B374">
            <v>370</v>
          </cell>
          <cell r="C374">
            <v>44657</v>
          </cell>
          <cell r="D374" t="str">
            <v>DEJEPSAS3</v>
          </cell>
          <cell r="E374" t="str">
            <v>C:\Users\chargederelation\OneDrive - ASSOCIATION FAIR\Logos FAIR\Promotions\DEJEPSAS3.jpg</v>
          </cell>
          <cell r="F374" t="str">
            <v>C:\\Users\\chargederelation\\OneDrive - ASSOCIATION FAIR\\Logos FAIR\\Promotions\\DEJEPSAS3.jpg</v>
          </cell>
          <cell r="G374" t="str">
            <v/>
          </cell>
          <cell r="H374" t="str">
            <v/>
          </cell>
          <cell r="I374" t="str">
            <v/>
          </cell>
          <cell r="J374">
            <v>720</v>
          </cell>
          <cell r="M374" t="str">
            <v>Madame</v>
          </cell>
          <cell r="N374" t="str">
            <v>Femme</v>
          </cell>
          <cell r="O374" t="str">
            <v>PAYET</v>
          </cell>
          <cell r="R374" t="str">
            <v>Marie</v>
          </cell>
          <cell r="S374" t="str">
            <v>Louise</v>
          </cell>
          <cell r="U374" t="str">
            <v xml:space="preserve">PAYET </v>
          </cell>
          <cell r="V374" t="str">
            <v xml:space="preserve">Marie Louise </v>
          </cell>
          <cell r="W374" t="str">
            <v xml:space="preserve">PAYET  Marie Louise </v>
          </cell>
          <cell r="AD374" t="str">
            <v/>
          </cell>
          <cell r="AI374" t="str">
            <v>mlouise974@yahoo.fr</v>
          </cell>
          <cell r="AM374" t="str">
            <v>06 92 02 04 50</v>
          </cell>
          <cell r="AY374">
            <v>0</v>
          </cell>
        </row>
        <row r="375">
          <cell r="B375">
            <v>371</v>
          </cell>
          <cell r="C375">
            <v>44657</v>
          </cell>
          <cell r="D375" t="str">
            <v>DEJEPSAS3</v>
          </cell>
          <cell r="E375" t="str">
            <v>C:\Users\chargederelation\OneDrive - ASSOCIATION FAIR\Logos FAIR\Promotions\DEJEPSAS3.jpg</v>
          </cell>
          <cell r="F375" t="str">
            <v>C:\\Users\\chargederelation\\OneDrive - ASSOCIATION FAIR\\Logos FAIR\\Promotions\\DEJEPSAS3.jpg</v>
          </cell>
          <cell r="G375" t="str">
            <v/>
          </cell>
          <cell r="H375" t="str">
            <v/>
          </cell>
          <cell r="I375" t="str">
            <v/>
          </cell>
          <cell r="J375">
            <v>720</v>
          </cell>
          <cell r="M375" t="str">
            <v>Madame</v>
          </cell>
          <cell r="N375" t="str">
            <v>Femme</v>
          </cell>
          <cell r="O375" t="str">
            <v>RAMANANDRAIBE</v>
          </cell>
          <cell r="P375" t="str">
            <v>RAZAFIMAHALEO</v>
          </cell>
          <cell r="R375" t="str">
            <v>Terasoa</v>
          </cell>
          <cell r="U375" t="str">
            <v>RAMANANDRAIBE RAZAFIMAHALEO</v>
          </cell>
          <cell r="V375" t="str">
            <v xml:space="preserve">Terasoa  </v>
          </cell>
          <cell r="W375" t="str">
            <v xml:space="preserve">RAMANANDRAIBE RAZAFIMAHALEO Terasoa  </v>
          </cell>
          <cell r="AD375" t="str">
            <v/>
          </cell>
          <cell r="AI375" t="str">
            <v>terasoa32@outlook.fr</v>
          </cell>
          <cell r="AM375" t="str">
            <v>0692 63 03 32</v>
          </cell>
          <cell r="AY375">
            <v>0</v>
          </cell>
        </row>
        <row r="376">
          <cell r="B376">
            <v>372</v>
          </cell>
          <cell r="C376">
            <v>44657</v>
          </cell>
          <cell r="D376" t="str">
            <v>DEJEPSAS3</v>
          </cell>
          <cell r="E376" t="str">
            <v>C:\Users\chargederelation\OneDrive - ASSOCIATION FAIR\Logos FAIR\Promotions\DEJEPSAS3.jpg</v>
          </cell>
          <cell r="F376" t="str">
            <v>C:\\Users\\chargederelation\\OneDrive - ASSOCIATION FAIR\\Logos FAIR\\Promotions\\DEJEPSAS3.jpg</v>
          </cell>
          <cell r="G376" t="str">
            <v/>
          </cell>
          <cell r="H376" t="str">
            <v/>
          </cell>
          <cell r="I376" t="str">
            <v/>
          </cell>
          <cell r="J376">
            <v>720</v>
          </cell>
          <cell r="M376" t="str">
            <v>Madame</v>
          </cell>
          <cell r="N376" t="str">
            <v>Femme</v>
          </cell>
          <cell r="O376" t="str">
            <v>RIVIERE</v>
          </cell>
          <cell r="R376" t="str">
            <v>Marie</v>
          </cell>
          <cell r="S376" t="str">
            <v>Franceline</v>
          </cell>
          <cell r="U376" t="str">
            <v xml:space="preserve">RIVIERE </v>
          </cell>
          <cell r="V376" t="str">
            <v xml:space="preserve">Marie Franceline </v>
          </cell>
          <cell r="W376" t="str">
            <v xml:space="preserve">RIVIERE  Marie Franceline </v>
          </cell>
          <cell r="AD376" t="str">
            <v/>
          </cell>
          <cell r="AI376" t="str">
            <v>azinevirie51@gmail.com</v>
          </cell>
          <cell r="AM376" t="str">
            <v>0692 24 27 11</v>
          </cell>
          <cell r="AY376">
            <v>0</v>
          </cell>
        </row>
        <row r="377">
          <cell r="B377">
            <v>373</v>
          </cell>
          <cell r="C377">
            <v>44657</v>
          </cell>
          <cell r="D377" t="str">
            <v>DEJEPSAS3</v>
          </cell>
          <cell r="E377" t="str">
            <v>C:\Users\chargederelation\OneDrive - ASSOCIATION FAIR\Logos FAIR\Promotions\DEJEPSAS3.jpg</v>
          </cell>
          <cell r="F377" t="str">
            <v>C:\\Users\\chargederelation\\OneDrive - ASSOCIATION FAIR\\Logos FAIR\\Promotions\\DEJEPSAS3.jpg</v>
          </cell>
          <cell r="G377" t="str">
            <v/>
          </cell>
          <cell r="H377" t="str">
            <v/>
          </cell>
          <cell r="I377" t="str">
            <v/>
          </cell>
          <cell r="J377">
            <v>720</v>
          </cell>
          <cell r="M377" t="str">
            <v>Monsieur</v>
          </cell>
          <cell r="N377" t="str">
            <v>Homme</v>
          </cell>
          <cell r="O377" t="str">
            <v>RIZZOTTO</v>
          </cell>
          <cell r="R377" t="str">
            <v>Cédric</v>
          </cell>
          <cell r="S377" t="str">
            <v>Patrick</v>
          </cell>
          <cell r="U377" t="str">
            <v xml:space="preserve">RIZZOTTO </v>
          </cell>
          <cell r="V377" t="str">
            <v xml:space="preserve">Cédric Patrick </v>
          </cell>
          <cell r="W377" t="str">
            <v xml:space="preserve">RIZZOTTO  Cédric Patrick </v>
          </cell>
          <cell r="AD377" t="str">
            <v/>
          </cell>
          <cell r="AI377" t="str">
            <v>c_rizzotto@hotmail.com</v>
          </cell>
          <cell r="AM377" t="str">
            <v>0692 28 59 54</v>
          </cell>
          <cell r="AY377">
            <v>0</v>
          </cell>
        </row>
        <row r="378">
          <cell r="B378">
            <v>374</v>
          </cell>
          <cell r="C378">
            <v>44657</v>
          </cell>
          <cell r="D378" t="str">
            <v>DEJEPSAS3</v>
          </cell>
          <cell r="E378" t="str">
            <v>C:\Users\chargederelation\OneDrive - ASSOCIATION FAIR\Logos FAIR\Promotions\DEJEPSAS3.jpg</v>
          </cell>
          <cell r="F378" t="str">
            <v>C:\\Users\\chargederelation\\OneDrive - ASSOCIATION FAIR\\Logos FAIR\\Promotions\\DEJEPSAS3.jpg</v>
          </cell>
          <cell r="G378" t="str">
            <v/>
          </cell>
          <cell r="H378" t="str">
            <v/>
          </cell>
          <cell r="I378" t="str">
            <v/>
          </cell>
          <cell r="J378">
            <v>720</v>
          </cell>
          <cell r="M378" t="str">
            <v>Madame</v>
          </cell>
          <cell r="N378" t="str">
            <v>Femme</v>
          </cell>
          <cell r="O378" t="str">
            <v>TATOUÉ</v>
          </cell>
          <cell r="R378" t="str">
            <v>Marie</v>
          </cell>
          <cell r="S378" t="str">
            <v>Emeline</v>
          </cell>
          <cell r="U378" t="str">
            <v xml:space="preserve">TATOUÉ </v>
          </cell>
          <cell r="V378" t="str">
            <v xml:space="preserve">Marie Emeline </v>
          </cell>
          <cell r="W378" t="str">
            <v xml:space="preserve">TATOUÉ  Marie Emeline </v>
          </cell>
          <cell r="AD378" t="str">
            <v/>
          </cell>
          <cell r="AI378" t="str">
            <v>emeline_460@hotmail.fr</v>
          </cell>
          <cell r="AM378" t="str">
            <v>0693 04 61 35</v>
          </cell>
          <cell r="AY378">
            <v>0</v>
          </cell>
        </row>
        <row r="379">
          <cell r="B379">
            <v>375</v>
          </cell>
          <cell r="C379">
            <v>44657</v>
          </cell>
          <cell r="D379" t="str">
            <v>DEJEPSAS3</v>
          </cell>
          <cell r="E379" t="str">
            <v>C:\Users\chargederelation\OneDrive - ASSOCIATION FAIR\Logos FAIR\Promotions\DEJEPSAS3.jpg</v>
          </cell>
          <cell r="F379" t="str">
            <v>C:\\Users\\chargederelation\\OneDrive - ASSOCIATION FAIR\\Logos FAIR\\Promotions\\DEJEPSAS3.jpg</v>
          </cell>
          <cell r="G379" t="str">
            <v/>
          </cell>
          <cell r="H379" t="str">
            <v/>
          </cell>
          <cell r="I379" t="str">
            <v/>
          </cell>
          <cell r="J379">
            <v>720</v>
          </cell>
          <cell r="M379" t="str">
            <v>Monsieur</v>
          </cell>
          <cell r="N379" t="str">
            <v>Homme</v>
          </cell>
          <cell r="O379" t="str">
            <v>THOMAS</v>
          </cell>
          <cell r="R379" t="str">
            <v>Jérôme</v>
          </cell>
          <cell r="S379" t="str">
            <v>Jean</v>
          </cell>
          <cell r="T379" t="str">
            <v>Eddy</v>
          </cell>
          <cell r="U379" t="str">
            <v xml:space="preserve">THOMAS </v>
          </cell>
          <cell r="V379" t="str">
            <v>Jérôme Jean Eddy</v>
          </cell>
          <cell r="W379" t="str">
            <v>THOMAS  Jérôme Jean Eddy</v>
          </cell>
          <cell r="AD379" t="str">
            <v/>
          </cell>
          <cell r="AI379" t="str">
            <v>jeromebastos974@gmail.com</v>
          </cell>
          <cell r="AM379" t="str">
            <v>0692 70 84 58</v>
          </cell>
          <cell r="AY379">
            <v>0</v>
          </cell>
        </row>
        <row r="380">
          <cell r="B380">
            <v>376</v>
          </cell>
          <cell r="C380">
            <v>44657</v>
          </cell>
          <cell r="D380" t="str">
            <v>DEJEPSBI1</v>
          </cell>
          <cell r="E380" t="str">
            <v>C:\Users\chargederelation\OneDrive - ASSOCIATION FAIR\Logos FAIR\Promotions\DEJEPSBI1.jpg</v>
          </cell>
          <cell r="F380" t="str">
            <v>C:\\Users\\chargederelation\\OneDrive - ASSOCIATION FAIR\\Logos FAIR\\Promotions\\DEJEPSBI1.jpg</v>
          </cell>
          <cell r="G380" t="str">
            <v/>
          </cell>
          <cell r="H380" t="str">
            <v/>
          </cell>
          <cell r="I380" t="str">
            <v/>
          </cell>
          <cell r="J380">
            <v>720</v>
          </cell>
          <cell r="M380" t="str">
            <v>Monsieur</v>
          </cell>
          <cell r="N380" t="str">
            <v>Homme</v>
          </cell>
          <cell r="O380" t="str">
            <v>ANNA</v>
          </cell>
          <cell r="R380" t="str">
            <v>Alexandre</v>
          </cell>
          <cell r="U380" t="str">
            <v xml:space="preserve">ANNA </v>
          </cell>
          <cell r="V380" t="str">
            <v xml:space="preserve">Alexandre  </v>
          </cell>
          <cell r="W380" t="str">
            <v xml:space="preserve">ANNA  Alexandre  </v>
          </cell>
          <cell r="Y380" t="str">
            <v>1 Rue Sainte-Lucie appt 461 Bât 31</v>
          </cell>
          <cell r="AA380">
            <v>97420</v>
          </cell>
          <cell r="AB380" t="str">
            <v>LE PORT</v>
          </cell>
          <cell r="AC380">
            <v>34557</v>
          </cell>
          <cell r="AD380">
            <v>27</v>
          </cell>
          <cell r="AE380" t="str">
            <v>FRANCE</v>
          </cell>
          <cell r="AF380">
            <v>974</v>
          </cell>
          <cell r="AG380" t="str">
            <v>LE PORT</v>
          </cell>
          <cell r="AI380" t="str">
            <v>alexandre.anna0894@gmail.com</v>
          </cell>
          <cell r="AM380" t="str">
            <v>0692 14 50 37</v>
          </cell>
          <cell r="AP380" t="str">
            <v>CONTRAT D'APPRENTISSAGE</v>
          </cell>
          <cell r="AY380">
            <v>0</v>
          </cell>
        </row>
        <row r="381">
          <cell r="B381">
            <v>377</v>
          </cell>
          <cell r="C381">
            <v>44657</v>
          </cell>
          <cell r="D381" t="str">
            <v>DEJEPSBI1</v>
          </cell>
          <cell r="E381" t="str">
            <v>C:\Users\chargederelation\OneDrive - ASSOCIATION FAIR\Logos FAIR\Promotions\DEJEPSBI1.jpg</v>
          </cell>
          <cell r="F381" t="str">
            <v>C:\\Users\\chargederelation\\OneDrive - ASSOCIATION FAIR\\Logos FAIR\\Promotions\\DEJEPSBI1.jpg</v>
          </cell>
          <cell r="G381" t="str">
            <v/>
          </cell>
          <cell r="H381" t="str">
            <v/>
          </cell>
          <cell r="I381" t="str">
            <v/>
          </cell>
          <cell r="J381">
            <v>720</v>
          </cell>
          <cell r="M381" t="str">
            <v>Madame</v>
          </cell>
          <cell r="N381" t="str">
            <v>Femme</v>
          </cell>
          <cell r="O381" t="str">
            <v>ARAUX</v>
          </cell>
          <cell r="R381" t="str">
            <v>Soraya</v>
          </cell>
          <cell r="U381" t="str">
            <v xml:space="preserve">ARAUX </v>
          </cell>
          <cell r="V381" t="str">
            <v xml:space="preserve">Soraya  </v>
          </cell>
          <cell r="W381" t="str">
            <v xml:space="preserve">ARAUX  Soraya  </v>
          </cell>
          <cell r="Y381" t="str">
            <v>23, Rue de l'Arc en Ciel</v>
          </cell>
          <cell r="AA381">
            <v>97414</v>
          </cell>
          <cell r="AB381" t="str">
            <v>ENTRE-DEUX</v>
          </cell>
          <cell r="AC381">
            <v>25872</v>
          </cell>
          <cell r="AD381">
            <v>51</v>
          </cell>
          <cell r="AE381" t="str">
            <v>FRANCE</v>
          </cell>
          <cell r="AF381">
            <v>974</v>
          </cell>
          <cell r="AG381" t="str">
            <v>SAINT-PAUL</v>
          </cell>
          <cell r="AI381" t="str">
            <v>soaraux@gmail.com</v>
          </cell>
          <cell r="AM381" t="str">
            <v>0692 67 21 07</v>
          </cell>
          <cell r="AP381" t="str">
            <v>SALARIEE</v>
          </cell>
          <cell r="AY381">
            <v>0</v>
          </cell>
          <cell r="BB381" t="str">
            <v>oui</v>
          </cell>
        </row>
        <row r="382">
          <cell r="B382">
            <v>378</v>
          </cell>
          <cell r="C382">
            <v>44657</v>
          </cell>
          <cell r="D382" t="str">
            <v>DEJEPSBI1</v>
          </cell>
          <cell r="E382" t="str">
            <v>C:\Users\chargederelation\OneDrive - ASSOCIATION FAIR\Logos FAIR\Promotions\DEJEPSBI1.jpg</v>
          </cell>
          <cell r="F382" t="str">
            <v>C:\\Users\\chargederelation\\OneDrive - ASSOCIATION FAIR\\Logos FAIR\\Promotions\\DEJEPSBI1.jpg</v>
          </cell>
          <cell r="G382" t="str">
            <v/>
          </cell>
          <cell r="H382" t="str">
            <v/>
          </cell>
          <cell r="I382" t="str">
            <v/>
          </cell>
          <cell r="J382">
            <v>868</v>
          </cell>
          <cell r="M382" t="str">
            <v>Madame</v>
          </cell>
          <cell r="N382" t="str">
            <v>Femme</v>
          </cell>
          <cell r="O382" t="str">
            <v>BLARD</v>
          </cell>
          <cell r="R382" t="str">
            <v>Céline</v>
          </cell>
          <cell r="U382" t="str">
            <v xml:space="preserve">BLARD </v>
          </cell>
          <cell r="V382" t="str">
            <v xml:space="preserve">Céline  </v>
          </cell>
          <cell r="W382" t="str">
            <v xml:space="preserve">BLARD  Céline  </v>
          </cell>
          <cell r="Y382" t="str">
            <v>4 Chemin d'alsace PK 19</v>
          </cell>
          <cell r="Z382" t="str">
            <v>La plaine des cafres</v>
          </cell>
          <cell r="AA382">
            <v>97418</v>
          </cell>
          <cell r="AB382" t="str">
            <v>LE TAMPON</v>
          </cell>
          <cell r="AC382">
            <v>33283</v>
          </cell>
          <cell r="AD382">
            <v>31</v>
          </cell>
          <cell r="AE382" t="str">
            <v>FRANCE</v>
          </cell>
          <cell r="AF382">
            <v>974</v>
          </cell>
          <cell r="AG382" t="str">
            <v>SAINT-JOSEPH</v>
          </cell>
          <cell r="AI382" t="str">
            <v>blard.cc@gmail.com</v>
          </cell>
          <cell r="AM382" t="str">
            <v>0693 81 61 83</v>
          </cell>
          <cell r="AP382" t="str">
            <v>CONTRAT DE PROFESSIONALISATION</v>
          </cell>
          <cell r="AY382">
            <v>0</v>
          </cell>
          <cell r="BB382" t="str">
            <v>oui</v>
          </cell>
        </row>
        <row r="383">
          <cell r="B383">
            <v>379</v>
          </cell>
          <cell r="C383">
            <v>44657</v>
          </cell>
          <cell r="D383" t="str">
            <v>DEJEPSBI1</v>
          </cell>
          <cell r="E383" t="str">
            <v>C:\Users\chargederelation\OneDrive - ASSOCIATION FAIR\Logos FAIR\Promotions\DEJEPSBI1.jpg</v>
          </cell>
          <cell r="F383" t="str">
            <v>C:\\Users\\chargederelation\\OneDrive - ASSOCIATION FAIR\\Logos FAIR\\Promotions\\DEJEPSBI1.jpg</v>
          </cell>
          <cell r="G383" t="str">
            <v/>
          </cell>
          <cell r="H383" t="str">
            <v/>
          </cell>
          <cell r="I383" t="str">
            <v/>
          </cell>
          <cell r="J383">
            <v>868</v>
          </cell>
          <cell r="M383" t="str">
            <v>Madame</v>
          </cell>
          <cell r="N383" t="str">
            <v>Femme</v>
          </cell>
          <cell r="O383" t="str">
            <v>GRONDIN</v>
          </cell>
          <cell r="R383" t="str">
            <v xml:space="preserve">Cécile </v>
          </cell>
          <cell r="U383" t="str">
            <v xml:space="preserve">GRONDIN </v>
          </cell>
          <cell r="V383" t="str">
            <v xml:space="preserve">Cécile   </v>
          </cell>
          <cell r="W383" t="str">
            <v xml:space="preserve">GRONDIN  Cécile   </v>
          </cell>
          <cell r="Y383" t="str">
            <v>7 Bis Chemin de la Chapelle.</v>
          </cell>
          <cell r="AA383">
            <v>97441</v>
          </cell>
          <cell r="AB383" t="str">
            <v>SAINTE-SUZANNE</v>
          </cell>
          <cell r="AC383">
            <v>35818</v>
          </cell>
          <cell r="AD383">
            <v>24</v>
          </cell>
          <cell r="AE383" t="str">
            <v>FRANCE</v>
          </cell>
          <cell r="AF383">
            <v>974</v>
          </cell>
          <cell r="AG383" t="str">
            <v>SAINT-DENIS</v>
          </cell>
          <cell r="AI383" t="str">
            <v>grondincecile28@gmail.com</v>
          </cell>
          <cell r="AM383" t="str">
            <v>0693 03 26 97</v>
          </cell>
          <cell r="AP383" t="str">
            <v>CONTRAT D'APPRENTISSAGE</v>
          </cell>
          <cell r="AY383">
            <v>0</v>
          </cell>
        </row>
        <row r="384">
          <cell r="B384">
            <v>380</v>
          </cell>
          <cell r="C384">
            <v>44657</v>
          </cell>
          <cell r="D384" t="str">
            <v>DEJEPSBI1</v>
          </cell>
          <cell r="E384" t="str">
            <v>C:\Users\chargederelation\OneDrive - ASSOCIATION FAIR\Logos FAIR\Promotions\DEJEPSBI1.jpg</v>
          </cell>
          <cell r="F384" t="str">
            <v>C:\\Users\\chargederelation\\OneDrive - ASSOCIATION FAIR\\Logos FAIR\\Promotions\\DEJEPSBI1.jpg</v>
          </cell>
          <cell r="G384" t="str">
            <v/>
          </cell>
          <cell r="H384" t="str">
            <v/>
          </cell>
          <cell r="I384" t="str">
            <v/>
          </cell>
          <cell r="J384">
            <v>868</v>
          </cell>
          <cell r="M384" t="str">
            <v>Madame</v>
          </cell>
          <cell r="N384" t="str">
            <v>Femme</v>
          </cell>
          <cell r="O384" t="str">
            <v>GRONDIN</v>
          </cell>
          <cell r="P384" t="str">
            <v>DAFREVILLE</v>
          </cell>
          <cell r="R384" t="str">
            <v>Lucie</v>
          </cell>
          <cell r="U384" t="str">
            <v>GRONDIN DAFREVILLE</v>
          </cell>
          <cell r="V384" t="str">
            <v xml:space="preserve">Lucie  </v>
          </cell>
          <cell r="W384" t="str">
            <v xml:space="preserve">GRONDIN DAFREVILLE Lucie  </v>
          </cell>
          <cell r="Y384" t="str">
            <v>102 Chemin Arthur Rimbaud</v>
          </cell>
          <cell r="AA384">
            <v>97438</v>
          </cell>
          <cell r="AB384" t="str">
            <v>SAINTE-MARIE</v>
          </cell>
          <cell r="AC384">
            <v>34802</v>
          </cell>
          <cell r="AD384">
            <v>26</v>
          </cell>
          <cell r="AE384" t="str">
            <v>FRANCE</v>
          </cell>
          <cell r="AF384">
            <v>974</v>
          </cell>
          <cell r="AG384" t="str">
            <v>SAINTE-MARIE</v>
          </cell>
          <cell r="AI384" t="str">
            <v>luciegrondin88@gmail.com</v>
          </cell>
          <cell r="AM384" t="str">
            <v>0692 57 07 30</v>
          </cell>
          <cell r="AP384" t="str">
            <v>CONTRAT D'APPRENTISSAGE</v>
          </cell>
          <cell r="AY384">
            <v>0</v>
          </cell>
          <cell r="BB384" t="str">
            <v>oui</v>
          </cell>
        </row>
        <row r="385">
          <cell r="B385">
            <v>381</v>
          </cell>
          <cell r="C385">
            <v>44657</v>
          </cell>
          <cell r="D385" t="str">
            <v>DEJEPSBI1</v>
          </cell>
          <cell r="E385" t="str">
            <v>C:\Users\chargederelation\OneDrive - ASSOCIATION FAIR\Logos FAIR\Promotions\DEJEPSBI1.jpg</v>
          </cell>
          <cell r="F385" t="str">
            <v>C:\\Users\\chargederelation\\OneDrive - ASSOCIATION FAIR\\Logos FAIR\\Promotions\\DEJEPSBI1.jpg</v>
          </cell>
          <cell r="G385" t="str">
            <v/>
          </cell>
          <cell r="H385" t="str">
            <v/>
          </cell>
          <cell r="I385" t="str">
            <v/>
          </cell>
          <cell r="J385">
            <v>868</v>
          </cell>
          <cell r="M385" t="str">
            <v>Madame</v>
          </cell>
          <cell r="N385" t="str">
            <v>Femme</v>
          </cell>
          <cell r="O385" t="str">
            <v>LEFEVRE</v>
          </cell>
          <cell r="R385" t="str">
            <v>Hélène</v>
          </cell>
          <cell r="U385" t="str">
            <v xml:space="preserve">LEFEVRE </v>
          </cell>
          <cell r="V385" t="str">
            <v xml:space="preserve">Hélène  </v>
          </cell>
          <cell r="W385" t="str">
            <v xml:space="preserve">LEFEVRE  Hélène  </v>
          </cell>
          <cell r="Y385" t="str">
            <v>114 allée des Perles - Lotissement Sylvain Grondin - BELLEPIERRE</v>
          </cell>
          <cell r="AA385">
            <v>97400</v>
          </cell>
          <cell r="AB385" t="str">
            <v>SAINT-DENIS</v>
          </cell>
          <cell r="AC385">
            <v>28244</v>
          </cell>
          <cell r="AD385">
            <v>44</v>
          </cell>
          <cell r="AE385" t="str">
            <v>FRANCE</v>
          </cell>
          <cell r="AF385">
            <v>974</v>
          </cell>
          <cell r="AG385" t="str">
            <v>SAINT-DENIS</v>
          </cell>
          <cell r="AI385" t="str">
            <v>hlefevre49@gmail.com</v>
          </cell>
          <cell r="AM385" t="str">
            <v>0692 60 95 38</v>
          </cell>
          <cell r="AP385" t="str">
            <v>SALARIEE CREDIT AGRICOLE</v>
          </cell>
          <cell r="AY385">
            <v>0</v>
          </cell>
          <cell r="BB385" t="str">
            <v>oui</v>
          </cell>
        </row>
        <row r="386">
          <cell r="B386">
            <v>382</v>
          </cell>
          <cell r="C386">
            <v>44657</v>
          </cell>
          <cell r="D386" t="str">
            <v>DEJEPSBI1</v>
          </cell>
          <cell r="E386" t="str">
            <v>C:\Users\chargederelation\OneDrive - ASSOCIATION FAIR\Logos FAIR\Promotions\DEJEPSBI1.jpg</v>
          </cell>
          <cell r="F386" t="str">
            <v>C:\\Users\\chargederelation\\OneDrive - ASSOCIATION FAIR\\Logos FAIR\\Promotions\\DEJEPSBI1.jpg</v>
          </cell>
          <cell r="G386" t="str">
            <v/>
          </cell>
          <cell r="H386" t="str">
            <v/>
          </cell>
          <cell r="I386" t="str">
            <v/>
          </cell>
          <cell r="J386">
            <v>868</v>
          </cell>
          <cell r="M386" t="str">
            <v>Madame</v>
          </cell>
          <cell r="N386" t="str">
            <v>Femme</v>
          </cell>
          <cell r="O386" t="str">
            <v>PAPA PATSOUMOUDOU</v>
          </cell>
          <cell r="R386" t="str">
            <v>Carine</v>
          </cell>
          <cell r="U386" t="str">
            <v xml:space="preserve">PAPA PATSOUMOUDOU </v>
          </cell>
          <cell r="V386" t="str">
            <v xml:space="preserve">Carine  </v>
          </cell>
          <cell r="W386" t="str">
            <v xml:space="preserve">PAPA PATSOUMOUDOU  Carine  </v>
          </cell>
          <cell r="Y386" t="str">
            <v>49, Rue des Sables</v>
          </cell>
          <cell r="AA386">
            <v>97460</v>
          </cell>
          <cell r="AB386" t="str">
            <v>SAINT-PAUL</v>
          </cell>
          <cell r="AC386">
            <v>27814</v>
          </cell>
          <cell r="AD386">
            <v>46</v>
          </cell>
          <cell r="AE386" t="str">
            <v>FRANCE</v>
          </cell>
          <cell r="AF386">
            <v>974</v>
          </cell>
          <cell r="AG386" t="str">
            <v>SAINT-DENIS</v>
          </cell>
          <cell r="AI386" t="str">
            <v>carine.patsoumoudou@mairie-saintpaul.fr</v>
          </cell>
          <cell r="AM386" t="str">
            <v>0692 85 86 66</v>
          </cell>
          <cell r="AP386" t="str">
            <v>SALARIEE</v>
          </cell>
          <cell r="AY386">
            <v>0</v>
          </cell>
        </row>
        <row r="387">
          <cell r="B387">
            <v>383</v>
          </cell>
          <cell r="C387">
            <v>44657</v>
          </cell>
          <cell r="D387" t="str">
            <v>DEJEPSBI1</v>
          </cell>
          <cell r="E387" t="str">
            <v>C:\Users\chargederelation\OneDrive - ASSOCIATION FAIR\Logos FAIR\Promotions\DEJEPSBI1.jpg</v>
          </cell>
          <cell r="F387" t="str">
            <v>C:\\Users\\chargederelation\\OneDrive - ASSOCIATION FAIR\\Logos FAIR\\Promotions\\DEJEPSBI1.jpg</v>
          </cell>
          <cell r="G387" t="str">
            <v/>
          </cell>
          <cell r="H387" t="str">
            <v/>
          </cell>
          <cell r="I387" t="str">
            <v/>
          </cell>
          <cell r="J387">
            <v>868</v>
          </cell>
          <cell r="M387" t="str">
            <v>Monsieur</v>
          </cell>
          <cell r="N387" t="str">
            <v>Homme</v>
          </cell>
          <cell r="O387" t="str">
            <v>PAYET</v>
          </cell>
          <cell r="R387" t="str">
            <v>David</v>
          </cell>
          <cell r="U387" t="str">
            <v xml:space="preserve">PAYET </v>
          </cell>
          <cell r="V387" t="str">
            <v xml:space="preserve">David  </v>
          </cell>
          <cell r="W387" t="str">
            <v xml:space="preserve">PAYET  David  </v>
          </cell>
          <cell r="Y387" t="str">
            <v xml:space="preserve">126 bis, Rue général bonnier </v>
          </cell>
          <cell r="AA387">
            <v>97430</v>
          </cell>
          <cell r="AB387" t="str">
            <v>LE TAMPON</v>
          </cell>
          <cell r="AC387">
            <v>26612</v>
          </cell>
          <cell r="AD387">
            <v>49</v>
          </cell>
          <cell r="AE387" t="str">
            <v>FRANCE</v>
          </cell>
          <cell r="AF387">
            <v>974</v>
          </cell>
          <cell r="AG387" t="str">
            <v>CILAOS</v>
          </cell>
          <cell r="AI387" t="str">
            <v>davidpayet1@zeop.re</v>
          </cell>
          <cell r="AM387" t="str">
            <v>0692 36 46 71</v>
          </cell>
          <cell r="AP387" t="str">
            <v>SALARIE</v>
          </cell>
          <cell r="AY387">
            <v>0</v>
          </cell>
          <cell r="BB387" t="str">
            <v>oui</v>
          </cell>
        </row>
        <row r="388">
          <cell r="B388">
            <v>384</v>
          </cell>
          <cell r="C388">
            <v>44657</v>
          </cell>
          <cell r="D388" t="str">
            <v>DEJEPSBI1</v>
          </cell>
          <cell r="E388" t="str">
            <v>C:\Users\chargederelation\OneDrive - ASSOCIATION FAIR\Logos FAIR\Promotions\DEJEPSBI1.jpg</v>
          </cell>
          <cell r="F388" t="str">
            <v>C:\\Users\\chargederelation\\OneDrive - ASSOCIATION FAIR\\Logos FAIR\\Promotions\\DEJEPSBI1.jpg</v>
          </cell>
          <cell r="G388" t="str">
            <v/>
          </cell>
          <cell r="H388" t="str">
            <v/>
          </cell>
          <cell r="I388" t="str">
            <v/>
          </cell>
          <cell r="J388">
            <v>868</v>
          </cell>
          <cell r="M388" t="str">
            <v>Madame</v>
          </cell>
          <cell r="N388" t="str">
            <v>Femme</v>
          </cell>
          <cell r="O388" t="str">
            <v>PAYET-ERUDEL</v>
          </cell>
          <cell r="P388" t="str">
            <v>COLLIGNON</v>
          </cell>
          <cell r="R388" t="str">
            <v>Alexandra</v>
          </cell>
          <cell r="U388" t="str">
            <v>PAYET-ERUDEL COLLIGNON</v>
          </cell>
          <cell r="V388" t="str">
            <v xml:space="preserve">Alexandra  </v>
          </cell>
          <cell r="W388" t="str">
            <v xml:space="preserve">PAYET-ERUDEL COLLIGNON Alexandra  </v>
          </cell>
          <cell r="Y388" t="str">
            <v>50 Rue d'après Ruelle Lachaise</v>
          </cell>
          <cell r="AA388">
            <v>97400</v>
          </cell>
          <cell r="AB388" t="str">
            <v>SAINT-DENIS</v>
          </cell>
          <cell r="AC388">
            <v>27592</v>
          </cell>
          <cell r="AD388">
            <v>46</v>
          </cell>
          <cell r="AE388" t="str">
            <v>FRANCE</v>
          </cell>
          <cell r="AF388">
            <v>974</v>
          </cell>
          <cell r="AG388" t="str">
            <v>SAINT-DENIS</v>
          </cell>
          <cell r="AI388" t="str">
            <v>alperudel@yahoo.fr</v>
          </cell>
          <cell r="AM388" t="str">
            <v>0692 70 74 04</v>
          </cell>
          <cell r="AP388" t="str">
            <v>SALARIEE CREDIT AGRICOLE</v>
          </cell>
          <cell r="AY388">
            <v>0</v>
          </cell>
          <cell r="BB388" t="str">
            <v>oui</v>
          </cell>
        </row>
        <row r="389">
          <cell r="B389">
            <v>385</v>
          </cell>
          <cell r="C389">
            <v>44657</v>
          </cell>
          <cell r="D389" t="str">
            <v>DEJEPSBI1</v>
          </cell>
          <cell r="E389" t="str">
            <v>C:\Users\chargederelation\OneDrive - ASSOCIATION FAIR\Logos FAIR\Promotions\DEJEPSBI1.jpg</v>
          </cell>
          <cell r="F389" t="str">
            <v>C:\\Users\\chargederelation\\OneDrive - ASSOCIATION FAIR\\Logos FAIR\\Promotions\\DEJEPSBI1.jpg</v>
          </cell>
          <cell r="G389" t="str">
            <v/>
          </cell>
          <cell r="H389" t="str">
            <v/>
          </cell>
          <cell r="I389" t="str">
            <v/>
          </cell>
          <cell r="J389">
            <v>868</v>
          </cell>
          <cell r="M389" t="str">
            <v>Monsieur</v>
          </cell>
          <cell r="N389" t="str">
            <v>Homme</v>
          </cell>
          <cell r="O389" t="str">
            <v>POLIZZI</v>
          </cell>
          <cell r="R389" t="str">
            <v>Trévor</v>
          </cell>
          <cell r="U389" t="str">
            <v xml:space="preserve">POLIZZI </v>
          </cell>
          <cell r="V389" t="str">
            <v xml:space="preserve">Trévor  </v>
          </cell>
          <cell r="W389" t="str">
            <v xml:space="preserve">POLIZZI  Trévor  </v>
          </cell>
          <cell r="Y389" t="str">
            <v>18C Allée des Corindons</v>
          </cell>
          <cell r="AA389">
            <v>97400</v>
          </cell>
          <cell r="AB389" t="str">
            <v>SAINT-DENIS</v>
          </cell>
          <cell r="AC389">
            <v>34647</v>
          </cell>
          <cell r="AD389">
            <v>27</v>
          </cell>
          <cell r="AE389" t="str">
            <v>FRANCE</v>
          </cell>
          <cell r="AF389">
            <v>77</v>
          </cell>
          <cell r="AG389" t="str">
            <v>FONTAINEBLEAU</v>
          </cell>
          <cell r="AI389" t="str">
            <v>polizzi.pro@gmail.com</v>
          </cell>
          <cell r="AM389" t="str">
            <v>0693 81 97 22</v>
          </cell>
          <cell r="AP389" t="str">
            <v>CONTRAT D'APPRENTISSAGE</v>
          </cell>
          <cell r="AY389">
            <v>0</v>
          </cell>
        </row>
        <row r="390">
          <cell r="B390">
            <v>386</v>
          </cell>
          <cell r="C390">
            <v>44657</v>
          </cell>
          <cell r="D390" t="str">
            <v>DEJEPSBI1</v>
          </cell>
          <cell r="E390" t="str">
            <v>C:\Users\chargederelation\OneDrive - ASSOCIATION FAIR\Logos FAIR\Promotions\DEJEPSBI1.jpg</v>
          </cell>
          <cell r="F390" t="str">
            <v>C:\\Users\\chargederelation\\OneDrive - ASSOCIATION FAIR\\Logos FAIR\\Promotions\\DEJEPSBI1.jpg</v>
          </cell>
          <cell r="G390" t="str">
            <v/>
          </cell>
          <cell r="H390" t="str">
            <v/>
          </cell>
          <cell r="I390" t="str">
            <v/>
          </cell>
          <cell r="J390">
            <v>868</v>
          </cell>
          <cell r="M390" t="str">
            <v>Madame</v>
          </cell>
          <cell r="N390" t="str">
            <v>Femme</v>
          </cell>
          <cell r="O390" t="str">
            <v>SEGUINOT</v>
          </cell>
          <cell r="R390" t="str">
            <v>Sandrine</v>
          </cell>
          <cell r="U390" t="str">
            <v xml:space="preserve">SEGUINOT </v>
          </cell>
          <cell r="V390" t="str">
            <v xml:space="preserve">Sandrine  </v>
          </cell>
          <cell r="W390" t="str">
            <v xml:space="preserve">SEGUINOT  Sandrine  </v>
          </cell>
          <cell r="Y390" t="str">
            <v>43, Rue August Vinson</v>
          </cell>
          <cell r="AA390">
            <v>97460</v>
          </cell>
          <cell r="AB390" t="str">
            <v>SAINT-PAUL</v>
          </cell>
          <cell r="AC390">
            <v>28955</v>
          </cell>
          <cell r="AD390">
            <v>42</v>
          </cell>
          <cell r="AE390" t="str">
            <v>FRANCE</v>
          </cell>
          <cell r="AF390">
            <v>85</v>
          </cell>
          <cell r="AG390" t="str">
            <v>Fontenay-le-Comte</v>
          </cell>
          <cell r="AI390" t="str">
            <v>apeels974.directrice@gmail.com</v>
          </cell>
          <cell r="AM390" t="str">
            <v>0692 42 55 88</v>
          </cell>
          <cell r="AP390" t="str">
            <v>SALARIEE</v>
          </cell>
          <cell r="AY390">
            <v>0</v>
          </cell>
        </row>
        <row r="391">
          <cell r="B391">
            <v>387</v>
          </cell>
          <cell r="C391">
            <v>44657</v>
          </cell>
          <cell r="D391" t="str">
            <v>DEJEPSBI1</v>
          </cell>
          <cell r="E391" t="str">
            <v>C:\Users\chargederelation\OneDrive - ASSOCIATION FAIR\Logos FAIR\Promotions\DEJEPSBI1.jpg</v>
          </cell>
          <cell r="F391" t="str">
            <v>C:\\Users\\chargederelation\\OneDrive - ASSOCIATION FAIR\\Logos FAIR\\Promotions\\DEJEPSBI1.jpg</v>
          </cell>
          <cell r="G391" t="str">
            <v/>
          </cell>
          <cell r="H391" t="str">
            <v/>
          </cell>
          <cell r="I391" t="str">
            <v/>
          </cell>
          <cell r="J391">
            <v>868</v>
          </cell>
          <cell r="M391" t="str">
            <v>Monsieur</v>
          </cell>
          <cell r="N391" t="str">
            <v>Homme</v>
          </cell>
          <cell r="O391" t="str">
            <v>THOMAS</v>
          </cell>
          <cell r="R391" t="str">
            <v>Frédéric</v>
          </cell>
          <cell r="U391" t="str">
            <v xml:space="preserve">THOMAS </v>
          </cell>
          <cell r="V391" t="str">
            <v xml:space="preserve">Frédéric  </v>
          </cell>
          <cell r="W391" t="str">
            <v xml:space="preserve">THOMAS  Frédéric  </v>
          </cell>
          <cell r="Y391" t="str">
            <v>94 Rue Balafon Eperon</v>
          </cell>
          <cell r="AA391">
            <v>97435</v>
          </cell>
          <cell r="AB391" t="str">
            <v>SAINT-PAUL</v>
          </cell>
          <cell r="AC391">
            <v>28689</v>
          </cell>
          <cell r="AD391">
            <v>43</v>
          </cell>
          <cell r="AE391" t="str">
            <v>FRANCE</v>
          </cell>
          <cell r="AF391">
            <v>974</v>
          </cell>
          <cell r="AG391" t="str">
            <v>SAINT GILLES LES HAUTS</v>
          </cell>
          <cell r="AI391" t="str">
            <v>thomasfrederic01@gmail.com</v>
          </cell>
          <cell r="AM391" t="str">
            <v>0692 66 64 69</v>
          </cell>
          <cell r="AP391" t="str">
            <v>SALARIE</v>
          </cell>
          <cell r="AY391">
            <v>0</v>
          </cell>
        </row>
        <row r="392">
          <cell r="B392">
            <v>388</v>
          </cell>
          <cell r="C392">
            <v>44657</v>
          </cell>
          <cell r="D392" t="str">
            <v>DEJEPSBI1</v>
          </cell>
          <cell r="E392" t="str">
            <v>C:\Users\chargederelation\OneDrive - ASSOCIATION FAIR\Logos FAIR\Promotions\DEJEPSBI1.jpg</v>
          </cell>
          <cell r="F392" t="str">
            <v>C:\\Users\\chargederelation\\OneDrive - ASSOCIATION FAIR\\Logos FAIR\\Promotions\\DEJEPSBI1.jpg</v>
          </cell>
          <cell r="G392" t="str">
            <v/>
          </cell>
          <cell r="H392" t="str">
            <v/>
          </cell>
          <cell r="I392" t="str">
            <v/>
          </cell>
          <cell r="J392">
            <v>868</v>
          </cell>
          <cell r="M392" t="str">
            <v>Monsieur</v>
          </cell>
          <cell r="N392" t="str">
            <v>Homme</v>
          </cell>
          <cell r="O392" t="str">
            <v>VIDOT</v>
          </cell>
          <cell r="R392" t="str">
            <v>Nicolas</v>
          </cell>
          <cell r="U392" t="str">
            <v xml:space="preserve">VIDOT </v>
          </cell>
          <cell r="V392" t="str">
            <v xml:space="preserve">Nicolas  </v>
          </cell>
          <cell r="W392" t="str">
            <v xml:space="preserve">VIDOT  Nicolas  </v>
          </cell>
          <cell r="Y392" t="str">
            <v>28, Chemin Baptiste Boîte 8</v>
          </cell>
          <cell r="Z392" t="str">
            <v>Saint-Gilles les hauts</v>
          </cell>
          <cell r="AA392">
            <v>97435</v>
          </cell>
          <cell r="AB392" t="str">
            <v>SAINT-PAUL</v>
          </cell>
          <cell r="AC392">
            <v>34892</v>
          </cell>
          <cell r="AD392">
            <v>26</v>
          </cell>
          <cell r="AE392" t="str">
            <v>FRANCE</v>
          </cell>
          <cell r="AF392">
            <v>974</v>
          </cell>
          <cell r="AG392" t="str">
            <v>LE PORT</v>
          </cell>
          <cell r="AI392" t="str">
            <v>nicko.ckolas@gmail.com</v>
          </cell>
          <cell r="AM392" t="str">
            <v>0692 77 79 30</v>
          </cell>
          <cell r="AP392" t="str">
            <v>CONTRAT D'APPRENTISSAGE</v>
          </cell>
          <cell r="AY392">
            <v>0</v>
          </cell>
        </row>
        <row r="393">
          <cell r="B393">
            <v>389</v>
          </cell>
          <cell r="C393">
            <v>44657</v>
          </cell>
          <cell r="D393" t="str">
            <v>MATU1</v>
          </cell>
          <cell r="E393" t="str">
            <v>C:\Users\chargederelation\OneDrive - ASSOCIATION FAIR\Logos FAIR\Promotions\MATU1.jpg</v>
          </cell>
          <cell r="F393" t="str">
            <v>C:\\Users\\chargederelation\\OneDrive - ASSOCIATION FAIR\\Logos FAIR\\Promotions\\MATU1.jpg</v>
          </cell>
          <cell r="G393" t="str">
            <v/>
          </cell>
          <cell r="H393" t="str">
            <v/>
          </cell>
          <cell r="I393" t="str">
            <v/>
          </cell>
          <cell r="J393">
            <v>868</v>
          </cell>
          <cell r="M393" t="str">
            <v>Madame</v>
          </cell>
          <cell r="N393" t="str">
            <v>Femme</v>
          </cell>
          <cell r="O393" t="str">
            <v>ARAUX</v>
          </cell>
          <cell r="R393" t="str">
            <v>Rachel</v>
          </cell>
          <cell r="U393" t="str">
            <v xml:space="preserve">ARAUX </v>
          </cell>
          <cell r="V393" t="str">
            <v xml:space="preserve">Rachel  </v>
          </cell>
          <cell r="W393" t="str">
            <v xml:space="preserve">ARAUX  Rachel  </v>
          </cell>
          <cell r="Y393" t="str">
            <v>11 Rue du Grand Hôtel</v>
          </cell>
          <cell r="Z393" t="str">
            <v>Saint-Gilles les bains</v>
          </cell>
          <cell r="AA393">
            <v>97434</v>
          </cell>
          <cell r="AB393" t="str">
            <v>SAINT-PAUL</v>
          </cell>
          <cell r="AC393">
            <v>35829</v>
          </cell>
          <cell r="AD393">
            <v>24</v>
          </cell>
          <cell r="AI393" t="str">
            <v>lespetitsboucaniers.rachelaraux@hotmail.com</v>
          </cell>
          <cell r="AM393" t="str">
            <v>0693 31 05 24</v>
          </cell>
          <cell r="AY393">
            <v>0</v>
          </cell>
        </row>
        <row r="394">
          <cell r="B394">
            <v>390</v>
          </cell>
          <cell r="C394">
            <v>44657</v>
          </cell>
          <cell r="D394" t="str">
            <v>MATU1</v>
          </cell>
          <cell r="E394" t="str">
            <v>C:\Users\chargederelation\OneDrive - ASSOCIATION FAIR\Logos FAIR\Promotions\MATU1.jpg</v>
          </cell>
          <cell r="F394" t="str">
            <v>C:\\Users\\chargederelation\\OneDrive - ASSOCIATION FAIR\\Logos FAIR\\Promotions\\MATU1.jpg</v>
          </cell>
          <cell r="G394" t="str">
            <v/>
          </cell>
          <cell r="H394" t="str">
            <v/>
          </cell>
          <cell r="I394" t="str">
            <v/>
          </cell>
          <cell r="J394">
            <v>868</v>
          </cell>
          <cell r="M394" t="str">
            <v>Madame</v>
          </cell>
          <cell r="N394" t="str">
            <v>Femme</v>
          </cell>
          <cell r="O394" t="str">
            <v>CHANE FO</v>
          </cell>
          <cell r="R394" t="str">
            <v>Séverine</v>
          </cell>
          <cell r="U394" t="str">
            <v xml:space="preserve">CHANE FO </v>
          </cell>
          <cell r="V394" t="str">
            <v xml:space="preserve">Séverine  </v>
          </cell>
          <cell r="W394" t="str">
            <v xml:space="preserve">CHANE FO  Séverine  </v>
          </cell>
          <cell r="Y394" t="str">
            <v>169 Boulevard du Front de Mer</v>
          </cell>
          <cell r="AA394">
            <v>97460</v>
          </cell>
          <cell r="AB394" t="str">
            <v>SAINT-PAUL</v>
          </cell>
          <cell r="AC394">
            <v>33805</v>
          </cell>
          <cell r="AD394">
            <v>29</v>
          </cell>
          <cell r="AI394" t="str">
            <v>severine.chanefo@gmail.com</v>
          </cell>
          <cell r="AM394" t="str">
            <v>0692 55 09 75</v>
          </cell>
          <cell r="AY394">
            <v>0</v>
          </cell>
        </row>
        <row r="395">
          <cell r="B395">
            <v>391</v>
          </cell>
          <cell r="C395">
            <v>44657</v>
          </cell>
          <cell r="D395" t="str">
            <v>MATU1</v>
          </cell>
          <cell r="E395" t="str">
            <v>C:\Users\chargederelation\OneDrive - ASSOCIATION FAIR\Logos FAIR\Promotions\MATU1.jpg</v>
          </cell>
          <cell r="F395" t="str">
            <v>C:\\Users\\chargederelation\\OneDrive - ASSOCIATION FAIR\\Logos FAIR\\Promotions\\MATU1.jpg</v>
          </cell>
          <cell r="G395" t="str">
            <v/>
          </cell>
          <cell r="H395" t="str">
            <v/>
          </cell>
          <cell r="I395" t="str">
            <v/>
          </cell>
          <cell r="J395">
            <v>40</v>
          </cell>
          <cell r="M395" t="str">
            <v>Madame</v>
          </cell>
          <cell r="N395" t="str">
            <v>Femme</v>
          </cell>
          <cell r="O395" t="str">
            <v>CRESCENCE</v>
          </cell>
          <cell r="R395" t="str">
            <v>Devika</v>
          </cell>
          <cell r="U395" t="str">
            <v xml:space="preserve">CRESCENCE </v>
          </cell>
          <cell r="V395" t="str">
            <v xml:space="preserve">Devika  </v>
          </cell>
          <cell r="W395" t="str">
            <v xml:space="preserve">CRESCENCE  Devika  </v>
          </cell>
          <cell r="Y395" t="str">
            <v>11 Rue du Grand Hôtel</v>
          </cell>
          <cell r="Z395" t="str">
            <v>Saint-Gilles les bains</v>
          </cell>
          <cell r="AA395">
            <v>97434</v>
          </cell>
          <cell r="AB395" t="str">
            <v>SAINT-PAUL</v>
          </cell>
          <cell r="AC395">
            <v>32457</v>
          </cell>
          <cell r="AD395">
            <v>33</v>
          </cell>
          <cell r="AI395" t="str">
            <v>lespetitsboucaniers.devika@outlook.fr</v>
          </cell>
          <cell r="AM395" t="str">
            <v>0692 39 65 91</v>
          </cell>
          <cell r="AN395" t="str">
            <v>0693 83 55 17</v>
          </cell>
          <cell r="AY395">
            <v>0</v>
          </cell>
        </row>
        <row r="396">
          <cell r="B396">
            <v>392</v>
          </cell>
          <cell r="C396">
            <v>44657</v>
          </cell>
          <cell r="D396" t="str">
            <v>MATU1</v>
          </cell>
          <cell r="E396" t="str">
            <v>C:\Users\chargederelation\OneDrive - ASSOCIATION FAIR\Logos FAIR\Promotions\MATU1.jpg</v>
          </cell>
          <cell r="F396" t="str">
            <v>C:\\Users\\chargederelation\\OneDrive - ASSOCIATION FAIR\\Logos FAIR\\Promotions\\MATU1.jpg</v>
          </cell>
          <cell r="G396" t="str">
            <v/>
          </cell>
          <cell r="H396" t="str">
            <v/>
          </cell>
          <cell r="I396" t="str">
            <v/>
          </cell>
          <cell r="J396">
            <v>40</v>
          </cell>
          <cell r="M396" t="str">
            <v>Madame</v>
          </cell>
          <cell r="N396" t="str">
            <v>Femme</v>
          </cell>
          <cell r="O396" t="str">
            <v>DARRASSE</v>
          </cell>
          <cell r="P396" t="str">
            <v>ROBERT</v>
          </cell>
          <cell r="R396" t="str">
            <v>Juliette</v>
          </cell>
          <cell r="U396" t="str">
            <v>DARRASSE ROBERT</v>
          </cell>
          <cell r="V396" t="str">
            <v xml:space="preserve">Juliette  </v>
          </cell>
          <cell r="W396" t="str">
            <v xml:space="preserve">DARRASSE ROBERT Juliette  </v>
          </cell>
          <cell r="Y396" t="str">
            <v>11 Rue du Grand Hôtel</v>
          </cell>
          <cell r="Z396" t="str">
            <v>Saint-Gilles les bains</v>
          </cell>
          <cell r="AA396">
            <v>97434</v>
          </cell>
          <cell r="AB396" t="str">
            <v>SAINT-PAUL</v>
          </cell>
          <cell r="AC396">
            <v>31545</v>
          </cell>
          <cell r="AD396">
            <v>35</v>
          </cell>
          <cell r="AI396" t="str">
            <v>lpbjulietteclass@gmail.com</v>
          </cell>
          <cell r="AM396" t="str">
            <v>0693 31 06 26</v>
          </cell>
          <cell r="AY396">
            <v>0</v>
          </cell>
        </row>
        <row r="397">
          <cell r="B397">
            <v>393</v>
          </cell>
          <cell r="C397">
            <v>44657</v>
          </cell>
          <cell r="D397" t="str">
            <v>MATU1</v>
          </cell>
          <cell r="E397" t="str">
            <v>C:\Users\chargederelation\OneDrive - ASSOCIATION FAIR\Logos FAIR\Promotions\MATU1.jpg</v>
          </cell>
          <cell r="F397" t="str">
            <v>C:\\Users\\chargederelation\\OneDrive - ASSOCIATION FAIR\\Logos FAIR\\Promotions\\MATU1.jpg</v>
          </cell>
          <cell r="G397" t="str">
            <v/>
          </cell>
          <cell r="H397" t="str">
            <v/>
          </cell>
          <cell r="I397" t="str">
            <v/>
          </cell>
          <cell r="J397">
            <v>40</v>
          </cell>
          <cell r="M397" t="str">
            <v>Madame</v>
          </cell>
          <cell r="N397" t="str">
            <v>Femme</v>
          </cell>
          <cell r="O397" t="str">
            <v>DUPIN</v>
          </cell>
          <cell r="R397" t="str">
            <v>Laure</v>
          </cell>
          <cell r="U397" t="str">
            <v xml:space="preserve">DUPIN </v>
          </cell>
          <cell r="V397" t="str">
            <v xml:space="preserve">Laure  </v>
          </cell>
          <cell r="W397" t="str">
            <v xml:space="preserve">DUPIN  Laure  </v>
          </cell>
          <cell r="Y397" t="str">
            <v>11 Rue du Grand Hôtel</v>
          </cell>
          <cell r="Z397" t="str">
            <v>Saint-Gilles les bains</v>
          </cell>
          <cell r="AA397">
            <v>97434</v>
          </cell>
          <cell r="AB397" t="str">
            <v>SAINT-PAUL</v>
          </cell>
          <cell r="AC397">
            <v>25086</v>
          </cell>
          <cell r="AD397">
            <v>53</v>
          </cell>
          <cell r="AI397" t="str">
            <v>laureolivate@gmail.com</v>
          </cell>
          <cell r="AM397" t="str">
            <v>0693 31 05 25</v>
          </cell>
          <cell r="AY397">
            <v>0</v>
          </cell>
        </row>
        <row r="398">
          <cell r="B398">
            <v>394</v>
          </cell>
          <cell r="C398">
            <v>44657</v>
          </cell>
          <cell r="D398" t="str">
            <v>MATU1</v>
          </cell>
          <cell r="E398" t="str">
            <v>C:\Users\chargederelation\OneDrive - ASSOCIATION FAIR\Logos FAIR\Promotions\MATU1.jpg</v>
          </cell>
          <cell r="F398" t="str">
            <v>C:\\Users\\chargederelation\\OneDrive - ASSOCIATION FAIR\\Logos FAIR\\Promotions\\MATU1.jpg</v>
          </cell>
          <cell r="G398" t="str">
            <v/>
          </cell>
          <cell r="H398" t="str">
            <v/>
          </cell>
          <cell r="I398" t="str">
            <v/>
          </cell>
          <cell r="J398">
            <v>40</v>
          </cell>
          <cell r="M398" t="str">
            <v>Madame</v>
          </cell>
          <cell r="N398" t="str">
            <v>Femme</v>
          </cell>
          <cell r="O398" t="str">
            <v>GINOT</v>
          </cell>
          <cell r="R398" t="str">
            <v>Danièle</v>
          </cell>
          <cell r="U398" t="str">
            <v xml:space="preserve">GINOT </v>
          </cell>
          <cell r="V398" t="str">
            <v xml:space="preserve">Danièle  </v>
          </cell>
          <cell r="W398" t="str">
            <v xml:space="preserve">GINOT  Danièle  </v>
          </cell>
          <cell r="Y398" t="str">
            <v>11 Rue du Grand Hôtel</v>
          </cell>
          <cell r="Z398" t="str">
            <v>Saint-Gilles les bains</v>
          </cell>
          <cell r="AA398">
            <v>97434</v>
          </cell>
          <cell r="AB398" t="str">
            <v>SAINT-PAUL</v>
          </cell>
          <cell r="AC398">
            <v>25475</v>
          </cell>
          <cell r="AD398">
            <v>52</v>
          </cell>
          <cell r="AI398" t="str">
            <v>lespetitsboucaniers@yahoo.fr</v>
          </cell>
          <cell r="AM398" t="str">
            <v>0692 39 65 91</v>
          </cell>
          <cell r="AY398">
            <v>0</v>
          </cell>
        </row>
        <row r="399">
          <cell r="B399">
            <v>395</v>
          </cell>
          <cell r="C399">
            <v>44657</v>
          </cell>
          <cell r="D399" t="str">
            <v>MATU1</v>
          </cell>
          <cell r="E399" t="str">
            <v>C:\Users\chargederelation\OneDrive - ASSOCIATION FAIR\Logos FAIR\Promotions\MATU1.jpg</v>
          </cell>
          <cell r="F399" t="str">
            <v>C:\\Users\\chargederelation\\OneDrive - ASSOCIATION FAIR\\Logos FAIR\\Promotions\\MATU1.jpg</v>
          </cell>
          <cell r="G399" t="str">
            <v/>
          </cell>
          <cell r="H399" t="str">
            <v/>
          </cell>
          <cell r="I399" t="str">
            <v/>
          </cell>
          <cell r="J399">
            <v>40</v>
          </cell>
          <cell r="M399" t="str">
            <v>Madame</v>
          </cell>
          <cell r="N399" t="str">
            <v>Femme</v>
          </cell>
          <cell r="O399" t="str">
            <v>JACQUES</v>
          </cell>
          <cell r="R399" t="str">
            <v>Laura</v>
          </cell>
          <cell r="U399" t="str">
            <v xml:space="preserve">JACQUES </v>
          </cell>
          <cell r="V399" t="str">
            <v xml:space="preserve">Laura  </v>
          </cell>
          <cell r="W399" t="str">
            <v xml:space="preserve">JACQUES  Laura  </v>
          </cell>
          <cell r="Y399" t="str">
            <v>11 Rue du Grand Hôtel</v>
          </cell>
          <cell r="Z399" t="str">
            <v>Saint-Gilles les bains</v>
          </cell>
          <cell r="AA399">
            <v>97434</v>
          </cell>
          <cell r="AB399" t="str">
            <v>SAINT-PAUL</v>
          </cell>
          <cell r="AC399">
            <v>31753</v>
          </cell>
          <cell r="AD399">
            <v>35</v>
          </cell>
          <cell r="AI399" t="str">
            <v>lespetitsboucanierslaura@gmail.com</v>
          </cell>
          <cell r="AM399" t="str">
            <v>0692 50 98 38</v>
          </cell>
          <cell r="AY399">
            <v>0</v>
          </cell>
        </row>
        <row r="400">
          <cell r="B400">
            <v>396</v>
          </cell>
          <cell r="C400">
            <v>44657</v>
          </cell>
          <cell r="D400" t="str">
            <v>MATU1</v>
          </cell>
          <cell r="E400" t="str">
            <v>C:\Users\chargederelation\OneDrive - ASSOCIATION FAIR\Logos FAIR\Promotions\MATU1.jpg</v>
          </cell>
          <cell r="F400" t="str">
            <v>C:\\Users\\chargederelation\\OneDrive - ASSOCIATION FAIR\\Logos FAIR\\Promotions\\MATU1.jpg</v>
          </cell>
          <cell r="G400" t="str">
            <v/>
          </cell>
          <cell r="H400" t="str">
            <v/>
          </cell>
          <cell r="I400" t="str">
            <v/>
          </cell>
          <cell r="J400">
            <v>40</v>
          </cell>
          <cell r="M400" t="str">
            <v>Madame</v>
          </cell>
          <cell r="N400" t="str">
            <v>Femme</v>
          </cell>
          <cell r="O400" t="str">
            <v>LEVENEUR</v>
          </cell>
          <cell r="R400" t="str">
            <v>Françoise</v>
          </cell>
          <cell r="U400" t="str">
            <v xml:space="preserve">LEVENEUR </v>
          </cell>
          <cell r="V400" t="str">
            <v xml:space="preserve">Françoise  </v>
          </cell>
          <cell r="W400" t="str">
            <v xml:space="preserve">LEVENEUR  Françoise  </v>
          </cell>
          <cell r="Y400" t="str">
            <v>24 Rue des Platanes</v>
          </cell>
          <cell r="AA400">
            <v>97429</v>
          </cell>
          <cell r="AB400" t="str">
            <v>PETITE-ÎLE</v>
          </cell>
          <cell r="AC400">
            <v>26482</v>
          </cell>
          <cell r="AD400">
            <v>49</v>
          </cell>
          <cell r="AI400" t="str">
            <v>ptitsboutchou@wanadoo.fr</v>
          </cell>
          <cell r="AM400" t="str">
            <v>0262 56 76 81</v>
          </cell>
          <cell r="AY400">
            <v>0</v>
          </cell>
        </row>
        <row r="401">
          <cell r="B401">
            <v>397</v>
          </cell>
          <cell r="C401">
            <v>44657</v>
          </cell>
          <cell r="D401" t="str">
            <v>MATU1</v>
          </cell>
          <cell r="E401" t="str">
            <v>C:\Users\chargederelation\OneDrive - ASSOCIATION FAIR\Logos FAIR\Promotions\MATU1.jpg</v>
          </cell>
          <cell r="F401" t="str">
            <v>C:\\Users\\chargederelation\\OneDrive - ASSOCIATION FAIR\\Logos FAIR\\Promotions\\MATU1.jpg</v>
          </cell>
          <cell r="G401" t="str">
            <v/>
          </cell>
          <cell r="H401" t="str">
            <v/>
          </cell>
          <cell r="I401" t="str">
            <v/>
          </cell>
          <cell r="J401">
            <v>40</v>
          </cell>
          <cell r="M401" t="str">
            <v>Madame</v>
          </cell>
          <cell r="N401" t="str">
            <v>Femme</v>
          </cell>
          <cell r="O401" t="str">
            <v>MARBOIS</v>
          </cell>
          <cell r="R401" t="str">
            <v>Fabienne</v>
          </cell>
          <cell r="U401" t="str">
            <v xml:space="preserve">MARBOIS </v>
          </cell>
          <cell r="V401" t="str">
            <v xml:space="preserve">Fabienne  </v>
          </cell>
          <cell r="W401" t="str">
            <v xml:space="preserve">MARBOIS  Fabienne  </v>
          </cell>
          <cell r="Y401" t="str">
            <v>2 Chemin Jolie Cœur</v>
          </cell>
          <cell r="Z401" t="str">
            <v>Saint-Gilles les hauts</v>
          </cell>
          <cell r="AA401">
            <v>97435</v>
          </cell>
          <cell r="AB401" t="str">
            <v>SAINT-PAUL</v>
          </cell>
          <cell r="AC401">
            <v>25540</v>
          </cell>
          <cell r="AD401">
            <v>52</v>
          </cell>
          <cell r="AI401" t="str">
            <v>evelynembs@gmail.com</v>
          </cell>
          <cell r="AM401" t="str">
            <v>06 92 17 83 85</v>
          </cell>
          <cell r="AY401">
            <v>0</v>
          </cell>
        </row>
        <row r="402">
          <cell r="B402">
            <v>398</v>
          </cell>
          <cell r="C402">
            <v>44657</v>
          </cell>
          <cell r="D402" t="str">
            <v>MATU1</v>
          </cell>
          <cell r="E402" t="str">
            <v>C:\Users\chargederelation\OneDrive - ASSOCIATION FAIR\Logos FAIR\Promotions\MATU1.jpg</v>
          </cell>
          <cell r="F402" t="str">
            <v>C:\\Users\\chargederelation\\OneDrive - ASSOCIATION FAIR\\Logos FAIR\\Promotions\\MATU1.jpg</v>
          </cell>
          <cell r="G402" t="str">
            <v/>
          </cell>
          <cell r="H402" t="str">
            <v/>
          </cell>
          <cell r="I402" t="str">
            <v/>
          </cell>
          <cell r="J402">
            <v>40</v>
          </cell>
          <cell r="M402" t="str">
            <v>Madame</v>
          </cell>
          <cell r="N402" t="str">
            <v>Femme</v>
          </cell>
          <cell r="O402" t="str">
            <v>OROSMANE</v>
          </cell>
          <cell r="R402" t="str">
            <v>Nadège</v>
          </cell>
          <cell r="U402" t="str">
            <v xml:space="preserve">OROSMANE </v>
          </cell>
          <cell r="V402" t="str">
            <v xml:space="preserve">Nadège  </v>
          </cell>
          <cell r="W402" t="str">
            <v xml:space="preserve">OROSMANE  Nadège  </v>
          </cell>
          <cell r="Y402" t="str">
            <v>11 Rue du Grand Hôtel</v>
          </cell>
          <cell r="Z402" t="str">
            <v>Saint-Gilles les bains</v>
          </cell>
          <cell r="AA402">
            <v>97434</v>
          </cell>
          <cell r="AB402" t="str">
            <v>SAINT-PAUL</v>
          </cell>
          <cell r="AC402">
            <v>28989</v>
          </cell>
          <cell r="AD402">
            <v>42</v>
          </cell>
          <cell r="AI402" t="str">
            <v>nadegeorosmane@gmail.com</v>
          </cell>
          <cell r="AM402" t="str">
            <v xml:space="preserve">0693 83 55 45 </v>
          </cell>
          <cell r="AN402" t="str">
            <v>0693 83 55 18</v>
          </cell>
          <cell r="AY402">
            <v>0</v>
          </cell>
        </row>
        <row r="403">
          <cell r="B403">
            <v>399</v>
          </cell>
          <cell r="C403">
            <v>44657</v>
          </cell>
          <cell r="D403" t="str">
            <v>MATU1</v>
          </cell>
          <cell r="E403" t="str">
            <v>C:\Users\chargederelation\OneDrive - ASSOCIATION FAIR\Logos FAIR\Promotions\MATU1.jpg</v>
          </cell>
          <cell r="F403" t="str">
            <v>C:\\Users\\chargederelation\\OneDrive - ASSOCIATION FAIR\\Logos FAIR\\Promotions\\MATU1.jpg</v>
          </cell>
          <cell r="G403" t="str">
            <v/>
          </cell>
          <cell r="H403" t="str">
            <v/>
          </cell>
          <cell r="I403" t="str">
            <v/>
          </cell>
          <cell r="J403">
            <v>40</v>
          </cell>
          <cell r="M403" t="str">
            <v>Madame</v>
          </cell>
          <cell r="N403" t="str">
            <v>Femme</v>
          </cell>
          <cell r="O403" t="str">
            <v>OSIRIS</v>
          </cell>
          <cell r="R403" t="str">
            <v>Diana</v>
          </cell>
          <cell r="U403" t="str">
            <v xml:space="preserve">OSIRIS </v>
          </cell>
          <cell r="V403" t="str">
            <v xml:space="preserve">Diana  </v>
          </cell>
          <cell r="W403" t="str">
            <v xml:space="preserve">OSIRIS  Diana  </v>
          </cell>
          <cell r="Y403" t="str">
            <v>2 Chemin Jolie Cœur</v>
          </cell>
          <cell r="Z403" t="str">
            <v>Saint-Gilles les hauts</v>
          </cell>
          <cell r="AA403">
            <v>97435</v>
          </cell>
          <cell r="AB403" t="str">
            <v>SAINT-PAUL</v>
          </cell>
          <cell r="AC403">
            <v>34523</v>
          </cell>
          <cell r="AD403">
            <v>27</v>
          </cell>
          <cell r="AI403" t="str">
            <v>osiris.diana@hotmail.fr</v>
          </cell>
          <cell r="AM403" t="str">
            <v>06 93 30 49 70</v>
          </cell>
          <cell r="AY403">
            <v>0</v>
          </cell>
        </row>
        <row r="404">
          <cell r="B404">
            <v>400</v>
          </cell>
          <cell r="C404">
            <v>44657</v>
          </cell>
          <cell r="D404" t="str">
            <v>MATU1</v>
          </cell>
          <cell r="E404" t="str">
            <v>C:\Users\chargederelation\OneDrive - ASSOCIATION FAIR\Logos FAIR\Promotions\MATU1.jpg</v>
          </cell>
          <cell r="F404" t="str">
            <v>C:\\Users\\chargederelation\\OneDrive - ASSOCIATION FAIR\\Logos FAIR\\Promotions\\MATU1.jpg</v>
          </cell>
          <cell r="G404" t="str">
            <v/>
          </cell>
          <cell r="H404" t="str">
            <v/>
          </cell>
          <cell r="I404" t="str">
            <v/>
          </cell>
          <cell r="J404">
            <v>40</v>
          </cell>
          <cell r="M404" t="str">
            <v>Madame</v>
          </cell>
          <cell r="N404" t="str">
            <v>Femme</v>
          </cell>
          <cell r="O404" t="str">
            <v>PAYET</v>
          </cell>
          <cell r="R404" t="str">
            <v>Marie Jeanne</v>
          </cell>
          <cell r="U404" t="str">
            <v xml:space="preserve">PAYET </v>
          </cell>
          <cell r="V404" t="str">
            <v xml:space="preserve">Marie Jeanne  </v>
          </cell>
          <cell r="W404" t="str">
            <v xml:space="preserve">PAYET  Marie Jeanne  </v>
          </cell>
          <cell r="Y404" t="str">
            <v>24 Rue des Platanes</v>
          </cell>
          <cell r="AA404">
            <v>97429</v>
          </cell>
          <cell r="AB404" t="str">
            <v>PETITE-ÎLE</v>
          </cell>
          <cell r="AC404">
            <v>23535</v>
          </cell>
          <cell r="AD404">
            <v>57</v>
          </cell>
          <cell r="AI404" t="str">
            <v>payet974j@gmail.com</v>
          </cell>
          <cell r="AM404" t="str">
            <v>0693 40 44 37</v>
          </cell>
          <cell r="AY404">
            <v>0</v>
          </cell>
        </row>
        <row r="405">
          <cell r="B405">
            <v>401</v>
          </cell>
          <cell r="C405">
            <v>44657</v>
          </cell>
          <cell r="D405" t="str">
            <v>MATU1</v>
          </cell>
          <cell r="E405" t="str">
            <v>C:\Users\chargederelation\OneDrive - ASSOCIATION FAIR\Logos FAIR\Promotions\MATU1.jpg</v>
          </cell>
          <cell r="F405" t="str">
            <v>C:\\Users\\chargederelation\\OneDrive - ASSOCIATION FAIR\\Logos FAIR\\Promotions\\MATU1.jpg</v>
          </cell>
          <cell r="G405" t="str">
            <v/>
          </cell>
          <cell r="H405" t="str">
            <v/>
          </cell>
          <cell r="I405" t="str">
            <v/>
          </cell>
          <cell r="J405">
            <v>40</v>
          </cell>
          <cell r="M405" t="str">
            <v>Madame</v>
          </cell>
          <cell r="N405" t="str">
            <v>Femme</v>
          </cell>
          <cell r="O405" t="str">
            <v>ROMELIE</v>
          </cell>
          <cell r="R405" t="str">
            <v>Anaïck</v>
          </cell>
          <cell r="U405" t="str">
            <v xml:space="preserve">ROMELIE </v>
          </cell>
          <cell r="V405" t="str">
            <v xml:space="preserve">Anaïck  </v>
          </cell>
          <cell r="W405" t="str">
            <v xml:space="preserve">ROMELIE  Anaïck  </v>
          </cell>
          <cell r="Y405" t="str">
            <v>231 Bis Chemin Villentroy</v>
          </cell>
          <cell r="Z405" t="str">
            <v>La saline les bains</v>
          </cell>
          <cell r="AA405">
            <v>97434</v>
          </cell>
          <cell r="AB405" t="str">
            <v>SAINT-PAUL</v>
          </cell>
          <cell r="AC405">
            <v>33424</v>
          </cell>
          <cell r="AD405">
            <v>30</v>
          </cell>
          <cell r="AI405" t="str">
            <v>anaickromelie@yahoo.fr</v>
          </cell>
          <cell r="AM405" t="str">
            <v>0692 13 61 21 </v>
          </cell>
          <cell r="AY405">
            <v>0</v>
          </cell>
        </row>
        <row r="406">
          <cell r="B406">
            <v>402</v>
          </cell>
          <cell r="C406">
            <v>44657</v>
          </cell>
          <cell r="D406" t="str">
            <v>MATU1</v>
          </cell>
          <cell r="E406" t="str">
            <v>C:\Users\chargederelation\OneDrive - ASSOCIATION FAIR\Logos FAIR\Promotions\MATU1.jpg</v>
          </cell>
          <cell r="F406" t="str">
            <v>C:\\Users\\chargederelation\\OneDrive - ASSOCIATION FAIR\\Logos FAIR\\Promotions\\MATU1.jpg</v>
          </cell>
          <cell r="G406" t="str">
            <v/>
          </cell>
          <cell r="H406" t="str">
            <v/>
          </cell>
          <cell r="I406" t="str">
            <v/>
          </cell>
          <cell r="J406">
            <v>40</v>
          </cell>
          <cell r="M406" t="str">
            <v>Madame</v>
          </cell>
          <cell r="N406" t="str">
            <v>Femme</v>
          </cell>
          <cell r="O406" t="str">
            <v>SEGUINOT</v>
          </cell>
          <cell r="R406" t="str">
            <v>Sandrine</v>
          </cell>
          <cell r="U406" t="str">
            <v xml:space="preserve">SEGUINOT </v>
          </cell>
          <cell r="V406" t="str">
            <v xml:space="preserve">Sandrine  </v>
          </cell>
          <cell r="W406" t="str">
            <v xml:space="preserve">SEGUINOT  Sandrine  </v>
          </cell>
          <cell r="Y406" t="str">
            <v>169 Boulevard du Front de Mer</v>
          </cell>
          <cell r="AA406">
            <v>97460</v>
          </cell>
          <cell r="AB406" t="str">
            <v>SAINT-PAUL</v>
          </cell>
          <cell r="AC406">
            <v>28955</v>
          </cell>
          <cell r="AD406">
            <v>42</v>
          </cell>
          <cell r="AI406" t="str">
            <v>apeels974.directrice@gmail.com</v>
          </cell>
          <cell r="AM406" t="str">
            <v>0692 42 55 88</v>
          </cell>
          <cell r="AY406">
            <v>0</v>
          </cell>
        </row>
        <row r="407">
          <cell r="B407">
            <v>403</v>
          </cell>
          <cell r="C407">
            <v>44657</v>
          </cell>
          <cell r="D407" t="str">
            <v>MATU1</v>
          </cell>
          <cell r="E407" t="str">
            <v>C:\Users\chargederelation\OneDrive - ASSOCIATION FAIR\Logos FAIR\Promotions\MATU1.jpg</v>
          </cell>
          <cell r="F407" t="str">
            <v>C:\\Users\\chargederelation\\OneDrive - ASSOCIATION FAIR\\Logos FAIR\\Promotions\\MATU1.jpg</v>
          </cell>
          <cell r="G407" t="str">
            <v/>
          </cell>
          <cell r="H407" t="str">
            <v/>
          </cell>
          <cell r="I407" t="str">
            <v/>
          </cell>
          <cell r="J407">
            <v>40</v>
          </cell>
          <cell r="M407" t="str">
            <v>Madame</v>
          </cell>
          <cell r="N407" t="str">
            <v>Femme</v>
          </cell>
          <cell r="O407" t="str">
            <v>SORRES</v>
          </cell>
          <cell r="P407" t="str">
            <v>GONTHIER</v>
          </cell>
          <cell r="R407" t="str">
            <v>Victoria</v>
          </cell>
          <cell r="U407" t="str">
            <v>SORRES GONTHIER</v>
          </cell>
          <cell r="V407" t="str">
            <v xml:space="preserve">Victoria  </v>
          </cell>
          <cell r="W407" t="str">
            <v xml:space="preserve">SORRES GONTHIER Victoria  </v>
          </cell>
          <cell r="Y407" t="str">
            <v>24 Rue des Platanes</v>
          </cell>
          <cell r="AA407">
            <v>97429</v>
          </cell>
          <cell r="AB407" t="str">
            <v>PETITE-ÎLE</v>
          </cell>
          <cell r="AC407">
            <v>33798</v>
          </cell>
          <cell r="AD407">
            <v>29</v>
          </cell>
          <cell r="AI407" t="str">
            <v>victoria.sorres@gmail.com</v>
          </cell>
          <cell r="AM407" t="str">
            <v>0262 56 76 81</v>
          </cell>
          <cell r="AY407">
            <v>0</v>
          </cell>
        </row>
        <row r="408">
          <cell r="B408">
            <v>404</v>
          </cell>
          <cell r="C408">
            <v>44657</v>
          </cell>
          <cell r="D408" t="str">
            <v>Prospect entreprise</v>
          </cell>
          <cell r="E408" t="str">
            <v>C:\Users\chargederelation\OneDrive - ASSOCIATION FAIR\Logos FAIR\Promotions\Prospect entreprise.jpg</v>
          </cell>
          <cell r="F408" t="str">
            <v>C:\\Users\\chargederelation\\OneDrive - ASSOCIATION FAIR\\Logos FAIR\\Promotions\\Prospect entreprise.jpg</v>
          </cell>
          <cell r="G408" t="str">
            <v/>
          </cell>
          <cell r="H408" t="str">
            <v/>
          </cell>
          <cell r="I408" t="str">
            <v/>
          </cell>
          <cell r="J408">
            <v>40</v>
          </cell>
          <cell r="N408" t="str">
            <v xml:space="preserve"> </v>
          </cell>
          <cell r="U408" t="str">
            <v xml:space="preserve"> </v>
          </cell>
          <cell r="V408" t="str">
            <v xml:space="preserve">  </v>
          </cell>
          <cell r="W408" t="str">
            <v xml:space="preserve">    </v>
          </cell>
          <cell r="AD408" t="str">
            <v/>
          </cell>
          <cell r="AY408">
            <v>0</v>
          </cell>
        </row>
        <row r="409">
          <cell r="B409">
            <v>405</v>
          </cell>
          <cell r="C409">
            <v>44657</v>
          </cell>
          <cell r="D409" t="str">
            <v>Prospect entreprise</v>
          </cell>
          <cell r="E409" t="str">
            <v>C:\Users\chargederelation\OneDrive - ASSOCIATION FAIR\Logos FAIR\Promotions\Prospect entreprise.jpg</v>
          </cell>
          <cell r="F409" t="str">
            <v>C:\\Users\\chargederelation\\OneDrive - ASSOCIATION FAIR\\Logos FAIR\\Promotions\\Prospect entreprise.jpg</v>
          </cell>
          <cell r="G409" t="str">
            <v/>
          </cell>
          <cell r="H409" t="str">
            <v/>
          </cell>
          <cell r="I409" t="str">
            <v/>
          </cell>
          <cell r="J409">
            <v>40</v>
          </cell>
          <cell r="N409" t="str">
            <v xml:space="preserve"> </v>
          </cell>
          <cell r="U409" t="str">
            <v xml:space="preserve"> </v>
          </cell>
          <cell r="V409" t="str">
            <v xml:space="preserve">  </v>
          </cell>
          <cell r="W409" t="str">
            <v xml:space="preserve">    </v>
          </cell>
          <cell r="X409" t="str">
            <v>07/03/2022 MS : appel de la structure demande d'information sur le contrat d'apprentissage. Mail type envoyé.</v>
          </cell>
          <cell r="AD409" t="str">
            <v/>
          </cell>
          <cell r="AY409">
            <v>0</v>
          </cell>
        </row>
        <row r="410">
          <cell r="B410">
            <v>406</v>
          </cell>
          <cell r="C410">
            <v>44657</v>
          </cell>
          <cell r="D410" t="str">
            <v>Prospect entreprise</v>
          </cell>
          <cell r="E410" t="str">
            <v>C:\Users\chargederelation\OneDrive - ASSOCIATION FAIR\Logos FAIR\Promotions\Prospect entreprise.jpg</v>
          </cell>
          <cell r="F410" t="str">
            <v>C:\\Users\\chargederelation\\OneDrive - ASSOCIATION FAIR\\Logos FAIR\\Promotions\\Prospect entreprise.jpg</v>
          </cell>
          <cell r="G410" t="str">
            <v/>
          </cell>
          <cell r="H410" t="str">
            <v/>
          </cell>
          <cell r="I410" t="str">
            <v/>
          </cell>
          <cell r="J410">
            <v>0</v>
          </cell>
          <cell r="N410" t="str">
            <v xml:space="preserve"> </v>
          </cell>
          <cell r="U410" t="str">
            <v xml:space="preserve"> </v>
          </cell>
          <cell r="V410" t="str">
            <v xml:space="preserve">  </v>
          </cell>
          <cell r="W410" t="str">
            <v xml:space="preserve">    </v>
          </cell>
          <cell r="AD410" t="str">
            <v/>
          </cell>
          <cell r="AY410">
            <v>0</v>
          </cell>
        </row>
        <row r="411">
          <cell r="B411">
            <v>407</v>
          </cell>
          <cell r="C411">
            <v>44657</v>
          </cell>
          <cell r="D411" t="str">
            <v>Prospect entreprise</v>
          </cell>
          <cell r="E411" t="str">
            <v>C:\Users\chargederelation\OneDrive - ASSOCIATION FAIR\Logos FAIR\Promotions\Prospect entreprise.jpg</v>
          </cell>
          <cell r="F411" t="str">
            <v>C:\\Users\\chargederelation\\OneDrive - ASSOCIATION FAIR\\Logos FAIR\\Promotions\\Prospect entreprise.jpg</v>
          </cell>
          <cell r="G411" t="str">
            <v/>
          </cell>
          <cell r="H411" t="str">
            <v/>
          </cell>
          <cell r="I411" t="str">
            <v/>
          </cell>
          <cell r="J411">
            <v>0</v>
          </cell>
          <cell r="N411" t="str">
            <v xml:space="preserve"> </v>
          </cell>
          <cell r="U411" t="str">
            <v xml:space="preserve"> </v>
          </cell>
          <cell r="V411" t="str">
            <v xml:space="preserve">  </v>
          </cell>
          <cell r="W411" t="str">
            <v xml:space="preserve">    </v>
          </cell>
          <cell r="AD411" t="str">
            <v/>
          </cell>
          <cell r="AY411">
            <v>0</v>
          </cell>
        </row>
        <row r="412">
          <cell r="B412">
            <v>408</v>
          </cell>
          <cell r="C412">
            <v>44657</v>
          </cell>
          <cell r="D412" t="str">
            <v>Prospect entreprise</v>
          </cell>
          <cell r="E412" t="str">
            <v>C:\Users\chargederelation\OneDrive - ASSOCIATION FAIR\Logos FAIR\Promotions\Prospect entreprise.jpg</v>
          </cell>
          <cell r="F412" t="str">
            <v>C:\\Users\\chargederelation\\OneDrive - ASSOCIATION FAIR\\Logos FAIR\\Promotions\\Prospect entreprise.jpg</v>
          </cell>
          <cell r="G412" t="str">
            <v/>
          </cell>
          <cell r="H412" t="str">
            <v/>
          </cell>
          <cell r="I412" t="str">
            <v/>
          </cell>
          <cell r="J412">
            <v>0</v>
          </cell>
          <cell r="K412" t="str">
            <v>BPJEPSBI6</v>
          </cell>
          <cell r="N412" t="str">
            <v xml:space="preserve"> </v>
          </cell>
          <cell r="U412" t="str">
            <v xml:space="preserve"> </v>
          </cell>
          <cell r="V412" t="str">
            <v xml:space="preserve">  </v>
          </cell>
          <cell r="W412" t="str">
            <v xml:space="preserve">    </v>
          </cell>
          <cell r="AD412" t="str">
            <v/>
          </cell>
          <cell r="AY412">
            <v>0</v>
          </cell>
        </row>
        <row r="413">
          <cell r="B413">
            <v>409</v>
          </cell>
          <cell r="C413">
            <v>44657</v>
          </cell>
          <cell r="D413" t="str">
            <v>Prospect entreprise</v>
          </cell>
          <cell r="E413" t="str">
            <v>C:\Users\chargederelation\OneDrive - ASSOCIATION FAIR\Logos FAIR\Promotions\Prospect entreprise.jpg</v>
          </cell>
          <cell r="F413" t="str">
            <v>C:\\Users\\chargederelation\\OneDrive - ASSOCIATION FAIR\\Logos FAIR\\Promotions\\Prospect entreprise.jpg</v>
          </cell>
          <cell r="G413" t="str">
            <v/>
          </cell>
          <cell r="H413" t="str">
            <v/>
          </cell>
          <cell r="I413" t="str">
            <v/>
          </cell>
          <cell r="J413">
            <v>0</v>
          </cell>
          <cell r="N413" t="str">
            <v xml:space="preserve"> </v>
          </cell>
          <cell r="U413" t="str">
            <v xml:space="preserve"> </v>
          </cell>
          <cell r="V413" t="str">
            <v xml:space="preserve">  </v>
          </cell>
          <cell r="W413" t="str">
            <v xml:space="preserve">    </v>
          </cell>
          <cell r="AD413" t="str">
            <v/>
          </cell>
          <cell r="AY413">
            <v>0</v>
          </cell>
        </row>
        <row r="414">
          <cell r="B414">
            <v>410</v>
          </cell>
          <cell r="C414">
            <v>44657</v>
          </cell>
          <cell r="D414" t="str">
            <v>Prospect entreprise</v>
          </cell>
          <cell r="E414" t="str">
            <v>C:\Users\chargederelation\OneDrive - ASSOCIATION FAIR\Logos FAIR\Promotions\Prospect entreprise.jpg</v>
          </cell>
          <cell r="F414" t="str">
            <v>C:\\Users\\chargederelation\\OneDrive - ASSOCIATION FAIR\\Logos FAIR\\Promotions\\Prospect entreprise.jpg</v>
          </cell>
          <cell r="G414" t="str">
            <v/>
          </cell>
          <cell r="H414" t="str">
            <v/>
          </cell>
          <cell r="I414" t="str">
            <v/>
          </cell>
          <cell r="J414">
            <v>0</v>
          </cell>
          <cell r="N414" t="str">
            <v xml:space="preserve"> </v>
          </cell>
          <cell r="U414" t="str">
            <v xml:space="preserve"> </v>
          </cell>
          <cell r="V414" t="str">
            <v xml:space="preserve">  </v>
          </cell>
          <cell r="W414" t="str">
            <v xml:space="preserve">    </v>
          </cell>
          <cell r="AD414" t="str">
            <v/>
          </cell>
          <cell r="AY414">
            <v>0</v>
          </cell>
        </row>
        <row r="415">
          <cell r="B415">
            <v>411</v>
          </cell>
          <cell r="C415">
            <v>44657</v>
          </cell>
          <cell r="D415" t="str">
            <v>Prospect stagiaire</v>
          </cell>
          <cell r="E415" t="str">
            <v>C:\Users\chargederelation\OneDrive - ASSOCIATION FAIR\Logos FAIR\Promotions\Prospect stagiaire.jpg</v>
          </cell>
          <cell r="F415" t="str">
            <v>C:\\Users\\chargederelation\\OneDrive - ASSOCIATION FAIR\\Logos FAIR\\Promotions\\Prospect stagiaire.jpg</v>
          </cell>
          <cell r="G415" t="str">
            <v/>
          </cell>
          <cell r="H415" t="str">
            <v/>
          </cell>
          <cell r="I415" t="str">
            <v/>
          </cell>
          <cell r="J415">
            <v>0</v>
          </cell>
          <cell r="K415" t="str">
            <v>BPJEPSBI6</v>
          </cell>
          <cell r="M415" t="str">
            <v>Madame</v>
          </cell>
          <cell r="N415" t="str">
            <v>Femme</v>
          </cell>
          <cell r="O415" t="str">
            <v>AH-MOOK-SIN</v>
          </cell>
          <cell r="R415" t="str">
            <v>Inès</v>
          </cell>
          <cell r="U415" t="str">
            <v xml:space="preserve">AH-MOOK-SIN </v>
          </cell>
          <cell r="V415" t="str">
            <v xml:space="preserve">Inès  </v>
          </cell>
          <cell r="W415" t="str">
            <v xml:space="preserve">AH-MOOK-SIN  Inès  </v>
          </cell>
          <cell r="Y415" t="str">
            <v>130 rue Victor le Vigoureux - Résidence les pailles en queue - apt 28</v>
          </cell>
          <cell r="AA415">
            <v>97410</v>
          </cell>
          <cell r="AB415" t="str">
            <v>SAINT-PIERRE</v>
          </cell>
          <cell r="AD415" t="str">
            <v/>
          </cell>
          <cell r="AI415" t="str">
            <v>inesahmooksin@gmail.com</v>
          </cell>
          <cell r="AM415" t="str">
            <v>0693 52 40 28</v>
          </cell>
          <cell r="AY415">
            <v>0</v>
          </cell>
          <cell r="BA415" t="str">
            <v>BPJEPS APT</v>
          </cell>
        </row>
        <row r="416">
          <cell r="B416">
            <v>412</v>
          </cell>
          <cell r="C416">
            <v>44657</v>
          </cell>
          <cell r="D416" t="str">
            <v>Prospect stagiaire</v>
          </cell>
          <cell r="E416" t="str">
            <v>C:\Users\chargederelation\OneDrive - ASSOCIATION FAIR\Logos FAIR\Promotions\Prospect stagiaire.jpg</v>
          </cell>
          <cell r="F416" t="str">
            <v>C:\\Users\\chargederelation\\OneDrive - ASSOCIATION FAIR\\Logos FAIR\\Promotions\\Prospect stagiaire.jpg</v>
          </cell>
          <cell r="G416" t="str">
            <v/>
          </cell>
          <cell r="H416" t="str">
            <v/>
          </cell>
          <cell r="I416" t="str">
            <v/>
          </cell>
          <cell r="J416">
            <v>0</v>
          </cell>
          <cell r="K416" t="str">
            <v>CPJEPS6</v>
          </cell>
          <cell r="M416" t="str">
            <v>Madame</v>
          </cell>
          <cell r="N416" t="str">
            <v>Femme</v>
          </cell>
          <cell r="O416" t="str">
            <v>ANKIBO</v>
          </cell>
          <cell r="R416" t="str">
            <v>Anaîs</v>
          </cell>
          <cell r="U416" t="str">
            <v xml:space="preserve">ANKIBO </v>
          </cell>
          <cell r="V416" t="str">
            <v xml:space="preserve">Anaîs  </v>
          </cell>
          <cell r="W416" t="str">
            <v xml:space="preserve">ANKIBO  Anaîs  </v>
          </cell>
          <cell r="X416" t="str">
            <v>21/03/2022 EGI : demande de renseignement, formation CPJEPS -&gt; mail type renvoyé</v>
          </cell>
          <cell r="AD416" t="str">
            <v/>
          </cell>
          <cell r="AI416" t="str">
            <v>missyana438@live.fr</v>
          </cell>
          <cell r="AY416">
            <v>0</v>
          </cell>
        </row>
        <row r="417">
          <cell r="B417">
            <v>413</v>
          </cell>
          <cell r="C417">
            <v>44657</v>
          </cell>
          <cell r="D417" t="str">
            <v>Prospect stagiaire</v>
          </cell>
          <cell r="E417" t="str">
            <v>C:\Users\chargederelation\OneDrive - ASSOCIATION FAIR\Logos FAIR\Promotions\Prospect stagiaire.jpg</v>
          </cell>
          <cell r="F417" t="str">
            <v>C:\\Users\\chargederelation\\OneDrive - ASSOCIATION FAIR\\Logos FAIR\\Promotions\\Prospect stagiaire.jpg</v>
          </cell>
          <cell r="G417" t="str">
            <v/>
          </cell>
          <cell r="H417" t="str">
            <v/>
          </cell>
          <cell r="I417" t="str">
            <v/>
          </cell>
          <cell r="J417">
            <v>0</v>
          </cell>
          <cell r="K417" t="str">
            <v>BPJEPSBI7</v>
          </cell>
          <cell r="M417" t="str">
            <v>Madame</v>
          </cell>
          <cell r="N417" t="str">
            <v>Femme</v>
          </cell>
          <cell r="O417" t="str">
            <v>ASSING</v>
          </cell>
          <cell r="R417" t="str">
            <v>Aurélie</v>
          </cell>
          <cell r="U417" t="str">
            <v xml:space="preserve">ASSING </v>
          </cell>
          <cell r="V417" t="str">
            <v xml:space="preserve">Aurélie  </v>
          </cell>
          <cell r="W417" t="str">
            <v xml:space="preserve">ASSING  Aurélie  </v>
          </cell>
          <cell r="X417" t="str">
            <v>07/03/2022 EGI : mail reçu pour inscription BPJEPSBI7. Mail type renvoyé. En attente d'un retour</v>
          </cell>
          <cell r="AD417" t="str">
            <v/>
          </cell>
          <cell r="AI417" t="str">
            <v>aureliie97480@gmail.com</v>
          </cell>
          <cell r="AY417">
            <v>0</v>
          </cell>
        </row>
        <row r="418">
          <cell r="B418">
            <v>414</v>
          </cell>
          <cell r="C418">
            <v>44657</v>
          </cell>
          <cell r="D418" t="str">
            <v>Prospect stagiaire</v>
          </cell>
          <cell r="E418" t="str">
            <v>C:\Users\chargederelation\OneDrive - ASSOCIATION FAIR\Logos FAIR\Promotions\Prospect stagiaire.jpg</v>
          </cell>
          <cell r="F418" t="str">
            <v>C:\\Users\\chargederelation\\OneDrive - ASSOCIATION FAIR\\Logos FAIR\\Promotions\\Prospect stagiaire.jpg</v>
          </cell>
          <cell r="G418" t="str">
            <v/>
          </cell>
          <cell r="H418" t="str">
            <v/>
          </cell>
          <cell r="I418" t="str">
            <v/>
          </cell>
          <cell r="J418">
            <v>0</v>
          </cell>
          <cell r="K418" t="str">
            <v>CPJEPS6</v>
          </cell>
          <cell r="M418" t="str">
            <v>Madame</v>
          </cell>
          <cell r="N418" t="str">
            <v>Femme</v>
          </cell>
          <cell r="O418" t="str">
            <v>BERTRAND</v>
          </cell>
          <cell r="R418" t="str">
            <v>Louna</v>
          </cell>
          <cell r="U418" t="str">
            <v xml:space="preserve">BERTRAND </v>
          </cell>
          <cell r="V418" t="str">
            <v xml:space="preserve">Louna  </v>
          </cell>
          <cell r="W418" t="str">
            <v xml:space="preserve">BERTRAND  Louna  </v>
          </cell>
          <cell r="Y418" t="str">
            <v>9 Impasse du grand hôtel appartement 89</v>
          </cell>
          <cell r="Z418" t="str">
            <v>Saint-Gilles les bains</v>
          </cell>
          <cell r="AA418">
            <v>97434</v>
          </cell>
          <cell r="AB418" t="str">
            <v>SAINT-PAUL</v>
          </cell>
          <cell r="AD418" t="str">
            <v/>
          </cell>
          <cell r="AI418" t="str">
            <v>lounabertrand25@gmail.com</v>
          </cell>
          <cell r="AM418" t="str">
            <v>069259 03 05</v>
          </cell>
          <cell r="AY418">
            <v>0</v>
          </cell>
        </row>
        <row r="419">
          <cell r="B419">
            <v>415</v>
          </cell>
          <cell r="C419">
            <v>44657</v>
          </cell>
          <cell r="D419" t="str">
            <v>Prospect stagiaire</v>
          </cell>
          <cell r="E419" t="str">
            <v>C:\Users\chargederelation\OneDrive - ASSOCIATION FAIR\Logos FAIR\Promotions\Prospect stagiaire.jpg</v>
          </cell>
          <cell r="F419" t="str">
            <v>C:\\Users\\chargederelation\\OneDrive - ASSOCIATION FAIR\\Logos FAIR\\Promotions\\Prospect stagiaire.jpg</v>
          </cell>
          <cell r="G419" t="str">
            <v/>
          </cell>
          <cell r="H419" t="str">
            <v/>
          </cell>
          <cell r="I419" t="str">
            <v/>
          </cell>
          <cell r="J419">
            <v>0</v>
          </cell>
          <cell r="K419" t="str">
            <v>CPJEPS6</v>
          </cell>
          <cell r="M419" t="str">
            <v>Madame</v>
          </cell>
          <cell r="N419" t="str">
            <v>Femme</v>
          </cell>
          <cell r="O419" t="str">
            <v>BOTO JAVEGNY</v>
          </cell>
          <cell r="R419" t="str">
            <v>Laurianne</v>
          </cell>
          <cell r="U419" t="str">
            <v xml:space="preserve">BOTO JAVEGNY </v>
          </cell>
          <cell r="V419" t="str">
            <v xml:space="preserve">Laurianne  </v>
          </cell>
          <cell r="W419" t="str">
            <v xml:space="preserve">BOTO JAVEGNY  Laurianne  </v>
          </cell>
          <cell r="Y419" t="str">
            <v>3 Impasse Alexis de Villeneuve</v>
          </cell>
          <cell r="AA419">
            <v>97430</v>
          </cell>
          <cell r="AB419" t="str">
            <v>LE TAMPON</v>
          </cell>
          <cell r="AD419" t="str">
            <v/>
          </cell>
          <cell r="AI419" t="str">
            <v>laurianneboto974@gmail.com</v>
          </cell>
          <cell r="AM419" t="str">
            <v>0692 30 64 63</v>
          </cell>
          <cell r="AY419">
            <v>0</v>
          </cell>
        </row>
        <row r="420">
          <cell r="B420">
            <v>416</v>
          </cell>
          <cell r="C420">
            <v>44657</v>
          </cell>
          <cell r="D420" t="str">
            <v>Prospect stagiaire</v>
          </cell>
          <cell r="E420" t="str">
            <v>C:\Users\chargederelation\OneDrive - ASSOCIATION FAIR\Logos FAIR\Promotions\Prospect stagiaire.jpg</v>
          </cell>
          <cell r="F420" t="str">
            <v>C:\\Users\\chargederelation\\OneDrive - ASSOCIATION FAIR\\Logos FAIR\\Promotions\\Prospect stagiaire.jpg</v>
          </cell>
          <cell r="G420" t="str">
            <v/>
          </cell>
          <cell r="H420" t="str">
            <v/>
          </cell>
          <cell r="I420" t="str">
            <v/>
          </cell>
          <cell r="J420">
            <v>0</v>
          </cell>
          <cell r="K420" t="str">
            <v>DEJEPSBI1</v>
          </cell>
          <cell r="M420" t="str">
            <v>Monsieur</v>
          </cell>
          <cell r="N420" t="str">
            <v>Homme</v>
          </cell>
          <cell r="O420" t="str">
            <v>BOYER</v>
          </cell>
          <cell r="R420" t="str">
            <v>Eric Warren</v>
          </cell>
          <cell r="U420" t="str">
            <v xml:space="preserve">BOYER </v>
          </cell>
          <cell r="V420" t="str">
            <v xml:space="preserve">Eric Warren  </v>
          </cell>
          <cell r="W420" t="str">
            <v xml:space="preserve">BOYER  Eric Warren  </v>
          </cell>
          <cell r="X420" t="str">
            <v>21/03/2022 EGI : Monsieur BOYER souhaite s'inscrire sur la prochaine session DEJEPSBI2 -&gt; septembre. Mail type renvoyé</v>
          </cell>
          <cell r="AD420" t="str">
            <v/>
          </cell>
          <cell r="AI420" t="str">
            <v>wenra974@outlook.fr</v>
          </cell>
          <cell r="AJ420" t="str">
            <v>eric.boyer@arps-info.com</v>
          </cell>
          <cell r="AM420" t="str">
            <v>06 92 05 04 03</v>
          </cell>
          <cell r="AY420">
            <v>0</v>
          </cell>
        </row>
        <row r="421">
          <cell r="B421">
            <v>418</v>
          </cell>
          <cell r="C421">
            <v>44657</v>
          </cell>
          <cell r="D421" t="str">
            <v>Prospect stagiaire</v>
          </cell>
          <cell r="E421" t="str">
            <v>C:\Users\chargederelation\OneDrive - ASSOCIATION FAIR\Logos FAIR\Promotions\Prospect stagiaire.jpg</v>
          </cell>
          <cell r="F421" t="str">
            <v>C:\\Users\\chargederelation\\OneDrive - ASSOCIATION FAIR\\Logos FAIR\\Promotions\\Prospect stagiaire.jpg</v>
          </cell>
          <cell r="G421" t="str">
            <v/>
          </cell>
          <cell r="H421" t="str">
            <v/>
          </cell>
          <cell r="I421" t="str">
            <v/>
          </cell>
          <cell r="J421">
            <v>0</v>
          </cell>
          <cell r="K421" t="str">
            <v>CPJEPS6</v>
          </cell>
          <cell r="M421" t="str">
            <v>Madame</v>
          </cell>
          <cell r="N421" t="str">
            <v>Femme</v>
          </cell>
          <cell r="O421" t="str">
            <v>COLLET</v>
          </cell>
          <cell r="R421" t="str">
            <v>Florence</v>
          </cell>
          <cell r="U421" t="str">
            <v xml:space="preserve">COLLET </v>
          </cell>
          <cell r="V421" t="str">
            <v xml:space="preserve">Florence  </v>
          </cell>
          <cell r="W421" t="str">
            <v xml:space="preserve">COLLET  Florence  </v>
          </cell>
          <cell r="X421" t="str">
            <v>04/03/2022 EGI : mail reçu pour inscription CPJEPS6. Mail type renvoyé. En attente d'un retour</v>
          </cell>
          <cell r="AD421" t="str">
            <v/>
          </cell>
          <cell r="AI421" t="str">
            <v>florence.collet1993@gmail.com</v>
          </cell>
          <cell r="AM421">
            <v>692096580</v>
          </cell>
          <cell r="AY421">
            <v>0</v>
          </cell>
        </row>
        <row r="422">
          <cell r="B422">
            <v>419</v>
          </cell>
          <cell r="C422">
            <v>44657</v>
          </cell>
          <cell r="D422" t="str">
            <v>Prospect stagiaire</v>
          </cell>
          <cell r="E422" t="str">
            <v>C:\Users\chargederelation\OneDrive - ASSOCIATION FAIR\Logos FAIR\Promotions\Prospect stagiaire.jpg</v>
          </cell>
          <cell r="F422" t="str">
            <v>C:\\Users\\chargederelation\\OneDrive - ASSOCIATION FAIR\\Logos FAIR\\Promotions\\Prospect stagiaire.jpg</v>
          </cell>
          <cell r="G422" t="str">
            <v/>
          </cell>
          <cell r="H422" t="str">
            <v/>
          </cell>
          <cell r="I422" t="str">
            <v/>
          </cell>
          <cell r="J422">
            <v>0</v>
          </cell>
          <cell r="K422" t="str">
            <v>BPJEPSBI7</v>
          </cell>
          <cell r="M422" t="str">
            <v>Monsieur</v>
          </cell>
          <cell r="N422" t="str">
            <v>Homme</v>
          </cell>
          <cell r="O422" t="str">
            <v>DESTOURS</v>
          </cell>
          <cell r="R422" t="str">
            <v>Alex</v>
          </cell>
          <cell r="U422" t="str">
            <v xml:space="preserve">DESTOURS </v>
          </cell>
          <cell r="V422" t="str">
            <v xml:space="preserve">Alex  </v>
          </cell>
          <cell r="W422" t="str">
            <v xml:space="preserve">DESTOURS  Alex  </v>
          </cell>
          <cell r="X422" t="str">
            <v>28/03/2022 MS : interressé par le BPJEPS BI QUALIFICATION, mail type envoyé</v>
          </cell>
          <cell r="AD422" t="str">
            <v/>
          </cell>
          <cell r="AI422" t="str">
            <v>destours.alex@gmail.com</v>
          </cell>
          <cell r="AM422" t="str">
            <v xml:space="preserve">07 81 98 03 35 </v>
          </cell>
          <cell r="AY422">
            <v>0</v>
          </cell>
        </row>
        <row r="423">
          <cell r="B423">
            <v>420</v>
          </cell>
          <cell r="C423">
            <v>44657</v>
          </cell>
          <cell r="D423" t="str">
            <v>Prospect stagiaire</v>
          </cell>
          <cell r="E423" t="str">
            <v>C:\Users\chargederelation\OneDrive - ASSOCIATION FAIR\Logos FAIR\Promotions\Prospect stagiaire.jpg</v>
          </cell>
          <cell r="F423" t="str">
            <v>C:\\Users\\chargederelation\\OneDrive - ASSOCIATION FAIR\\Logos FAIR\\Promotions\\Prospect stagiaire.jpg</v>
          </cell>
          <cell r="G423" t="str">
            <v/>
          </cell>
          <cell r="H423" t="str">
            <v/>
          </cell>
          <cell r="I423" t="str">
            <v/>
          </cell>
          <cell r="J423">
            <v>0</v>
          </cell>
          <cell r="K423" t="str">
            <v>CPJEPS6</v>
          </cell>
          <cell r="M423" t="str">
            <v>Madame</v>
          </cell>
          <cell r="N423" t="str">
            <v>Femme</v>
          </cell>
          <cell r="O423" t="str">
            <v>FOUMENAIGUE</v>
          </cell>
          <cell r="R423" t="str">
            <v>Emeline</v>
          </cell>
          <cell r="U423" t="str">
            <v xml:space="preserve">FOUMENAIGUE </v>
          </cell>
          <cell r="V423" t="str">
            <v xml:space="preserve">Emeline  </v>
          </cell>
          <cell r="W423" t="str">
            <v xml:space="preserve">FOUMENAIGUE  Emeline  </v>
          </cell>
          <cell r="X423" t="str">
            <v>07/03/2022 MS : contact téléphonique avec la structure ADE qui souhaite prendre la jeune en contrat d'apprentissage. Doit revenir vers moi.</v>
          </cell>
          <cell r="AD423" t="str">
            <v/>
          </cell>
          <cell r="AI423" t="str">
            <v>foumenaigue.emeline@gmail.com</v>
          </cell>
          <cell r="AM423" t="str">
            <v>0693 48 44 94</v>
          </cell>
          <cell r="AY423">
            <v>0</v>
          </cell>
        </row>
        <row r="424">
          <cell r="B424">
            <v>421</v>
          </cell>
          <cell r="C424">
            <v>44657</v>
          </cell>
          <cell r="D424" t="str">
            <v>Prospect stagiaire</v>
          </cell>
          <cell r="E424" t="str">
            <v>C:\Users\chargederelation\OneDrive - ASSOCIATION FAIR\Logos FAIR\Promotions\Prospect stagiaire.jpg</v>
          </cell>
          <cell r="F424" t="str">
            <v>C:\\Users\\chargederelation\\OneDrive - ASSOCIATION FAIR\\Logos FAIR\\Promotions\\Prospect stagiaire.jpg</v>
          </cell>
          <cell r="G424" t="str">
            <v/>
          </cell>
          <cell r="H424" t="str">
            <v/>
          </cell>
          <cell r="I424" t="str">
            <v/>
          </cell>
          <cell r="J424">
            <v>0</v>
          </cell>
          <cell r="K424" t="str">
            <v>DEJEPSBI1</v>
          </cell>
          <cell r="M424" t="str">
            <v>Madame</v>
          </cell>
          <cell r="N424" t="str">
            <v>Femme</v>
          </cell>
          <cell r="O424" t="str">
            <v>GOUDARD</v>
          </cell>
          <cell r="R424" t="str">
            <v>Elisabeth</v>
          </cell>
          <cell r="S424" t="str">
            <v>Marie</v>
          </cell>
          <cell r="U424" t="str">
            <v xml:space="preserve">GOUDARD </v>
          </cell>
          <cell r="V424" t="str">
            <v xml:space="preserve">Elisabeth Marie </v>
          </cell>
          <cell r="W424" t="str">
            <v xml:space="preserve">GOUDARD  Elisabeth Marie </v>
          </cell>
          <cell r="X424" t="str">
            <v>21/03/2022 EGI : demande de renseignement, formation DEJEPSBI -&gt; mail type renvoyé</v>
          </cell>
          <cell r="AD424" t="str">
            <v/>
          </cell>
          <cell r="AI424" t="str">
            <v>elisabethmarie455@gmail.com</v>
          </cell>
          <cell r="AY424">
            <v>0</v>
          </cell>
        </row>
        <row r="425">
          <cell r="B425">
            <v>422</v>
          </cell>
          <cell r="C425">
            <v>44657</v>
          </cell>
          <cell r="D425" t="str">
            <v>Prospect stagiaire</v>
          </cell>
          <cell r="E425" t="str">
            <v>C:\Users\chargederelation\OneDrive - ASSOCIATION FAIR\Logos FAIR\Promotions\Prospect stagiaire.jpg</v>
          </cell>
          <cell r="F425" t="str">
            <v>C:\\Users\\chargederelation\\OneDrive - ASSOCIATION FAIR\\Logos FAIR\\Promotions\\Prospect stagiaire.jpg</v>
          </cell>
          <cell r="G425" t="str">
            <v/>
          </cell>
          <cell r="H425" t="str">
            <v/>
          </cell>
          <cell r="I425" t="str">
            <v/>
          </cell>
          <cell r="J425">
            <v>0</v>
          </cell>
          <cell r="K425" t="str">
            <v>BPJEPSBI7</v>
          </cell>
          <cell r="M425" t="str">
            <v>Madame</v>
          </cell>
          <cell r="N425" t="str">
            <v>Femme</v>
          </cell>
          <cell r="O425" t="str">
            <v>GRONDIN</v>
          </cell>
          <cell r="R425" t="str">
            <v>Yasmine</v>
          </cell>
          <cell r="U425" t="str">
            <v xml:space="preserve">GRONDIN </v>
          </cell>
          <cell r="V425" t="str">
            <v xml:space="preserve">Yasmine  </v>
          </cell>
          <cell r="W425" t="str">
            <v xml:space="preserve">GRONDIN  Yasmine  </v>
          </cell>
          <cell r="X425" t="str">
            <v>25/03/2022 MS : Interressé par le BPJEPS BI QUALIFICATION , mail type envoyé ce jour</v>
          </cell>
          <cell r="AD425" t="str">
            <v/>
          </cell>
          <cell r="AI425" t="str">
            <v>yasmine.grondin@laposte.net</v>
          </cell>
          <cell r="AY425">
            <v>0</v>
          </cell>
        </row>
        <row r="426">
          <cell r="B426">
            <v>423</v>
          </cell>
          <cell r="C426">
            <v>44657</v>
          </cell>
          <cell r="D426" t="str">
            <v>Prospect stagiaire</v>
          </cell>
          <cell r="E426" t="str">
            <v>C:\Users\chargederelation\OneDrive - ASSOCIATION FAIR\Logos FAIR\Promotions\Prospect stagiaire.jpg</v>
          </cell>
          <cell r="F426" t="str">
            <v>C:\\Users\\chargederelation\\OneDrive - ASSOCIATION FAIR\\Logos FAIR\\Promotions\\Prospect stagiaire.jpg</v>
          </cell>
          <cell r="G426" t="str">
            <v/>
          </cell>
          <cell r="H426" t="str">
            <v/>
          </cell>
          <cell r="I426" t="str">
            <v/>
          </cell>
          <cell r="J426">
            <v>0</v>
          </cell>
          <cell r="K426" t="str">
            <v>BPJEPSBI6</v>
          </cell>
          <cell r="M426" t="str">
            <v>Monsieur</v>
          </cell>
          <cell r="N426" t="str">
            <v>Homme</v>
          </cell>
          <cell r="O426" t="str">
            <v>GUICHARD</v>
          </cell>
          <cell r="R426" t="str">
            <v>Vincent</v>
          </cell>
          <cell r="U426" t="str">
            <v xml:space="preserve">GUICHARD </v>
          </cell>
          <cell r="V426" t="str">
            <v xml:space="preserve">Vincent  </v>
          </cell>
          <cell r="W426" t="str">
            <v xml:space="preserve">GUICHARD  Vincent  </v>
          </cell>
          <cell r="X426" t="str">
            <v>10/03/2022 EGI :  mail type renvoyé pour inscription BPJEPSBI6. En attente d'un retour.</v>
          </cell>
          <cell r="AD426" t="str">
            <v/>
          </cell>
          <cell r="AI426" t="str">
            <v>vincent.guichard.110100@gmail.com</v>
          </cell>
          <cell r="AY426">
            <v>0</v>
          </cell>
        </row>
        <row r="427">
          <cell r="B427">
            <v>424</v>
          </cell>
          <cell r="C427">
            <v>44657</v>
          </cell>
          <cell r="D427" t="str">
            <v>Prospect stagiaire</v>
          </cell>
          <cell r="E427" t="str">
            <v>C:\Users\chargederelation\OneDrive - ASSOCIATION FAIR\Logos FAIR\Promotions\Prospect stagiaire.jpg</v>
          </cell>
          <cell r="F427" t="str">
            <v>C:\\Users\\chargederelation\\OneDrive - ASSOCIATION FAIR\\Logos FAIR\\Promotions\\Prospect stagiaire.jpg</v>
          </cell>
          <cell r="G427" t="str">
            <v/>
          </cell>
          <cell r="H427" t="str">
            <v/>
          </cell>
          <cell r="I427" t="str">
            <v/>
          </cell>
          <cell r="J427">
            <v>0</v>
          </cell>
          <cell r="K427" t="str">
            <v>CPJEPS6</v>
          </cell>
          <cell r="M427" t="str">
            <v>Madame</v>
          </cell>
          <cell r="N427" t="str">
            <v>Femme</v>
          </cell>
          <cell r="O427" t="str">
            <v>LAMOLY</v>
          </cell>
          <cell r="R427" t="str">
            <v>Ornella</v>
          </cell>
          <cell r="U427" t="str">
            <v xml:space="preserve">LAMOLY </v>
          </cell>
          <cell r="V427" t="str">
            <v xml:space="preserve">Ornella  </v>
          </cell>
          <cell r="W427" t="str">
            <v xml:space="preserve">LAMOLY  Ornella  </v>
          </cell>
          <cell r="X427" t="str">
            <v>04/03/2022 EGI : mail reçu pour inscription CPJEPS6. Mail type renvoyé. En attente d'un retour</v>
          </cell>
          <cell r="AD427" t="str">
            <v/>
          </cell>
          <cell r="AI427" t="str">
            <v>ornellalamoly2@gmail.com</v>
          </cell>
          <cell r="AY427">
            <v>0</v>
          </cell>
        </row>
        <row r="428">
          <cell r="B428">
            <v>425</v>
          </cell>
          <cell r="C428">
            <v>44657</v>
          </cell>
          <cell r="D428" t="str">
            <v>Prospect stagiaire</v>
          </cell>
          <cell r="E428" t="str">
            <v>C:\Users\chargederelation\OneDrive - ASSOCIATION FAIR\Logos FAIR\Promotions\Prospect stagiaire.jpg</v>
          </cell>
          <cell r="F428" t="str">
            <v>C:\\Users\\chargederelation\\OneDrive - ASSOCIATION FAIR\\Logos FAIR\\Promotions\\Prospect stagiaire.jpg</v>
          </cell>
          <cell r="G428" t="str">
            <v/>
          </cell>
          <cell r="H428" t="str">
            <v/>
          </cell>
          <cell r="I428" t="str">
            <v/>
          </cell>
          <cell r="J428">
            <v>0</v>
          </cell>
          <cell r="K428" t="str">
            <v>BPJEPSBI7</v>
          </cell>
          <cell r="M428" t="str">
            <v>Madame</v>
          </cell>
          <cell r="N428" t="str">
            <v>Femme</v>
          </cell>
          <cell r="O428" t="str">
            <v>LANGLET</v>
          </cell>
          <cell r="R428" t="str">
            <v>Maria-flora</v>
          </cell>
          <cell r="U428" t="str">
            <v xml:space="preserve">LANGLET </v>
          </cell>
          <cell r="V428" t="str">
            <v xml:space="preserve">Maria-flora  </v>
          </cell>
          <cell r="W428" t="str">
            <v xml:space="preserve">LANGLET  Maria-flora  </v>
          </cell>
          <cell r="X428" t="str">
            <v>04/03/2022 EGI : mail reçu pour inscription BPJEPS7. Mail type renvoyé. En attente d'un retour</v>
          </cell>
          <cell r="AD428" t="str">
            <v/>
          </cell>
          <cell r="AI428" t="str">
            <v>Florajah@live.fr</v>
          </cell>
          <cell r="AM428" t="str">
            <v>06 92 59 32 65</v>
          </cell>
          <cell r="AY428">
            <v>0</v>
          </cell>
        </row>
        <row r="429">
          <cell r="B429">
            <v>426</v>
          </cell>
          <cell r="C429">
            <v>44657</v>
          </cell>
          <cell r="D429" t="str">
            <v>Prospect stagiaire</v>
          </cell>
          <cell r="E429" t="str">
            <v>C:\Users\chargederelation\OneDrive - ASSOCIATION FAIR\Logos FAIR\Promotions\Prospect stagiaire.jpg</v>
          </cell>
          <cell r="F429" t="str">
            <v>C:\\Users\\chargederelation\\OneDrive - ASSOCIATION FAIR\\Logos FAIR\\Promotions\\Prospect stagiaire.jpg</v>
          </cell>
          <cell r="G429" t="str">
            <v/>
          </cell>
          <cell r="H429" t="str">
            <v/>
          </cell>
          <cell r="I429" t="str">
            <v/>
          </cell>
          <cell r="J429">
            <v>0</v>
          </cell>
          <cell r="K429" t="str">
            <v>BPJEPSBI7</v>
          </cell>
          <cell r="M429" t="str">
            <v>Madame</v>
          </cell>
          <cell r="N429" t="str">
            <v>Femme</v>
          </cell>
          <cell r="O429" t="str">
            <v>LEMAITRE</v>
          </cell>
          <cell r="R429" t="str">
            <v>Clarisse</v>
          </cell>
          <cell r="U429" t="str">
            <v xml:space="preserve">LEMAITRE </v>
          </cell>
          <cell r="V429" t="str">
            <v xml:space="preserve">Clarisse  </v>
          </cell>
          <cell r="W429" t="str">
            <v xml:space="preserve">LEMAITRE  Clarisse  </v>
          </cell>
          <cell r="Y429" t="str">
            <v>11 Rue Salvador Allende Gaspart Apt 8</v>
          </cell>
          <cell r="AA429">
            <v>97419</v>
          </cell>
          <cell r="AB429" t="str">
            <v>LA POSSESSION</v>
          </cell>
          <cell r="AC429">
            <v>37536</v>
          </cell>
          <cell r="AD429">
            <v>19</v>
          </cell>
          <cell r="AE429" t="str">
            <v>FRANCE</v>
          </cell>
          <cell r="AF429">
            <v>974</v>
          </cell>
          <cell r="AG429" t="str">
            <v>SAINT PAUL</v>
          </cell>
          <cell r="AH429">
            <v>202109741589206</v>
          </cell>
          <cell r="AI429" t="str">
            <v>claresne97419@icloud.com</v>
          </cell>
          <cell r="AM429" t="str">
            <v>0692 70 85 77</v>
          </cell>
          <cell r="AY429">
            <v>0</v>
          </cell>
        </row>
        <row r="430">
          <cell r="B430">
            <v>427</v>
          </cell>
          <cell r="C430">
            <v>44657</v>
          </cell>
          <cell r="D430" t="str">
            <v>Prospect stagiaire</v>
          </cell>
          <cell r="E430" t="str">
            <v>C:\Users\chargederelation\OneDrive - ASSOCIATION FAIR\Logos FAIR\Promotions\Prospect stagiaire.jpg</v>
          </cell>
          <cell r="F430" t="str">
            <v>C:\\Users\\chargederelation\\OneDrive - ASSOCIATION FAIR\\Logos FAIR\\Promotions\\Prospect stagiaire.jpg</v>
          </cell>
          <cell r="G430" t="str">
            <v/>
          </cell>
          <cell r="H430" t="str">
            <v/>
          </cell>
          <cell r="I430" t="str">
            <v/>
          </cell>
          <cell r="J430">
            <v>0</v>
          </cell>
          <cell r="K430" t="str">
            <v>CPJEPS6</v>
          </cell>
          <cell r="M430" t="str">
            <v>Monsieur</v>
          </cell>
          <cell r="N430" t="str">
            <v>Homme</v>
          </cell>
          <cell r="O430" t="str">
            <v>MAILLOT</v>
          </cell>
          <cell r="R430" t="str">
            <v>Sébastien</v>
          </cell>
          <cell r="U430" t="str">
            <v xml:space="preserve">MAILLOT </v>
          </cell>
          <cell r="V430" t="str">
            <v xml:space="preserve">Sébastien  </v>
          </cell>
          <cell r="W430" t="str">
            <v xml:space="preserve">MAILLOT  Sébastien  </v>
          </cell>
          <cell r="X430" t="str">
            <v>08/03/2022 MS : Mail type présentation CPJEPS AAVQ</v>
          </cell>
          <cell r="AD430" t="str">
            <v/>
          </cell>
          <cell r="AI430" t="str">
            <v>reineclaude8@gmail.com</v>
          </cell>
          <cell r="AM430" t="str">
            <v>0692 26 64 27</v>
          </cell>
          <cell r="AY430">
            <v>0</v>
          </cell>
        </row>
        <row r="431">
          <cell r="B431">
            <v>428</v>
          </cell>
          <cell r="C431">
            <v>44657</v>
          </cell>
          <cell r="D431" t="str">
            <v>Prospect stagiaire</v>
          </cell>
          <cell r="E431" t="str">
            <v>C:\Users\chargederelation\OneDrive - ASSOCIATION FAIR\Logos FAIR\Promotions\Prospect stagiaire.jpg</v>
          </cell>
          <cell r="F431" t="str">
            <v>C:\\Users\\chargederelation\\OneDrive - ASSOCIATION FAIR\\Logos FAIR\\Promotions\\Prospect stagiaire.jpg</v>
          </cell>
          <cell r="G431" t="str">
            <v/>
          </cell>
          <cell r="H431" t="str">
            <v/>
          </cell>
          <cell r="I431" t="str">
            <v/>
          </cell>
          <cell r="J431">
            <v>0</v>
          </cell>
          <cell r="K431" t="str">
            <v>CPJEPS6</v>
          </cell>
          <cell r="M431" t="str">
            <v>Madame</v>
          </cell>
          <cell r="N431" t="str">
            <v>Femme</v>
          </cell>
          <cell r="O431" t="str">
            <v>MARKA</v>
          </cell>
          <cell r="R431" t="str">
            <v>Marion</v>
          </cell>
          <cell r="U431" t="str">
            <v xml:space="preserve">MARKA </v>
          </cell>
          <cell r="V431" t="str">
            <v xml:space="preserve">Marion  </v>
          </cell>
          <cell r="W431" t="str">
            <v xml:space="preserve">MARKA  Marion  </v>
          </cell>
          <cell r="X431" t="str">
            <v>24/03/2022 MS : Demande de renseignement formation CPJEPS -&gt; Mail type envoyé</v>
          </cell>
          <cell r="AD431" t="str">
            <v/>
          </cell>
          <cell r="AI431" t="str">
            <v>markamarion3@gmail.com</v>
          </cell>
          <cell r="AY431">
            <v>0</v>
          </cell>
        </row>
        <row r="432">
          <cell r="B432">
            <v>429</v>
          </cell>
          <cell r="C432">
            <v>44657</v>
          </cell>
          <cell r="D432" t="str">
            <v>Prospect stagiaire</v>
          </cell>
          <cell r="E432" t="str">
            <v>C:\Users\chargederelation\OneDrive - ASSOCIATION FAIR\Logos FAIR\Promotions\Prospect stagiaire.jpg</v>
          </cell>
          <cell r="F432" t="str">
            <v>C:\\Users\\chargederelation\\OneDrive - ASSOCIATION FAIR\\Logos FAIR\\Promotions\\Prospect stagiaire.jpg</v>
          </cell>
          <cell r="G432" t="str">
            <v/>
          </cell>
          <cell r="H432" t="str">
            <v/>
          </cell>
          <cell r="I432" t="str">
            <v/>
          </cell>
          <cell r="J432">
            <v>0</v>
          </cell>
          <cell r="K432" t="str">
            <v>CPJEPS6</v>
          </cell>
          <cell r="M432" t="str">
            <v>Madame</v>
          </cell>
          <cell r="N432" t="str">
            <v>Femme</v>
          </cell>
          <cell r="O432" t="str">
            <v>MEDIOGA</v>
          </cell>
          <cell r="R432" t="str">
            <v>Julie</v>
          </cell>
          <cell r="U432" t="str">
            <v xml:space="preserve">MEDIOGA </v>
          </cell>
          <cell r="V432" t="str">
            <v xml:space="preserve">Julie  </v>
          </cell>
          <cell r="W432" t="str">
            <v xml:space="preserve">MEDIOGA  Julie  </v>
          </cell>
          <cell r="AD432" t="str">
            <v/>
          </cell>
          <cell r="AI432" t="str">
            <v>juliemedioga544@gmail.com</v>
          </cell>
          <cell r="AM432" t="str">
            <v>0692 82 91 03</v>
          </cell>
          <cell r="AQ432" t="str">
            <v>0814352R</v>
          </cell>
          <cell r="AY432">
            <v>0</v>
          </cell>
        </row>
        <row r="433">
          <cell r="B433">
            <v>430</v>
          </cell>
          <cell r="C433">
            <v>44657</v>
          </cell>
          <cell r="D433" t="str">
            <v>Prospect stagiaire</v>
          </cell>
          <cell r="E433" t="str">
            <v>C:\Users\chargederelation\OneDrive - ASSOCIATION FAIR\Logos FAIR\Promotions\Prospect stagiaire.jpg</v>
          </cell>
          <cell r="F433" t="str">
            <v>C:\\Users\\chargederelation\\OneDrive - ASSOCIATION FAIR\\Logos FAIR\\Promotions\\Prospect stagiaire.jpg</v>
          </cell>
          <cell r="G433" t="str">
            <v/>
          </cell>
          <cell r="H433" t="str">
            <v/>
          </cell>
          <cell r="I433" t="str">
            <v/>
          </cell>
          <cell r="J433">
            <v>0</v>
          </cell>
          <cell r="K433" t="str">
            <v>CPJEPS6</v>
          </cell>
          <cell r="M433" t="str">
            <v>Madame</v>
          </cell>
          <cell r="N433" t="str">
            <v>Femme</v>
          </cell>
          <cell r="O433" t="str">
            <v>MOREAU</v>
          </cell>
          <cell r="R433" t="str">
            <v>Nathalie</v>
          </cell>
          <cell r="U433" t="str">
            <v xml:space="preserve">MOREAU </v>
          </cell>
          <cell r="V433" t="str">
            <v xml:space="preserve">Nathalie  </v>
          </cell>
          <cell r="W433" t="str">
            <v xml:space="preserve">MOREAU  Nathalie  </v>
          </cell>
          <cell r="X433" t="str">
            <v>08/03/2022 MS : Mail type présentation CPJEPS AAVQ</v>
          </cell>
          <cell r="AD433" t="str">
            <v/>
          </cell>
          <cell r="AI433" t="str">
            <v>clicemotion33@gmail.com</v>
          </cell>
          <cell r="AM433" t="str">
            <v>06 44 77 82 70</v>
          </cell>
          <cell r="AQ433" t="str">
            <v>1022561E</v>
          </cell>
          <cell r="AY433">
            <v>0</v>
          </cell>
        </row>
        <row r="434">
          <cell r="B434">
            <v>431</v>
          </cell>
          <cell r="C434">
            <v>44657</v>
          </cell>
          <cell r="D434" t="str">
            <v>Prospect stagiaire</v>
          </cell>
          <cell r="E434" t="str">
            <v>C:\Users\chargederelation\OneDrive - ASSOCIATION FAIR\Logos FAIR\Promotions\Prospect stagiaire.jpg</v>
          </cell>
          <cell r="F434" t="str">
            <v>C:\\Users\\chargederelation\\OneDrive - ASSOCIATION FAIR\\Logos FAIR\\Promotions\\Prospect stagiaire.jpg</v>
          </cell>
          <cell r="G434" t="str">
            <v/>
          </cell>
          <cell r="H434" t="str">
            <v/>
          </cell>
          <cell r="I434" t="str">
            <v/>
          </cell>
          <cell r="J434">
            <v>0</v>
          </cell>
          <cell r="M434" t="str">
            <v>Monsieur</v>
          </cell>
          <cell r="N434" t="str">
            <v>Homme</v>
          </cell>
          <cell r="O434" t="str">
            <v xml:space="preserve">NAGAMA </v>
          </cell>
          <cell r="R434" t="str">
            <v>Andji</v>
          </cell>
          <cell r="U434" t="str">
            <v xml:space="preserve">NAGAMA  </v>
          </cell>
          <cell r="V434" t="str">
            <v xml:space="preserve">Andji  </v>
          </cell>
          <cell r="W434" t="str">
            <v xml:space="preserve">NAGAMA   Andji  </v>
          </cell>
          <cell r="AD434" t="str">
            <v/>
          </cell>
          <cell r="AY434">
            <v>0</v>
          </cell>
        </row>
        <row r="435">
          <cell r="B435">
            <v>432</v>
          </cell>
          <cell r="C435">
            <v>44657</v>
          </cell>
          <cell r="D435" t="str">
            <v>Prospect stagiaire</v>
          </cell>
          <cell r="E435" t="str">
            <v>C:\Users\chargederelation\OneDrive - ASSOCIATION FAIR\Logos FAIR\Promotions\Prospect stagiaire.jpg</v>
          </cell>
          <cell r="F435" t="str">
            <v>C:\\Users\\chargederelation\\OneDrive - ASSOCIATION FAIR\\Logos FAIR\\Promotions\\Prospect stagiaire.jpg</v>
          </cell>
          <cell r="G435" t="str">
            <v/>
          </cell>
          <cell r="H435" t="str">
            <v/>
          </cell>
          <cell r="I435" t="str">
            <v/>
          </cell>
          <cell r="J435">
            <v>0</v>
          </cell>
          <cell r="K435" t="str">
            <v>BPJEPSBI7</v>
          </cell>
          <cell r="M435" t="str">
            <v>Madame</v>
          </cell>
          <cell r="N435" t="str">
            <v>Femme</v>
          </cell>
          <cell r="O435" t="str">
            <v>PAYET</v>
          </cell>
          <cell r="R435" t="str">
            <v>Héléna</v>
          </cell>
          <cell r="U435" t="str">
            <v xml:space="preserve">PAYET </v>
          </cell>
          <cell r="V435" t="str">
            <v xml:space="preserve">Héléna  </v>
          </cell>
          <cell r="W435" t="str">
            <v xml:space="preserve">PAYET  Héléna  </v>
          </cell>
          <cell r="AD435" t="str">
            <v/>
          </cell>
          <cell r="AI435" t="str">
            <v>nena.974@hotmail.fr</v>
          </cell>
          <cell r="AM435" t="str">
            <v>0693 02 83 19</v>
          </cell>
          <cell r="AY435">
            <v>0</v>
          </cell>
        </row>
        <row r="436">
          <cell r="B436">
            <v>433</v>
          </cell>
          <cell r="C436">
            <v>44657</v>
          </cell>
          <cell r="D436" t="str">
            <v>Prospect stagiaire</v>
          </cell>
          <cell r="E436" t="str">
            <v>C:\Users\chargederelation\OneDrive - ASSOCIATION FAIR\Logos FAIR\Promotions\Prospect stagiaire.jpg</v>
          </cell>
          <cell r="F436" t="str">
            <v>C:\\Users\\chargederelation\\OneDrive - ASSOCIATION FAIR\\Logos FAIR\\Promotions\\Prospect stagiaire.jpg</v>
          </cell>
          <cell r="G436" t="str">
            <v/>
          </cell>
          <cell r="H436" t="str">
            <v/>
          </cell>
          <cell r="I436" t="str">
            <v/>
          </cell>
          <cell r="J436">
            <v>0</v>
          </cell>
          <cell r="K436" t="str">
            <v>CPJEPS6</v>
          </cell>
          <cell r="M436" t="str">
            <v>Madame</v>
          </cell>
          <cell r="N436" t="str">
            <v>Femme</v>
          </cell>
          <cell r="O436" t="str">
            <v>PERFILLON</v>
          </cell>
          <cell r="R436" t="str">
            <v>Flora</v>
          </cell>
          <cell r="U436" t="str">
            <v xml:space="preserve">PERFILLON </v>
          </cell>
          <cell r="V436" t="str">
            <v xml:space="preserve">Flora  </v>
          </cell>
          <cell r="W436" t="str">
            <v xml:space="preserve">PERFILLON  Flora  </v>
          </cell>
          <cell r="X436" t="str">
            <v>10/03/2022 MS : Mail type présentation CPJEPS AAVQ. Souhaite un contrat d'apprentissage (19 ans)</v>
          </cell>
          <cell r="AD436" t="str">
            <v/>
          </cell>
          <cell r="AI436" t="str">
            <v>devayannieferfillon@gmail.com</v>
          </cell>
          <cell r="AM436" t="str">
            <v>0692 54 73 18</v>
          </cell>
          <cell r="AY436">
            <v>0</v>
          </cell>
        </row>
        <row r="437">
          <cell r="B437">
            <v>434</v>
          </cell>
          <cell r="C437">
            <v>44657</v>
          </cell>
          <cell r="D437" t="str">
            <v>Prospect stagiaire</v>
          </cell>
          <cell r="E437" t="str">
            <v>C:\Users\chargederelation\OneDrive - ASSOCIATION FAIR\Logos FAIR\Promotions\Prospect stagiaire.jpg</v>
          </cell>
          <cell r="F437" t="str">
            <v>C:\\Users\\chargederelation\\OneDrive - ASSOCIATION FAIR\\Logos FAIR\\Promotions\\Prospect stagiaire.jpg</v>
          </cell>
          <cell r="G437" t="str">
            <v/>
          </cell>
          <cell r="H437" t="str">
            <v/>
          </cell>
          <cell r="I437" t="str">
            <v/>
          </cell>
          <cell r="J437">
            <v>0</v>
          </cell>
          <cell r="K437" t="str">
            <v>CPJEPS6</v>
          </cell>
          <cell r="M437" t="str">
            <v>Monsieur</v>
          </cell>
          <cell r="N437" t="str">
            <v>Homme</v>
          </cell>
          <cell r="O437" t="str">
            <v>PHILEAS</v>
          </cell>
          <cell r="R437" t="str">
            <v>Bryan</v>
          </cell>
          <cell r="U437" t="str">
            <v xml:space="preserve">PHILEAS </v>
          </cell>
          <cell r="V437" t="str">
            <v xml:space="preserve">Bryan  </v>
          </cell>
          <cell r="W437" t="str">
            <v xml:space="preserve">PHILEAS  Bryan  </v>
          </cell>
          <cell r="X437" t="str">
            <v>01/04/2022 : intéressé par le CPJEPS, mail type envoyé</v>
          </cell>
          <cell r="AD437" t="str">
            <v/>
          </cell>
          <cell r="AI437" t="str">
            <v>vayouneanimation@hotmail.com</v>
          </cell>
          <cell r="AY437">
            <v>0</v>
          </cell>
        </row>
        <row r="438">
          <cell r="B438">
            <v>435</v>
          </cell>
          <cell r="C438">
            <v>44657</v>
          </cell>
          <cell r="D438" t="str">
            <v>Prospect stagiaire</v>
          </cell>
          <cell r="E438" t="str">
            <v>C:\Users\chargederelation\OneDrive - ASSOCIATION FAIR\Logos FAIR\Promotions\Prospect stagiaire.jpg</v>
          </cell>
          <cell r="F438" t="str">
            <v>C:\\Users\\chargederelation\\OneDrive - ASSOCIATION FAIR\\Logos FAIR\\Promotions\\Prospect stagiaire.jpg</v>
          </cell>
          <cell r="G438" t="str">
            <v/>
          </cell>
          <cell r="H438" t="str">
            <v/>
          </cell>
          <cell r="I438" t="str">
            <v/>
          </cell>
          <cell r="J438">
            <v>0</v>
          </cell>
          <cell r="K438" t="str">
            <v>BPJEPSBI6</v>
          </cell>
          <cell r="M438" t="str">
            <v>Madame</v>
          </cell>
          <cell r="N438" t="str">
            <v>Femme</v>
          </cell>
          <cell r="O438" t="str">
            <v xml:space="preserve">RAMALINGOM </v>
          </cell>
          <cell r="R438" t="str">
            <v>Wendy</v>
          </cell>
          <cell r="U438" t="str">
            <v xml:space="preserve">RAMALINGOM  </v>
          </cell>
          <cell r="V438" t="str">
            <v xml:space="preserve">Wendy  </v>
          </cell>
          <cell r="W438" t="str">
            <v xml:space="preserve">RAMALINGOM   Wendy  </v>
          </cell>
          <cell r="Y438" t="str">
            <v>2 chemin des cannes Tamarins</v>
          </cell>
          <cell r="AA438">
            <v>97450</v>
          </cell>
          <cell r="AB438" t="str">
            <v>SAINT-LOUIS</v>
          </cell>
          <cell r="AD438" t="str">
            <v/>
          </cell>
          <cell r="AI438" t="str">
            <v xml:space="preserve">wendy.ramalingom@gmail.com
</v>
          </cell>
          <cell r="AM438" t="str">
            <v>0692 24 97 52</v>
          </cell>
          <cell r="AY438">
            <v>0</v>
          </cell>
          <cell r="BA438" t="str">
            <v>BPJEPS</v>
          </cell>
        </row>
        <row r="439">
          <cell r="B439">
            <v>436</v>
          </cell>
          <cell r="C439">
            <v>44657</v>
          </cell>
          <cell r="D439" t="str">
            <v>Prospect stagiaire</v>
          </cell>
          <cell r="E439" t="str">
            <v>C:\Users\chargederelation\OneDrive - ASSOCIATION FAIR\Logos FAIR\Promotions\Prospect stagiaire.jpg</v>
          </cell>
          <cell r="F439" t="str">
            <v>C:\\Users\\chargederelation\\OneDrive - ASSOCIATION FAIR\\Logos FAIR\\Promotions\\Prospect stagiaire.jpg</v>
          </cell>
          <cell r="G439" t="str">
            <v/>
          </cell>
          <cell r="H439" t="str">
            <v/>
          </cell>
          <cell r="I439" t="str">
            <v/>
          </cell>
          <cell r="J439">
            <v>0</v>
          </cell>
          <cell r="K439" t="str">
            <v>BPJEPSBI7</v>
          </cell>
          <cell r="M439" t="str">
            <v>Monsieur</v>
          </cell>
          <cell r="N439" t="str">
            <v>Homme</v>
          </cell>
          <cell r="O439" t="str">
            <v>ROBERT</v>
          </cell>
          <cell r="R439" t="str">
            <v>Rayan</v>
          </cell>
          <cell r="S439" t="str">
            <v>Jean</v>
          </cell>
          <cell r="T439" t="str">
            <v>Josué</v>
          </cell>
          <cell r="U439" t="str">
            <v xml:space="preserve">ROBERT </v>
          </cell>
          <cell r="V439" t="str">
            <v>Rayan Jean Josué</v>
          </cell>
          <cell r="W439" t="str">
            <v>ROBERT  Rayan Jean Josué</v>
          </cell>
          <cell r="Y439" t="str">
            <v>2 Impasse le Calumet, Lot Acacia 2</v>
          </cell>
          <cell r="AA439">
            <v>97419</v>
          </cell>
          <cell r="AB439" t="str">
            <v>LA POSSESSION</v>
          </cell>
          <cell r="AC439">
            <v>35661</v>
          </cell>
          <cell r="AD439">
            <v>24</v>
          </cell>
          <cell r="AE439" t="str">
            <v>FRANCE</v>
          </cell>
          <cell r="AF439">
            <v>974</v>
          </cell>
          <cell r="AG439" t="str">
            <v>SAINT-BENOIT</v>
          </cell>
          <cell r="AH439">
            <v>197089741005839</v>
          </cell>
          <cell r="AI439" t="str">
            <v>ryan48@hotmail.fr</v>
          </cell>
          <cell r="AM439" t="str">
            <v>0692 05 92 88</v>
          </cell>
          <cell r="AY439">
            <v>0</v>
          </cell>
        </row>
        <row r="440">
          <cell r="B440">
            <v>437</v>
          </cell>
          <cell r="C440">
            <v>44657</v>
          </cell>
          <cell r="D440" t="str">
            <v>Prospect stagiaire</v>
          </cell>
          <cell r="E440" t="str">
            <v>C:\Users\chargederelation\OneDrive - ASSOCIATION FAIR\Logos FAIR\Promotions\Prospect stagiaire.jpg</v>
          </cell>
          <cell r="F440" t="str">
            <v>C:\\Users\\chargederelation\\OneDrive - ASSOCIATION FAIR\\Logos FAIR\\Promotions\\Prospect stagiaire.jpg</v>
          </cell>
          <cell r="G440" t="str">
            <v/>
          </cell>
          <cell r="H440" t="str">
            <v/>
          </cell>
          <cell r="I440" t="str">
            <v/>
          </cell>
          <cell r="J440">
            <v>0</v>
          </cell>
          <cell r="K440" t="str">
            <v>DEJEPSBI1</v>
          </cell>
          <cell r="M440" t="str">
            <v>Madame</v>
          </cell>
          <cell r="N440" t="str">
            <v>Femme</v>
          </cell>
          <cell r="O440" t="str">
            <v>SEYCHELLES</v>
          </cell>
          <cell r="R440" t="str">
            <v>Sandrine</v>
          </cell>
          <cell r="U440" t="str">
            <v xml:space="preserve">SEYCHELLES </v>
          </cell>
          <cell r="V440" t="str">
            <v xml:space="preserve">Sandrine  </v>
          </cell>
          <cell r="W440" t="str">
            <v xml:space="preserve">SEYCHELLES  Sandrine  </v>
          </cell>
          <cell r="X440" t="str">
            <v>24/03/2022 MS : Interressée par le DEJEPS BI 1, mail envoyé</v>
          </cell>
          <cell r="AC440">
            <v>28939</v>
          </cell>
          <cell r="AD440">
            <v>43</v>
          </cell>
          <cell r="AE440" t="str">
            <v>FRANCE</v>
          </cell>
          <cell r="AF440">
            <v>974</v>
          </cell>
          <cell r="AG440" t="str">
            <v>SAINT-PIERRE</v>
          </cell>
          <cell r="AI440" t="str">
            <v>develptudccas974@gmail.com</v>
          </cell>
          <cell r="AY440">
            <v>0</v>
          </cell>
        </row>
        <row r="441">
          <cell r="B441">
            <v>438</v>
          </cell>
          <cell r="C441">
            <v>44657</v>
          </cell>
          <cell r="D441" t="str">
            <v>Prospect stagiaire</v>
          </cell>
          <cell r="E441" t="str">
            <v>C:\Users\chargederelation\OneDrive - ASSOCIATION FAIR\Logos FAIR\Promotions\Prospect stagiaire.jpg</v>
          </cell>
          <cell r="F441" t="str">
            <v>C:\\Users\\chargederelation\\OneDrive - ASSOCIATION FAIR\\Logos FAIR\\Promotions\\Prospect stagiaire.jpg</v>
          </cell>
          <cell r="G441" t="str">
            <v/>
          </cell>
          <cell r="H441" t="str">
            <v/>
          </cell>
          <cell r="I441" t="str">
            <v/>
          </cell>
          <cell r="J441">
            <v>0</v>
          </cell>
          <cell r="K441" t="str">
            <v>CPJEPS6</v>
          </cell>
          <cell r="M441" t="str">
            <v>Madame</v>
          </cell>
          <cell r="N441" t="str">
            <v>Femme</v>
          </cell>
          <cell r="O441" t="str">
            <v>TATEL</v>
          </cell>
          <cell r="R441" t="str">
            <v>Laureen</v>
          </cell>
          <cell r="U441" t="str">
            <v xml:space="preserve">TATEL </v>
          </cell>
          <cell r="V441" t="str">
            <v xml:space="preserve">Laureen  </v>
          </cell>
          <cell r="W441" t="str">
            <v xml:space="preserve">TATEL  Laureen  </v>
          </cell>
          <cell r="X441" t="str">
            <v>08/03/2022 MS : appel reçu pour demande de renseignement. Mail type CPJEPS renvoyé.</v>
          </cell>
          <cell r="AD441" t="str">
            <v/>
          </cell>
          <cell r="AI441" t="str">
            <v>laureen.tatel@gmail.com</v>
          </cell>
          <cell r="AM441" t="str">
            <v>0692 55 33 75</v>
          </cell>
          <cell r="AY441">
            <v>0</v>
          </cell>
        </row>
        <row r="442">
          <cell r="B442">
            <v>439</v>
          </cell>
          <cell r="C442">
            <v>44657</v>
          </cell>
          <cell r="D442" t="str">
            <v>Prospect stagiaire</v>
          </cell>
          <cell r="E442" t="str">
            <v>C:\Users\chargederelation\OneDrive - ASSOCIATION FAIR\Logos FAIR\Promotions\Prospect stagiaire.jpg</v>
          </cell>
          <cell r="F442" t="str">
            <v>C:\\Users\\chargederelation\\OneDrive - ASSOCIATION FAIR\\Logos FAIR\\Promotions\\Prospect stagiaire.jpg</v>
          </cell>
          <cell r="G442" t="str">
            <v/>
          </cell>
          <cell r="H442" t="str">
            <v/>
          </cell>
          <cell r="I442" t="str">
            <v/>
          </cell>
          <cell r="J442">
            <v>0</v>
          </cell>
          <cell r="K442" t="str">
            <v>BPJEPSBI7</v>
          </cell>
          <cell r="M442" t="str">
            <v>Madame</v>
          </cell>
          <cell r="N442" t="str">
            <v>Femme</v>
          </cell>
          <cell r="O442" t="str">
            <v>TATEL</v>
          </cell>
          <cell r="R442" t="str">
            <v>Emeline</v>
          </cell>
          <cell r="U442" t="str">
            <v xml:space="preserve">TATEL </v>
          </cell>
          <cell r="V442" t="str">
            <v xml:space="preserve">Emeline  </v>
          </cell>
          <cell r="W442" t="str">
            <v xml:space="preserve">TATEL  Emeline  </v>
          </cell>
          <cell r="Y442" t="str">
            <v>17 Rue Michel Gaze - La Sedre Sans-Soucis</v>
          </cell>
          <cell r="Z442" t="str">
            <v>Bois de nèfles</v>
          </cell>
          <cell r="AA442">
            <v>97411</v>
          </cell>
          <cell r="AB442" t="str">
            <v>SAINT-PAUL</v>
          </cell>
          <cell r="AD442" t="str">
            <v/>
          </cell>
          <cell r="AI442" t="str">
            <v>emeline.tatel@gmail.com</v>
          </cell>
          <cell r="AM442">
            <v>692531361</v>
          </cell>
          <cell r="AY442">
            <v>0</v>
          </cell>
        </row>
        <row r="443">
          <cell r="B443">
            <v>440</v>
          </cell>
          <cell r="C443">
            <v>44657</v>
          </cell>
          <cell r="D443" t="str">
            <v>Prospect stagiaire</v>
          </cell>
          <cell r="E443" t="str">
            <v>C:\Users\chargederelation\OneDrive - ASSOCIATION FAIR\Logos FAIR\Promotions\Prospect stagiaire.jpg</v>
          </cell>
          <cell r="F443" t="str">
            <v>C:\\Users\\chargederelation\\OneDrive - ASSOCIATION FAIR\\Logos FAIR\\Promotions\\Prospect stagiaire.jpg</v>
          </cell>
          <cell r="G443" t="str">
            <v/>
          </cell>
          <cell r="H443" t="str">
            <v/>
          </cell>
          <cell r="I443" t="str">
            <v/>
          </cell>
          <cell r="J443">
            <v>0</v>
          </cell>
          <cell r="K443" t="str">
            <v>BPJEPSBI7</v>
          </cell>
          <cell r="M443" t="str">
            <v>Madame</v>
          </cell>
          <cell r="N443" t="str">
            <v>Femme</v>
          </cell>
          <cell r="O443" t="str">
            <v>TAURAN</v>
          </cell>
          <cell r="R443" t="str">
            <v>Laurène</v>
          </cell>
          <cell r="U443" t="str">
            <v xml:space="preserve">TAURAN </v>
          </cell>
          <cell r="V443" t="str">
            <v xml:space="preserve">Laurène  </v>
          </cell>
          <cell r="W443" t="str">
            <v xml:space="preserve">TAURAN  Laurène  </v>
          </cell>
          <cell r="Y443" t="str">
            <v>44 Rue de la maternelle</v>
          </cell>
          <cell r="AA443">
            <v>97400</v>
          </cell>
          <cell r="AB443" t="str">
            <v>SAINT-DENIS</v>
          </cell>
          <cell r="AD443" t="str">
            <v/>
          </cell>
          <cell r="AI443" t="str">
            <v>laurenetauran@gmail.com</v>
          </cell>
          <cell r="AM443" t="str">
            <v>0693 61 74 27</v>
          </cell>
          <cell r="AY443">
            <v>0</v>
          </cell>
        </row>
        <row r="444">
          <cell r="B444">
            <v>441</v>
          </cell>
          <cell r="C444">
            <v>44657</v>
          </cell>
          <cell r="D444" t="str">
            <v>Prospect stagiaire</v>
          </cell>
          <cell r="E444" t="str">
            <v>C:\Users\chargederelation\OneDrive - ASSOCIATION FAIR\Logos FAIR\Promotions\Prospect stagiaire.jpg</v>
          </cell>
          <cell r="F444" t="str">
            <v>C:\\Users\\chargederelation\\OneDrive - ASSOCIATION FAIR\\Logos FAIR\\Promotions\\Prospect stagiaire.jpg</v>
          </cell>
          <cell r="G444" t="str">
            <v/>
          </cell>
          <cell r="H444" t="str">
            <v/>
          </cell>
          <cell r="I444" t="str">
            <v/>
          </cell>
          <cell r="J444">
            <v>0</v>
          </cell>
          <cell r="K444" t="str">
            <v>DEJEPSBI1</v>
          </cell>
          <cell r="M444" t="str">
            <v>Monsieur</v>
          </cell>
          <cell r="N444" t="str">
            <v>Homme</v>
          </cell>
          <cell r="O444" t="str">
            <v>TECHER</v>
          </cell>
          <cell r="R444" t="str">
            <v>Jean</v>
          </cell>
          <cell r="U444" t="str">
            <v xml:space="preserve">TECHER </v>
          </cell>
          <cell r="V444" t="str">
            <v xml:space="preserve">Jean  </v>
          </cell>
          <cell r="W444" t="str">
            <v xml:space="preserve">TECHER  Jean  </v>
          </cell>
          <cell r="X444" t="str">
            <v>18/03/2021 EGI : Monsieur TECHER nous relance, relance transférée au service administratif
14/03/2022 EGI :  CV+fiche d'inscription réceptionnés et transmis au service administratif
07/03/2022 EGI : mail reçu pour inscription DEJEPSBI. Mail type renvoyé. En attente d'un retour</v>
          </cell>
          <cell r="AD444" t="str">
            <v/>
          </cell>
          <cell r="AI444" t="str">
            <v>jeancedrictecher@gmail.com</v>
          </cell>
          <cell r="AY444">
            <v>0</v>
          </cell>
        </row>
        <row r="445">
          <cell r="B445">
            <v>442</v>
          </cell>
          <cell r="C445">
            <v>44657</v>
          </cell>
          <cell r="D445" t="str">
            <v>Prospect stagiaire</v>
          </cell>
          <cell r="E445" t="str">
            <v>C:\Users\chargederelation\OneDrive - ASSOCIATION FAIR\Logos FAIR\Promotions\Prospect stagiaire.jpg</v>
          </cell>
          <cell r="F445" t="str">
            <v>C:\\Users\\chargederelation\\OneDrive - ASSOCIATION FAIR\\Logos FAIR\\Promotions\\Prospect stagiaire.jpg</v>
          </cell>
          <cell r="G445" t="str">
            <v/>
          </cell>
          <cell r="H445" t="str">
            <v/>
          </cell>
          <cell r="I445" t="str">
            <v/>
          </cell>
          <cell r="J445">
            <v>0</v>
          </cell>
          <cell r="K445" t="str">
            <v>BPJEPSBI7</v>
          </cell>
          <cell r="M445" t="str">
            <v>Madame</v>
          </cell>
          <cell r="N445" t="str">
            <v>Femme</v>
          </cell>
          <cell r="O445" t="str">
            <v>ZOIDE</v>
          </cell>
          <cell r="R445" t="str">
            <v>Vanessa</v>
          </cell>
          <cell r="U445" t="str">
            <v xml:space="preserve">ZOIDE </v>
          </cell>
          <cell r="V445" t="str">
            <v xml:space="preserve">Vanessa  </v>
          </cell>
          <cell r="W445" t="str">
            <v xml:space="preserve">ZOIDE  Vanessa  </v>
          </cell>
          <cell r="Y445" t="str">
            <v>1 Rue Ignace Alizart apt 4 Bât A La Giroday</v>
          </cell>
          <cell r="AA445">
            <v>97412</v>
          </cell>
          <cell r="AB445" t="str">
            <v>BRAS-PANON</v>
          </cell>
          <cell r="AD445" t="str">
            <v/>
          </cell>
          <cell r="AI445" t="str">
            <v>vanessa.zoide@gmail.com</v>
          </cell>
          <cell r="AM445" t="str">
            <v xml:space="preserve">0692 79 36 76 </v>
          </cell>
          <cell r="AY445">
            <v>0</v>
          </cell>
        </row>
        <row r="446">
          <cell r="B446">
            <v>443</v>
          </cell>
          <cell r="C446">
            <v>44657</v>
          </cell>
          <cell r="D446" t="str">
            <v>Prospect stagiaire</v>
          </cell>
          <cell r="E446" t="str">
            <v>C:\Users\chargederelation\OneDrive - ASSOCIATION FAIR\Logos FAIR\Promotions\Prospect stagiaire.jpg</v>
          </cell>
          <cell r="F446" t="str">
            <v>C:\\Users\\chargederelation\\OneDrive - ASSOCIATION FAIR\\Logos FAIR\\Promotions\\Prospect stagiaire.jpg</v>
          </cell>
          <cell r="G446" t="str">
            <v/>
          </cell>
          <cell r="H446" t="str">
            <v/>
          </cell>
          <cell r="I446" t="str">
            <v/>
          </cell>
          <cell r="J446">
            <v>0</v>
          </cell>
          <cell r="K446" t="str">
            <v>BPJEPSBI7</v>
          </cell>
          <cell r="M446" t="str">
            <v>Madame</v>
          </cell>
          <cell r="N446" t="str">
            <v>Femme</v>
          </cell>
          <cell r="O446" t="str">
            <v>GAETAN</v>
          </cell>
          <cell r="R446" t="str">
            <v>Jocia</v>
          </cell>
          <cell r="U446" t="str">
            <v xml:space="preserve">GAETAN </v>
          </cell>
          <cell r="V446" t="str">
            <v xml:space="preserve">Jocia  </v>
          </cell>
          <cell r="W446" t="str">
            <v xml:space="preserve">GAETAN  Jocia  </v>
          </cell>
          <cell r="X446" t="str">
            <v>07/03/2022 EGI : mail reçu pour inscription BPJEPSBI7. Mail type renvoyé. En attente d'un retour</v>
          </cell>
          <cell r="AD446" t="str">
            <v/>
          </cell>
          <cell r="AI446" t="str">
            <v>jocia.gaetan@yahoo.fr</v>
          </cell>
          <cell r="AM446" t="str">
            <v>0692 57 18 00</v>
          </cell>
          <cell r="AY446">
            <v>0</v>
          </cell>
        </row>
        <row r="447">
          <cell r="B447">
            <v>444</v>
          </cell>
          <cell r="C447">
            <v>44657</v>
          </cell>
          <cell r="D447" t="str">
            <v>Prospect stagiaire</v>
          </cell>
          <cell r="E447" t="str">
            <v>C:\Users\chargederelation\OneDrive - ASSOCIATION FAIR\Logos FAIR\Promotions\Prospect stagiaire.jpg</v>
          </cell>
          <cell r="F447" t="str">
            <v>C:\\Users\\chargederelation\\OneDrive - ASSOCIATION FAIR\\Logos FAIR\\Promotions\\Prospect stagiaire.jpg</v>
          </cell>
          <cell r="G447" t="str">
            <v/>
          </cell>
          <cell r="H447" t="str">
            <v/>
          </cell>
          <cell r="I447" t="str">
            <v/>
          </cell>
          <cell r="J447">
            <v>0</v>
          </cell>
          <cell r="K447" t="str">
            <v>CPJEPS6</v>
          </cell>
          <cell r="M447" t="str">
            <v>Madame</v>
          </cell>
          <cell r="N447" t="str">
            <v>Femme</v>
          </cell>
          <cell r="O447" t="str">
            <v>JACQUET</v>
          </cell>
          <cell r="R447" t="str">
            <v>Vaïana</v>
          </cell>
          <cell r="U447" t="str">
            <v xml:space="preserve">JACQUET </v>
          </cell>
          <cell r="V447" t="str">
            <v xml:space="preserve">Vaïana  </v>
          </cell>
          <cell r="W447" t="str">
            <v xml:space="preserve">JACQUET  Vaïana  </v>
          </cell>
          <cell r="Y447" t="str">
            <v>21 Av des Bengalis, Plateau caillou</v>
          </cell>
          <cell r="AA447">
            <v>97460</v>
          </cell>
          <cell r="AB447" t="str">
            <v>SAINT-PAUL</v>
          </cell>
          <cell r="AC447">
            <v>37369</v>
          </cell>
          <cell r="AD447">
            <v>20</v>
          </cell>
          <cell r="AE447" t="str">
            <v>REUNION</v>
          </cell>
          <cell r="AF447">
            <v>974</v>
          </cell>
          <cell r="AG447" t="str">
            <v>LE PORT</v>
          </cell>
          <cell r="AH447">
            <v>202049740784008</v>
          </cell>
          <cell r="AI447" t="str">
            <v>vaianajacquet@gmail.com</v>
          </cell>
          <cell r="AM447">
            <v>692717769</v>
          </cell>
          <cell r="AP447" t="str">
            <v>DEMANDEUR D'EMPLOI</v>
          </cell>
          <cell r="AQ447" t="str">
            <v>0989603F</v>
          </cell>
          <cell r="AY447">
            <v>0</v>
          </cell>
        </row>
        <row r="448">
          <cell r="B448">
            <v>445</v>
          </cell>
          <cell r="C448">
            <v>44657</v>
          </cell>
          <cell r="D448" t="str">
            <v>Prospect stagiaire</v>
          </cell>
          <cell r="E448" t="str">
            <v>C:\Users\chargederelation\OneDrive - ASSOCIATION FAIR\Logos FAIR\Promotions\Prospect stagiaire.jpg</v>
          </cell>
          <cell r="F448" t="str">
            <v>C:\\Users\\chargederelation\\OneDrive - ASSOCIATION FAIR\\Logos FAIR\\Promotions\\Prospect stagiaire.jpg</v>
          </cell>
          <cell r="G448" t="str">
            <v/>
          </cell>
          <cell r="H448" t="str">
            <v/>
          </cell>
          <cell r="I448" t="str">
            <v/>
          </cell>
          <cell r="J448">
            <v>0</v>
          </cell>
          <cell r="K448" t="str">
            <v>CPJEPS6</v>
          </cell>
          <cell r="M448" t="str">
            <v>Monsieur</v>
          </cell>
          <cell r="N448" t="str">
            <v>Homme</v>
          </cell>
          <cell r="O448" t="str">
            <v xml:space="preserve">PERROT </v>
          </cell>
          <cell r="R448" t="str">
            <v>Frédéric</v>
          </cell>
          <cell r="U448" t="str">
            <v xml:space="preserve">PERROT  </v>
          </cell>
          <cell r="V448" t="str">
            <v xml:space="preserve">Frédéric  </v>
          </cell>
          <cell r="W448" t="str">
            <v xml:space="preserve">PERROT   Frédéric  </v>
          </cell>
          <cell r="Y448" t="str">
            <v>139 rue Antoine Soubou, LOT Les Muscadiers</v>
          </cell>
          <cell r="AA448">
            <v>97460</v>
          </cell>
          <cell r="AB448" t="str">
            <v>SAINT-PAUL</v>
          </cell>
          <cell r="AC448">
            <v>34769</v>
          </cell>
          <cell r="AD448">
            <v>27</v>
          </cell>
          <cell r="AE448" t="str">
            <v>REUNION</v>
          </cell>
          <cell r="AF448">
            <v>974</v>
          </cell>
          <cell r="AG448" t="str">
            <v>SAINT-PAUL</v>
          </cell>
          <cell r="AH448">
            <v>195039741584194</v>
          </cell>
          <cell r="AI448" t="str">
            <v>f.perrot@gmail.com</v>
          </cell>
          <cell r="AM448">
            <v>692407826</v>
          </cell>
          <cell r="AP448" t="str">
            <v>DEMANDEUR D'EMPLOI</v>
          </cell>
          <cell r="AQ448" t="str">
            <v>0824762F</v>
          </cell>
          <cell r="AY448">
            <v>0</v>
          </cell>
        </row>
        <row r="449">
          <cell r="B449">
            <v>446</v>
          </cell>
          <cell r="C449">
            <v>44657</v>
          </cell>
          <cell r="D449" t="str">
            <v>Prospect stagiaire</v>
          </cell>
          <cell r="E449" t="str">
            <v>C:\Users\chargederelation\OneDrive - ASSOCIATION FAIR\Logos FAIR\Promotions\Prospect stagiaire.jpg</v>
          </cell>
          <cell r="F449" t="str">
            <v>C:\\Users\\chargederelation\\OneDrive - ASSOCIATION FAIR\\Logos FAIR\\Promotions\\Prospect stagiaire.jpg</v>
          </cell>
          <cell r="G449" t="str">
            <v/>
          </cell>
          <cell r="H449" t="str">
            <v/>
          </cell>
          <cell r="I449" t="str">
            <v/>
          </cell>
          <cell r="J449">
            <v>0</v>
          </cell>
          <cell r="K449" t="str">
            <v>BPJEPSBI7</v>
          </cell>
          <cell r="M449" t="str">
            <v>Madame</v>
          </cell>
          <cell r="N449" t="str">
            <v>Femme</v>
          </cell>
          <cell r="O449" t="str">
            <v>TECHER</v>
          </cell>
          <cell r="R449" t="str">
            <v>Virginie</v>
          </cell>
          <cell r="U449" t="str">
            <v xml:space="preserve">TECHER </v>
          </cell>
          <cell r="V449" t="str">
            <v xml:space="preserve">Virginie  </v>
          </cell>
          <cell r="W449" t="str">
            <v xml:space="preserve">TECHER  Virginie  </v>
          </cell>
          <cell r="Y449" t="str">
            <v>19 rue Louis Chauvet</v>
          </cell>
          <cell r="AA449">
            <v>97460</v>
          </cell>
          <cell r="AB449" t="str">
            <v>SAINT-PAUL</v>
          </cell>
          <cell r="AC449">
            <v>33311</v>
          </cell>
          <cell r="AD449">
            <v>31</v>
          </cell>
          <cell r="AI449" t="str">
            <v>virginie.madacene974@gmail.com</v>
          </cell>
          <cell r="AM449">
            <v>693023808</v>
          </cell>
          <cell r="AP449" t="str">
            <v>SALARIE</v>
          </cell>
          <cell r="AY449">
            <v>0</v>
          </cell>
        </row>
        <row r="450">
          <cell r="B450">
            <v>447</v>
          </cell>
          <cell r="C450">
            <v>44657</v>
          </cell>
          <cell r="D450" t="str">
            <v>Prospect stagiaire</v>
          </cell>
          <cell r="E450" t="str">
            <v>C:\Users\chargederelation\OneDrive - ASSOCIATION FAIR\Logos FAIR\Promotions\Prospect stagiaire.jpg</v>
          </cell>
          <cell r="F450" t="str">
            <v>C:\\Users\\chargederelation\\OneDrive - ASSOCIATION FAIR\\Logos FAIR\\Promotions\\Prospect stagiaire.jpg</v>
          </cell>
          <cell r="G450" t="str">
            <v/>
          </cell>
          <cell r="H450" t="str">
            <v/>
          </cell>
          <cell r="I450" t="str">
            <v/>
          </cell>
          <cell r="J450">
            <v>0</v>
          </cell>
          <cell r="K450" t="str">
            <v>BPJEPSBI7</v>
          </cell>
          <cell r="M450" t="str">
            <v>Madame</v>
          </cell>
          <cell r="N450" t="str">
            <v>Femme</v>
          </cell>
          <cell r="O450" t="str">
            <v>PALMA</v>
          </cell>
          <cell r="R450" t="str">
            <v>Aurélie</v>
          </cell>
          <cell r="U450" t="str">
            <v xml:space="preserve">PALMA </v>
          </cell>
          <cell r="V450" t="str">
            <v xml:space="preserve">Aurélie  </v>
          </cell>
          <cell r="W450" t="str">
            <v xml:space="preserve">PALMA  Aurélie  </v>
          </cell>
          <cell r="Y450" t="str">
            <v>35 route de la soie, Appt 102, RES Dina Margabin</v>
          </cell>
          <cell r="AA450">
            <v>97410</v>
          </cell>
          <cell r="AB450" t="str">
            <v>SAINT-PIERRE</v>
          </cell>
          <cell r="AC450">
            <v>35178</v>
          </cell>
          <cell r="AD450">
            <v>25</v>
          </cell>
          <cell r="AE450" t="str">
            <v>REUNION</v>
          </cell>
          <cell r="AF450">
            <v>974</v>
          </cell>
          <cell r="AG450" t="str">
            <v>SAINT-LOUIS</v>
          </cell>
          <cell r="AH450">
            <v>296049741489485</v>
          </cell>
          <cell r="AI450" t="str">
            <v>aurelieplm@gmail.com</v>
          </cell>
          <cell r="AM450">
            <v>693642948</v>
          </cell>
          <cell r="AP450" t="str">
            <v>DEMANDEUR D'EMPLOI</v>
          </cell>
          <cell r="AY450">
            <v>0</v>
          </cell>
        </row>
        <row r="451">
          <cell r="B451">
            <v>448</v>
          </cell>
          <cell r="C451">
            <v>44657</v>
          </cell>
          <cell r="D451" t="str">
            <v>Prospect stagiaire</v>
          </cell>
          <cell r="E451" t="str">
            <v>C:\Users\chargederelation\OneDrive - ASSOCIATION FAIR\Logos FAIR\Promotions\Prospect stagiaire.jpg</v>
          </cell>
          <cell r="F451" t="str">
            <v>C:\\Users\\chargederelation\\OneDrive - ASSOCIATION FAIR\\Logos FAIR\\Promotions\\Prospect stagiaire.jpg</v>
          </cell>
          <cell r="G451" t="str">
            <v/>
          </cell>
          <cell r="H451" t="str">
            <v/>
          </cell>
          <cell r="I451" t="str">
            <v/>
          </cell>
          <cell r="J451">
            <v>0</v>
          </cell>
          <cell r="K451" t="str">
            <v>BPJEPSBI7</v>
          </cell>
          <cell r="M451" t="str">
            <v>Madame</v>
          </cell>
          <cell r="N451" t="str">
            <v>Femme</v>
          </cell>
          <cell r="O451" t="str">
            <v>LEMMEL</v>
          </cell>
          <cell r="R451" t="str">
            <v>Pauline</v>
          </cell>
          <cell r="U451" t="str">
            <v xml:space="preserve">LEMMEL </v>
          </cell>
          <cell r="V451" t="str">
            <v xml:space="preserve">Pauline  </v>
          </cell>
          <cell r="W451" t="str">
            <v xml:space="preserve">LEMMEL  Pauline  </v>
          </cell>
          <cell r="Y451" t="str">
            <v>7 rue du presbyrère, Appt 26, Res Lila</v>
          </cell>
          <cell r="AA451">
            <v>97410</v>
          </cell>
          <cell r="AB451" t="str">
            <v>SAINT-PIERRE</v>
          </cell>
          <cell r="AC451">
            <v>35170</v>
          </cell>
          <cell r="AD451">
            <v>25</v>
          </cell>
          <cell r="AE451" t="str">
            <v>FRANCE</v>
          </cell>
          <cell r="AF451">
            <v>67</v>
          </cell>
          <cell r="AG451" t="str">
            <v>STRASBOURG</v>
          </cell>
          <cell r="AH451">
            <v>296046748285756</v>
          </cell>
          <cell r="AI451" t="str">
            <v>lemmelpauline@gmail.com</v>
          </cell>
          <cell r="AM451">
            <v>761278477</v>
          </cell>
          <cell r="AP451" t="str">
            <v>DEMANDEUR D'EMPLOI</v>
          </cell>
          <cell r="AQ451" t="str">
            <v>3816920B</v>
          </cell>
          <cell r="AY451">
            <v>0</v>
          </cell>
        </row>
        <row r="452">
          <cell r="B452">
            <v>449</v>
          </cell>
          <cell r="C452">
            <v>44657</v>
          </cell>
          <cell r="D452" t="str">
            <v>Prospect stagiaire</v>
          </cell>
          <cell r="E452" t="str">
            <v>C:\Users\chargederelation\OneDrive - ASSOCIATION FAIR\Logos FAIR\Promotions\Prospect stagiaire.jpg</v>
          </cell>
          <cell r="F452" t="str">
            <v>C:\\Users\\chargederelation\\OneDrive - ASSOCIATION FAIR\\Logos FAIR\\Promotions\\Prospect stagiaire.jpg</v>
          </cell>
          <cell r="G452" t="str">
            <v/>
          </cell>
          <cell r="H452" t="str">
            <v/>
          </cell>
          <cell r="I452" t="str">
            <v/>
          </cell>
          <cell r="J452">
            <v>0</v>
          </cell>
          <cell r="K452" t="str">
            <v>BPJEPSBI7</v>
          </cell>
          <cell r="M452" t="str">
            <v>Monsieur</v>
          </cell>
          <cell r="N452" t="str">
            <v>Homme</v>
          </cell>
          <cell r="O452" t="str">
            <v>ABDALA</v>
          </cell>
          <cell r="R452" t="str">
            <v>Théo</v>
          </cell>
          <cell r="U452" t="str">
            <v xml:space="preserve">ABDALA </v>
          </cell>
          <cell r="V452" t="str">
            <v xml:space="preserve">Théo  </v>
          </cell>
          <cell r="W452" t="str">
            <v xml:space="preserve">ABDALA  Théo  </v>
          </cell>
          <cell r="Y452" t="str">
            <v>Chemin Badamier, 3 impasse des papangues</v>
          </cell>
          <cell r="AA452">
            <v>97410</v>
          </cell>
          <cell r="AB452" t="str">
            <v>SAINT-PIERRE</v>
          </cell>
          <cell r="AC452">
            <v>37505</v>
          </cell>
          <cell r="AD452">
            <v>19</v>
          </cell>
          <cell r="AE452" t="str">
            <v>FRANCE</v>
          </cell>
          <cell r="AF452">
            <v>55100</v>
          </cell>
          <cell r="AG452" t="str">
            <v>VERDUN</v>
          </cell>
          <cell r="AH452">
            <v>102095554525842</v>
          </cell>
          <cell r="AI452" t="str">
            <v>theoabdala@gmail.com</v>
          </cell>
          <cell r="AM452">
            <v>693135113</v>
          </cell>
          <cell r="AY452">
            <v>0</v>
          </cell>
        </row>
        <row r="453">
          <cell r="B453">
            <v>450</v>
          </cell>
          <cell r="C453">
            <v>44657</v>
          </cell>
          <cell r="D453" t="str">
            <v>Prospect stagiaire</v>
          </cell>
          <cell r="E453" t="str">
            <v>C:\Users\chargederelation\OneDrive - ASSOCIATION FAIR\Logos FAIR\Promotions\Prospect stagiaire.jpg</v>
          </cell>
          <cell r="F453" t="str">
            <v>C:\\Users\\chargederelation\\OneDrive - ASSOCIATION FAIR\\Logos FAIR\\Promotions\\Prospect stagiaire.jpg</v>
          </cell>
          <cell r="G453" t="str">
            <v/>
          </cell>
          <cell r="H453" t="str">
            <v/>
          </cell>
          <cell r="I453" t="str">
            <v/>
          </cell>
          <cell r="J453">
            <v>0</v>
          </cell>
          <cell r="K453" t="str">
            <v>BPJEPSBI7</v>
          </cell>
          <cell r="M453" t="str">
            <v>Madame</v>
          </cell>
          <cell r="N453" t="str">
            <v>Femme</v>
          </cell>
          <cell r="O453" t="str">
            <v>ELLY</v>
          </cell>
          <cell r="R453" t="str">
            <v>Georges</v>
          </cell>
          <cell r="U453" t="str">
            <v xml:space="preserve">ELLY </v>
          </cell>
          <cell r="V453" t="str">
            <v xml:space="preserve">Georges  </v>
          </cell>
          <cell r="W453" t="str">
            <v xml:space="preserve">ELLY  Georges  </v>
          </cell>
          <cell r="Y453" t="str">
            <v>SIDR Les Rodrigues, 13 rue Montrouge</v>
          </cell>
          <cell r="AA453">
            <v>97450</v>
          </cell>
          <cell r="AB453" t="str">
            <v>SAINT-LOUIS</v>
          </cell>
          <cell r="AD453" t="str">
            <v/>
          </cell>
          <cell r="AY453">
            <v>0</v>
          </cell>
        </row>
        <row r="454">
          <cell r="B454">
            <v>451</v>
          </cell>
          <cell r="C454">
            <v>44657</v>
          </cell>
          <cell r="D454" t="str">
            <v>Prospect stagiaire</v>
          </cell>
          <cell r="E454" t="str">
            <v>C:\Users\chargederelation\OneDrive - ASSOCIATION FAIR\Logos FAIR\Promotions\Prospect stagiaire.jpg</v>
          </cell>
          <cell r="F454" t="str">
            <v>C:\\Users\\chargederelation\\OneDrive - ASSOCIATION FAIR\\Logos FAIR\\Promotions\\Prospect stagiaire.jpg</v>
          </cell>
          <cell r="G454" t="str">
            <v/>
          </cell>
          <cell r="H454" t="str">
            <v/>
          </cell>
          <cell r="I454" t="str">
            <v/>
          </cell>
          <cell r="J454">
            <v>0</v>
          </cell>
          <cell r="K454" t="str">
            <v>BPJEPSBI7</v>
          </cell>
          <cell r="M454" t="str">
            <v>Madame</v>
          </cell>
          <cell r="N454" t="str">
            <v>Femme</v>
          </cell>
          <cell r="O454" t="str">
            <v>OVIODE</v>
          </cell>
          <cell r="R454" t="str">
            <v>Emilie</v>
          </cell>
          <cell r="U454" t="str">
            <v xml:space="preserve">OVIODE </v>
          </cell>
          <cell r="V454" t="str">
            <v xml:space="preserve">Emilie  </v>
          </cell>
          <cell r="W454" t="str">
            <v xml:space="preserve">OVIODE  Emilie  </v>
          </cell>
          <cell r="Y454" t="str">
            <v>66 chemin des épinards</v>
          </cell>
          <cell r="AA454">
            <v>97411</v>
          </cell>
          <cell r="AB454" t="str">
            <v>SAINT-PAUL</v>
          </cell>
          <cell r="AD454" t="str">
            <v/>
          </cell>
          <cell r="AY454">
            <v>0</v>
          </cell>
        </row>
        <row r="455">
          <cell r="B455">
            <v>452</v>
          </cell>
          <cell r="C455">
            <v>44657</v>
          </cell>
          <cell r="D455" t="str">
            <v>Prospect stagiaire</v>
          </cell>
          <cell r="E455" t="str">
            <v>C:\Users\chargederelation\OneDrive - ASSOCIATION FAIR\Logos FAIR\Promotions\Prospect stagiaire.jpg</v>
          </cell>
          <cell r="F455" t="str">
            <v>C:\\Users\\chargederelation\\OneDrive - ASSOCIATION FAIR\\Logos FAIR\\Promotions\\Prospect stagiaire.jpg</v>
          </cell>
          <cell r="G455" t="str">
            <v/>
          </cell>
          <cell r="H455" t="str">
            <v/>
          </cell>
          <cell r="I455" t="str">
            <v/>
          </cell>
          <cell r="J455">
            <v>0</v>
          </cell>
          <cell r="K455" t="str">
            <v>BPJEPSBI7</v>
          </cell>
          <cell r="M455" t="str">
            <v>Madame</v>
          </cell>
          <cell r="N455" t="str">
            <v>Femme</v>
          </cell>
          <cell r="O455" t="str">
            <v>HOAREAU</v>
          </cell>
          <cell r="R455" t="str">
            <v>Maëva</v>
          </cell>
          <cell r="U455" t="str">
            <v xml:space="preserve">HOAREAU </v>
          </cell>
          <cell r="V455" t="str">
            <v xml:space="preserve">Maëva  </v>
          </cell>
          <cell r="W455" t="str">
            <v xml:space="preserve">HOAREAU  Maëva  </v>
          </cell>
          <cell r="Y455" t="str">
            <v>368 rue Hubert Delisle, Appt 21</v>
          </cell>
          <cell r="AA455">
            <v>97430</v>
          </cell>
          <cell r="AB455" t="str">
            <v>LE TAMPON</v>
          </cell>
          <cell r="AD455" t="str">
            <v/>
          </cell>
          <cell r="AY455">
            <v>0</v>
          </cell>
        </row>
        <row r="456">
          <cell r="B456">
            <v>454</v>
          </cell>
          <cell r="C456">
            <v>44658</v>
          </cell>
          <cell r="D456" t="str">
            <v>ACMEst</v>
          </cell>
          <cell r="E456" t="str">
            <v>C:\Users\chargederelation\OneDrive - ASSOCIATION FAIR\Logos FAIR\Promotions\ACMEst.jpg</v>
          </cell>
          <cell r="F456" t="str">
            <v>C:\\Users\\chargederelation\\OneDrive - ASSOCIATION FAIR\\Logos FAIR\\Promotions\\ACMEst.jpg</v>
          </cell>
          <cell r="G456" t="str">
            <v/>
          </cell>
          <cell r="H456" t="str">
            <v/>
          </cell>
          <cell r="I456" t="str">
            <v/>
          </cell>
          <cell r="J456">
            <v>0</v>
          </cell>
          <cell r="M456" t="str">
            <v>Madame</v>
          </cell>
          <cell r="N456" t="str">
            <v>Femme</v>
          </cell>
          <cell r="O456" t="str">
            <v>ABAR</v>
          </cell>
          <cell r="R456" t="str">
            <v>Delphine</v>
          </cell>
          <cell r="U456" t="str">
            <v xml:space="preserve">ABAR </v>
          </cell>
          <cell r="V456" t="str">
            <v xml:space="preserve">Delphine  </v>
          </cell>
          <cell r="W456" t="str">
            <v xml:space="preserve">ABAR  Delphine  </v>
          </cell>
          <cell r="AD456" t="str">
            <v/>
          </cell>
          <cell r="AI456" t="str">
            <v>a-delphine974@hotmail.fr</v>
          </cell>
          <cell r="AM456">
            <v>692902939</v>
          </cell>
          <cell r="AP456" t="str">
            <v>SALARIE</v>
          </cell>
          <cell r="AY456">
            <v>0</v>
          </cell>
        </row>
        <row r="457">
          <cell r="B457">
            <v>455</v>
          </cell>
          <cell r="C457">
            <v>44658</v>
          </cell>
          <cell r="D457" t="str">
            <v>ACMEst</v>
          </cell>
          <cell r="E457" t="str">
            <v>C:\Users\chargederelation\OneDrive - ASSOCIATION FAIR\Logos FAIR\Promotions\ACMEst.jpg</v>
          </cell>
          <cell r="F457" t="str">
            <v>C:\\Users\\chargederelation\\OneDrive - ASSOCIATION FAIR\\Logos FAIR\\Promotions\\ACMEst.jpg</v>
          </cell>
          <cell r="G457" t="str">
            <v/>
          </cell>
          <cell r="H457" t="str">
            <v/>
          </cell>
          <cell r="I457" t="str">
            <v/>
          </cell>
          <cell r="J457">
            <v>0</v>
          </cell>
          <cell r="M457" t="str">
            <v>Madame</v>
          </cell>
          <cell r="N457" t="str">
            <v>Femme</v>
          </cell>
          <cell r="O457" t="str">
            <v>COURBON</v>
          </cell>
          <cell r="R457" t="str">
            <v>Alexandra</v>
          </cell>
          <cell r="U457" t="str">
            <v xml:space="preserve">COURBON </v>
          </cell>
          <cell r="V457" t="str">
            <v xml:space="preserve">Alexandra  </v>
          </cell>
          <cell r="W457" t="str">
            <v xml:space="preserve">COURBON  Alexandra  </v>
          </cell>
          <cell r="AD457" t="str">
            <v/>
          </cell>
          <cell r="AI457" t="str">
            <v>frine974@hotmail.fr</v>
          </cell>
          <cell r="AM457">
            <v>692398986</v>
          </cell>
          <cell r="AP457" t="str">
            <v>SALARIE</v>
          </cell>
          <cell r="AY457">
            <v>0</v>
          </cell>
        </row>
        <row r="458">
          <cell r="B458">
            <v>456</v>
          </cell>
          <cell r="C458">
            <v>44658</v>
          </cell>
          <cell r="D458" t="str">
            <v>ACMEst</v>
          </cell>
          <cell r="E458" t="str">
            <v>C:\Users\chargederelation\OneDrive - ASSOCIATION FAIR\Logos FAIR\Promotions\ACMEst.jpg</v>
          </cell>
          <cell r="F458" t="str">
            <v>C:\\Users\\chargederelation\\OneDrive - ASSOCIATION FAIR\\Logos FAIR\\Promotions\\ACMEst.jpg</v>
          </cell>
          <cell r="G458" t="str">
            <v/>
          </cell>
          <cell r="H458" t="str">
            <v/>
          </cell>
          <cell r="I458" t="str">
            <v/>
          </cell>
          <cell r="J458">
            <v>0</v>
          </cell>
          <cell r="M458" t="str">
            <v>Monsieur</v>
          </cell>
          <cell r="N458" t="str">
            <v>Homme</v>
          </cell>
          <cell r="O458" t="str">
            <v>DENNEMONT</v>
          </cell>
          <cell r="R458" t="str">
            <v>Jean Maurice</v>
          </cell>
          <cell r="U458" t="str">
            <v xml:space="preserve">DENNEMONT </v>
          </cell>
          <cell r="V458" t="str">
            <v xml:space="preserve">Jean Maurice  </v>
          </cell>
          <cell r="W458" t="str">
            <v xml:space="preserve">DENNEMONT  Jean Maurice  </v>
          </cell>
          <cell r="AD458" t="str">
            <v/>
          </cell>
          <cell r="AI458" t="str">
            <v>jmdennemont@arjef.fr</v>
          </cell>
          <cell r="AY458">
            <v>0</v>
          </cell>
        </row>
        <row r="459">
          <cell r="B459">
            <v>457</v>
          </cell>
          <cell r="C459">
            <v>44658</v>
          </cell>
          <cell r="D459" t="str">
            <v>ACMEst</v>
          </cell>
          <cell r="E459" t="str">
            <v>C:\Users\chargederelation\OneDrive - ASSOCIATION FAIR\Logos FAIR\Promotions\ACMEst.jpg</v>
          </cell>
          <cell r="F459" t="str">
            <v>C:\\Users\\chargederelation\\OneDrive - ASSOCIATION FAIR\\Logos FAIR\\Promotions\\ACMEst.jpg</v>
          </cell>
          <cell r="G459" t="str">
            <v/>
          </cell>
          <cell r="H459" t="str">
            <v/>
          </cell>
          <cell r="I459" t="str">
            <v/>
          </cell>
          <cell r="J459">
            <v>0</v>
          </cell>
          <cell r="M459" t="str">
            <v>Monsieur</v>
          </cell>
          <cell r="N459" t="str">
            <v>Homme</v>
          </cell>
          <cell r="O459" t="str">
            <v>GOVINDIN RAMASSZAMY</v>
          </cell>
          <cell r="R459" t="str">
            <v>Kevin</v>
          </cell>
          <cell r="U459" t="str">
            <v xml:space="preserve">GOVINDIN RAMASSZAMY </v>
          </cell>
          <cell r="V459" t="str">
            <v xml:space="preserve">Kevin  </v>
          </cell>
          <cell r="W459" t="str">
            <v xml:space="preserve">GOVINDIN RAMASSZAMY  Kevin  </v>
          </cell>
          <cell r="AD459" t="str">
            <v/>
          </cell>
          <cell r="AI459" t="str">
            <v>kev.case974@gmail.com</v>
          </cell>
          <cell r="AY459">
            <v>0</v>
          </cell>
        </row>
        <row r="460">
          <cell r="B460">
            <v>458</v>
          </cell>
          <cell r="C460">
            <v>44658</v>
          </cell>
          <cell r="D460" t="str">
            <v>ACMEst</v>
          </cell>
          <cell r="E460" t="str">
            <v>C:\Users\chargederelation\OneDrive - ASSOCIATION FAIR\Logos FAIR\Promotions\ACMEst.jpg</v>
          </cell>
          <cell r="F460" t="str">
            <v>C:\\Users\\chargederelation\\OneDrive - ASSOCIATION FAIR\\Logos FAIR\\Promotions\\ACMEst.jpg</v>
          </cell>
          <cell r="G460" t="str">
            <v/>
          </cell>
          <cell r="H460" t="str">
            <v/>
          </cell>
          <cell r="I460" t="str">
            <v/>
          </cell>
          <cell r="J460">
            <v>0</v>
          </cell>
          <cell r="M460" t="str">
            <v>Madame</v>
          </cell>
          <cell r="N460" t="str">
            <v>Femme</v>
          </cell>
          <cell r="O460" t="str">
            <v>GRENIER</v>
          </cell>
          <cell r="R460" t="str">
            <v>Mélanie</v>
          </cell>
          <cell r="U460" t="str">
            <v xml:space="preserve">GRENIER </v>
          </cell>
          <cell r="V460" t="str">
            <v xml:space="preserve">Mélanie  </v>
          </cell>
          <cell r="W460" t="str">
            <v xml:space="preserve">GRENIER  Mélanie  </v>
          </cell>
          <cell r="AD460" t="str">
            <v/>
          </cell>
          <cell r="AI460" t="str">
            <v>grenier.melanie02@gmail.com</v>
          </cell>
          <cell r="AM460">
            <v>693413174</v>
          </cell>
          <cell r="AY460">
            <v>0</v>
          </cell>
        </row>
        <row r="461">
          <cell r="B461">
            <v>459</v>
          </cell>
          <cell r="C461">
            <v>44658</v>
          </cell>
          <cell r="D461" t="str">
            <v>ACMEst</v>
          </cell>
          <cell r="E461" t="str">
            <v>C:\Users\chargederelation\OneDrive - ASSOCIATION FAIR\Logos FAIR\Promotions\ACMEst.jpg</v>
          </cell>
          <cell r="F461" t="str">
            <v>C:\\Users\\chargederelation\\OneDrive - ASSOCIATION FAIR\\Logos FAIR\\Promotions\\ACMEst.jpg</v>
          </cell>
          <cell r="G461" t="str">
            <v/>
          </cell>
          <cell r="H461" t="str">
            <v/>
          </cell>
          <cell r="I461" t="str">
            <v/>
          </cell>
          <cell r="J461">
            <v>0</v>
          </cell>
          <cell r="M461" t="str">
            <v>Madame</v>
          </cell>
          <cell r="N461" t="str">
            <v>Femme</v>
          </cell>
          <cell r="O461" t="str">
            <v>ICHIZA</v>
          </cell>
          <cell r="R461" t="str">
            <v>Katherine</v>
          </cell>
          <cell r="U461" t="str">
            <v xml:space="preserve">ICHIZA </v>
          </cell>
          <cell r="V461" t="str">
            <v xml:space="preserve">Katherine  </v>
          </cell>
          <cell r="W461" t="str">
            <v xml:space="preserve">ICHIZA  Katherine  </v>
          </cell>
          <cell r="AD461" t="str">
            <v/>
          </cell>
          <cell r="AI461" t="str">
            <v>k.ichiza-ce@ville-saintesuzanne.re</v>
          </cell>
          <cell r="AY461">
            <v>0</v>
          </cell>
        </row>
        <row r="462">
          <cell r="B462">
            <v>460</v>
          </cell>
          <cell r="C462">
            <v>44658</v>
          </cell>
          <cell r="D462" t="str">
            <v>ACMEst</v>
          </cell>
          <cell r="E462" t="str">
            <v>C:\Users\chargederelation\OneDrive - ASSOCIATION FAIR\Logos FAIR\Promotions\ACMEst.jpg</v>
          </cell>
          <cell r="F462" t="str">
            <v>C:\\Users\\chargederelation\\OneDrive - ASSOCIATION FAIR\\Logos FAIR\\Promotions\\ACMEst.jpg</v>
          </cell>
          <cell r="G462" t="str">
            <v/>
          </cell>
          <cell r="H462" t="str">
            <v/>
          </cell>
          <cell r="I462" t="str">
            <v/>
          </cell>
          <cell r="J462">
            <v>0</v>
          </cell>
          <cell r="M462" t="str">
            <v>Madame</v>
          </cell>
          <cell r="N462" t="str">
            <v>Femme</v>
          </cell>
          <cell r="O462" t="str">
            <v>JOVIEN</v>
          </cell>
          <cell r="R462" t="str">
            <v>Vanessa</v>
          </cell>
          <cell r="U462" t="str">
            <v xml:space="preserve">JOVIEN </v>
          </cell>
          <cell r="V462" t="str">
            <v xml:space="preserve">Vanessa  </v>
          </cell>
          <cell r="W462" t="str">
            <v xml:space="preserve">JOVIEN  Vanessa  </v>
          </cell>
          <cell r="AD462" t="str">
            <v/>
          </cell>
          <cell r="AI462" t="str">
            <v>vjovien@gmail.com</v>
          </cell>
          <cell r="AM462">
            <v>692322149</v>
          </cell>
          <cell r="AY462">
            <v>0</v>
          </cell>
        </row>
        <row r="463">
          <cell r="B463">
            <v>461</v>
          </cell>
          <cell r="C463">
            <v>44658</v>
          </cell>
          <cell r="D463" t="str">
            <v>ACMEst</v>
          </cell>
          <cell r="E463" t="str">
            <v>C:\Users\chargederelation\OneDrive - ASSOCIATION FAIR\Logos FAIR\Promotions\ACMEst.jpg</v>
          </cell>
          <cell r="F463" t="str">
            <v>C:\\Users\\chargederelation\\OneDrive - ASSOCIATION FAIR\\Logos FAIR\\Promotions\\ACMEst.jpg</v>
          </cell>
          <cell r="G463" t="str">
            <v/>
          </cell>
          <cell r="H463" t="str">
            <v/>
          </cell>
          <cell r="I463" t="str">
            <v/>
          </cell>
          <cell r="J463">
            <v>0</v>
          </cell>
          <cell r="M463" t="str">
            <v>Madame</v>
          </cell>
          <cell r="N463" t="str">
            <v>Femme</v>
          </cell>
          <cell r="O463" t="str">
            <v>OGIRE</v>
          </cell>
          <cell r="R463" t="str">
            <v>Martine</v>
          </cell>
          <cell r="U463" t="str">
            <v xml:space="preserve">OGIRE </v>
          </cell>
          <cell r="V463" t="str">
            <v xml:space="preserve">Martine  </v>
          </cell>
          <cell r="W463" t="str">
            <v xml:space="preserve">OGIRE  Martine  </v>
          </cell>
          <cell r="AD463" t="str">
            <v/>
          </cell>
          <cell r="AI463" t="str">
            <v>n.ogire-ce@ville-saintesuzanne.re</v>
          </cell>
          <cell r="AM463">
            <v>6925834920</v>
          </cell>
          <cell r="AY463">
            <v>0</v>
          </cell>
        </row>
        <row r="464">
          <cell r="B464">
            <v>462</v>
          </cell>
          <cell r="C464">
            <v>44658</v>
          </cell>
          <cell r="D464" t="str">
            <v>ACMEst</v>
          </cell>
          <cell r="E464" t="str">
            <v>C:\Users\chargederelation\OneDrive - ASSOCIATION FAIR\Logos FAIR\Promotions\ACMEst.jpg</v>
          </cell>
          <cell r="F464" t="str">
            <v>C:\\Users\\chargederelation\\OneDrive - ASSOCIATION FAIR\\Logos FAIR\\Promotions\\ACMEst.jpg</v>
          </cell>
          <cell r="G464" t="str">
            <v/>
          </cell>
          <cell r="H464" t="str">
            <v/>
          </cell>
          <cell r="I464" t="str">
            <v/>
          </cell>
          <cell r="J464">
            <v>0</v>
          </cell>
          <cell r="M464" t="str">
            <v>Monsieur</v>
          </cell>
          <cell r="N464" t="str">
            <v>Homme</v>
          </cell>
          <cell r="O464" t="str">
            <v>RAJAOBELINA</v>
          </cell>
          <cell r="R464" t="str">
            <v>Olivier</v>
          </cell>
          <cell r="U464" t="str">
            <v xml:space="preserve">RAJAOBELINA </v>
          </cell>
          <cell r="V464" t="str">
            <v xml:space="preserve">Olivier  </v>
          </cell>
          <cell r="W464" t="str">
            <v xml:space="preserve">RAJAOBELINA  Olivier  </v>
          </cell>
          <cell r="AD464" t="str">
            <v/>
          </cell>
          <cell r="AI464" t="str">
            <v>rajaobelina.jacqui@saint-andre.re</v>
          </cell>
          <cell r="AM464">
            <v>692710651</v>
          </cell>
          <cell r="AN464">
            <v>262588842</v>
          </cell>
          <cell r="AY464">
            <v>0</v>
          </cell>
        </row>
        <row r="465">
          <cell r="B465">
            <v>463</v>
          </cell>
          <cell r="C465">
            <v>44658</v>
          </cell>
          <cell r="D465" t="str">
            <v>ACMEst</v>
          </cell>
          <cell r="E465" t="str">
            <v>C:\Users\chargederelation\OneDrive - ASSOCIATION FAIR\Logos FAIR\Promotions\ACMEst.jpg</v>
          </cell>
          <cell r="F465" t="str">
            <v>C:\\Users\\chargederelation\\OneDrive - ASSOCIATION FAIR\\Logos FAIR\\Promotions\\ACMEst.jpg</v>
          </cell>
          <cell r="G465" t="str">
            <v/>
          </cell>
          <cell r="H465" t="str">
            <v/>
          </cell>
          <cell r="I465" t="str">
            <v/>
          </cell>
          <cell r="J465">
            <v>0</v>
          </cell>
          <cell r="M465" t="str">
            <v>Madame</v>
          </cell>
          <cell r="N465" t="str">
            <v>Femme</v>
          </cell>
          <cell r="O465" t="str">
            <v>TOMAS</v>
          </cell>
          <cell r="R465" t="str">
            <v>Ludivine</v>
          </cell>
          <cell r="U465" t="str">
            <v xml:space="preserve">TOMAS </v>
          </cell>
          <cell r="V465" t="str">
            <v xml:space="preserve">Ludivine  </v>
          </cell>
          <cell r="W465" t="str">
            <v xml:space="preserve">TOMAS  Ludivine  </v>
          </cell>
          <cell r="AD465" t="str">
            <v/>
          </cell>
          <cell r="AI465" t="str">
            <v>ludivine.tomas@ville-salazie.fr</v>
          </cell>
          <cell r="AM465">
            <v>693048316</v>
          </cell>
          <cell r="AY465">
            <v>0</v>
          </cell>
        </row>
        <row r="466">
          <cell r="B466">
            <v>464</v>
          </cell>
          <cell r="C466">
            <v>44658</v>
          </cell>
          <cell r="D466" t="str">
            <v>ACMEst</v>
          </cell>
          <cell r="E466" t="str">
            <v>C:\Users\chargederelation\OneDrive - ASSOCIATION FAIR\Logos FAIR\Promotions\ACMEst.jpg</v>
          </cell>
          <cell r="F466" t="str">
            <v>C:\\Users\\chargederelation\\OneDrive - ASSOCIATION FAIR\\Logos FAIR\\Promotions\\ACMEst.jpg</v>
          </cell>
          <cell r="G466" t="str">
            <v/>
          </cell>
          <cell r="H466" t="str">
            <v/>
          </cell>
          <cell r="I466" t="str">
            <v/>
          </cell>
          <cell r="J466">
            <v>0</v>
          </cell>
          <cell r="M466" t="str">
            <v>Madame</v>
          </cell>
          <cell r="N466" t="str">
            <v>Femme</v>
          </cell>
          <cell r="O466" t="str">
            <v>VICTOIRE</v>
          </cell>
          <cell r="R466" t="str">
            <v>Mélissa</v>
          </cell>
          <cell r="U466" t="str">
            <v xml:space="preserve">VICTOIRE </v>
          </cell>
          <cell r="V466" t="str">
            <v xml:space="preserve">Mélissa  </v>
          </cell>
          <cell r="W466" t="str">
            <v xml:space="preserve">VICTOIRE  Mélissa  </v>
          </cell>
          <cell r="AD466" t="str">
            <v/>
          </cell>
          <cell r="AI466" t="str">
            <v>melissavictoire87@gmail.com</v>
          </cell>
          <cell r="AM466">
            <v>692067662</v>
          </cell>
          <cell r="AY466">
            <v>0</v>
          </cell>
        </row>
        <row r="467">
          <cell r="B467">
            <v>465</v>
          </cell>
          <cell r="C467">
            <v>44657</v>
          </cell>
          <cell r="D467" t="str">
            <v>Prospect stagiaire</v>
          </cell>
          <cell r="E467" t="str">
            <v>C:\Users\chargederelation\OneDrive - ASSOCIATION FAIR\Logos FAIR\Promotions\Prospect stagiaire.jpg</v>
          </cell>
          <cell r="F467" t="str">
            <v>C:\\Users\\chargederelation\\OneDrive - ASSOCIATION FAIR\\Logos FAIR\\Promotions\\Prospect stagiaire.jpg</v>
          </cell>
          <cell r="G467" t="str">
            <v/>
          </cell>
          <cell r="H467" t="str">
            <v/>
          </cell>
          <cell r="I467" t="str">
            <v/>
          </cell>
          <cell r="J467">
            <v>0</v>
          </cell>
          <cell r="K467" t="str">
            <v>CPJEPS7</v>
          </cell>
          <cell r="M467" t="str">
            <v>Madame</v>
          </cell>
          <cell r="N467" t="str">
            <v>Femme</v>
          </cell>
          <cell r="O467" t="str">
            <v>GOULAMOUSSENE</v>
          </cell>
          <cell r="R467" t="str">
            <v>Wendy</v>
          </cell>
          <cell r="S467" t="str">
            <v>Marie</v>
          </cell>
          <cell r="T467" t="str">
            <v>Amandine</v>
          </cell>
          <cell r="U467" t="str">
            <v xml:space="preserve">GOULAMOUSSENE </v>
          </cell>
          <cell r="V467" t="str">
            <v>Wendy Marie Amandine</v>
          </cell>
          <cell r="W467" t="str">
            <v>GOULAMOUSSENE  Wendy Marie Amandine</v>
          </cell>
          <cell r="AC467">
            <v>36985</v>
          </cell>
          <cell r="AD467">
            <v>21</v>
          </cell>
          <cell r="AI467" t="str">
            <v>wendy04glms@gmail.com</v>
          </cell>
          <cell r="AM467" t="str">
            <v>0693 61 59 87</v>
          </cell>
          <cell r="AY467">
            <v>0</v>
          </cell>
        </row>
        <row r="468">
          <cell r="B468">
            <v>466</v>
          </cell>
          <cell r="C468">
            <v>44658</v>
          </cell>
          <cell r="D468" t="str">
            <v>ACMSud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M468" t="str">
            <v>Madame</v>
          </cell>
          <cell r="N468" t="str">
            <v>Femme</v>
          </cell>
          <cell r="O468" t="str">
            <v>BENETEAU</v>
          </cell>
          <cell r="R468" t="str">
            <v>Nathalie</v>
          </cell>
          <cell r="U468" t="str">
            <v xml:space="preserve">BENETEAU </v>
          </cell>
          <cell r="V468" t="str">
            <v xml:space="preserve">Nathalie  </v>
          </cell>
          <cell r="W468" t="str">
            <v xml:space="preserve">BENETEAU  Nathalie  </v>
          </cell>
          <cell r="AD468" t="str">
            <v/>
          </cell>
          <cell r="AI468" t="str">
            <v>rh.mej@ccas97410.re</v>
          </cell>
          <cell r="AM468">
            <v>692245614</v>
          </cell>
          <cell r="AY468">
            <v>0</v>
          </cell>
        </row>
        <row r="469">
          <cell r="B469">
            <v>467</v>
          </cell>
          <cell r="C469">
            <v>44657</v>
          </cell>
          <cell r="D469" t="str">
            <v>Prospect stagiaire</v>
          </cell>
          <cell r="E469" t="str">
            <v>C:\Users\chargederelation\OneDrive - ASSOCIATION FAIR\Logos FAIR\Promotions\Prospect stagiaire.jpg</v>
          </cell>
          <cell r="F469" t="str">
            <v>C:\\Users\\chargederelation\\OneDrive - ASSOCIATION FAIR\\Logos FAIR\\Promotions\\Prospect stagiaire.jpg</v>
          </cell>
          <cell r="G469" t="str">
            <v/>
          </cell>
          <cell r="H469" t="str">
            <v/>
          </cell>
          <cell r="I469" t="str">
            <v/>
          </cell>
          <cell r="J469">
            <v>0</v>
          </cell>
          <cell r="K469" t="str">
            <v>MATU2</v>
          </cell>
          <cell r="M469" t="str">
            <v>Madame</v>
          </cell>
          <cell r="N469" t="str">
            <v>Femme</v>
          </cell>
          <cell r="O469" t="str">
            <v>EMIDI</v>
          </cell>
          <cell r="R469" t="str">
            <v xml:space="preserve">Virginie </v>
          </cell>
          <cell r="U469" t="str">
            <v xml:space="preserve">EMIDI </v>
          </cell>
          <cell r="V469" t="str">
            <v xml:space="preserve">Virginie   </v>
          </cell>
          <cell r="W469" t="str">
            <v xml:space="preserve">EMIDI  Virginie   </v>
          </cell>
          <cell r="Y469" t="str">
            <v>27 rue Pipangailles</v>
          </cell>
          <cell r="AA469">
            <v>97490</v>
          </cell>
          <cell r="AB469" t="str">
            <v>SAINT-DENIS</v>
          </cell>
          <cell r="AC469">
            <v>34142</v>
          </cell>
          <cell r="AD469">
            <v>28</v>
          </cell>
          <cell r="AE469" t="str">
            <v>REUNION</v>
          </cell>
          <cell r="AF469" t="str">
            <v>Réunion</v>
          </cell>
          <cell r="AG469" t="str">
            <v>SAINT-DENIS</v>
          </cell>
          <cell r="AI469" t="str">
            <v>emidi_virgi-nie@hotmail.com</v>
          </cell>
          <cell r="AM469">
            <v>692815588</v>
          </cell>
          <cell r="AY469">
            <v>0</v>
          </cell>
        </row>
        <row r="470">
          <cell r="B470">
            <v>468</v>
          </cell>
          <cell r="C470">
            <v>44657</v>
          </cell>
          <cell r="D470" t="str">
            <v>Prospect entreprise</v>
          </cell>
          <cell r="E470" t="str">
            <v>C:\Users\chargederelation\OneDrive - ASSOCIATION FAIR\Logos FAIR\Promotions\Prospect entreprise.jpg</v>
          </cell>
          <cell r="F470" t="str">
            <v>C:\\Users\\chargederelation\\OneDrive - ASSOCIATION FAIR\\Logos FAIR\\Promotions\\Prospect entreprise.jpg</v>
          </cell>
          <cell r="G470" t="str">
            <v/>
          </cell>
          <cell r="H470" t="str">
            <v/>
          </cell>
          <cell r="I470" t="str">
            <v/>
          </cell>
          <cell r="J470">
            <v>0</v>
          </cell>
          <cell r="N470" t="str">
            <v xml:space="preserve"> </v>
          </cell>
          <cell r="U470" t="str">
            <v xml:space="preserve"> </v>
          </cell>
          <cell r="V470" t="str">
            <v xml:space="preserve">  </v>
          </cell>
          <cell r="W470" t="str">
            <v xml:space="preserve">    </v>
          </cell>
          <cell r="AD470" t="str">
            <v/>
          </cell>
          <cell r="AY470">
            <v>0</v>
          </cell>
        </row>
        <row r="471">
          <cell r="B471">
            <v>469</v>
          </cell>
          <cell r="C471">
            <v>44657</v>
          </cell>
          <cell r="D471" t="str">
            <v>Prospect stagiaire</v>
          </cell>
          <cell r="E471" t="str">
            <v>C:\Users\chargederelation\OneDrive - ASSOCIATION FAIR\Logos FAIR\Promotions\Prospect stagiaire.jpg</v>
          </cell>
          <cell r="F471" t="str">
            <v>C:\\Users\\chargederelation\\OneDrive - ASSOCIATION FAIR\\Logos FAIR\\Promotions\\Prospect stagiaire.jpg</v>
          </cell>
          <cell r="G471" t="str">
            <v/>
          </cell>
          <cell r="H471" t="str">
            <v/>
          </cell>
          <cell r="I471" t="str">
            <v/>
          </cell>
          <cell r="J471">
            <v>0</v>
          </cell>
          <cell r="K471" t="str">
            <v>BPJEPSBI8</v>
          </cell>
          <cell r="M471" t="str">
            <v>Madame</v>
          </cell>
          <cell r="N471" t="str">
            <v>Femme</v>
          </cell>
          <cell r="O471" t="str">
            <v>PATISSIER</v>
          </cell>
          <cell r="R471" t="str">
            <v>Anne</v>
          </cell>
          <cell r="S471" t="str">
            <v>Sarah</v>
          </cell>
          <cell r="U471" t="str">
            <v xml:space="preserve">PATISSIER </v>
          </cell>
          <cell r="V471" t="str">
            <v xml:space="preserve">Anne Sarah </v>
          </cell>
          <cell r="W471" t="str">
            <v xml:space="preserve">PATISSIER  Anne Sarah </v>
          </cell>
          <cell r="AD471" t="str">
            <v/>
          </cell>
          <cell r="AI471" t="str">
            <v>annesarah.patissier@gmail.com</v>
          </cell>
          <cell r="AM471">
            <v>693498289</v>
          </cell>
          <cell r="AY471">
            <v>0</v>
          </cell>
        </row>
        <row r="472">
          <cell r="B472">
            <v>470</v>
          </cell>
          <cell r="C472">
            <v>44657</v>
          </cell>
          <cell r="D472" t="str">
            <v>Prospect stagiaire</v>
          </cell>
          <cell r="E472" t="str">
            <v>C:\Users\chargederelation\OneDrive - ASSOCIATION FAIR\Logos FAIR\Promotions\Prospect stagiaire.jpg</v>
          </cell>
          <cell r="F472" t="str">
            <v>C:\\Users\\chargederelation\\OneDrive - ASSOCIATION FAIR\\Logos FAIR\\Promotions\\Prospect stagiaire.jpg</v>
          </cell>
          <cell r="G472" t="str">
            <v/>
          </cell>
          <cell r="H472" t="str">
            <v/>
          </cell>
          <cell r="I472" t="str">
            <v/>
          </cell>
          <cell r="J472">
            <v>0</v>
          </cell>
          <cell r="K472" t="str">
            <v>BPJEPSBI8</v>
          </cell>
          <cell r="M472" t="str">
            <v>Madame</v>
          </cell>
          <cell r="N472" t="str">
            <v>Femme</v>
          </cell>
          <cell r="O472" t="str">
            <v>REMULE</v>
          </cell>
          <cell r="R472" t="str">
            <v>Annaëlle</v>
          </cell>
          <cell r="U472" t="str">
            <v xml:space="preserve">REMULE </v>
          </cell>
          <cell r="V472" t="str">
            <v xml:space="preserve">Annaëlle  </v>
          </cell>
          <cell r="W472" t="str">
            <v xml:space="preserve">REMULE  Annaëlle  </v>
          </cell>
          <cell r="AD472" t="str">
            <v/>
          </cell>
          <cell r="AI472" t="str">
            <v>annaelleremule333@gmail.com</v>
          </cell>
          <cell r="AM472">
            <v>692182001</v>
          </cell>
          <cell r="AY472">
            <v>0</v>
          </cell>
        </row>
        <row r="473">
          <cell r="B473">
            <v>471</v>
          </cell>
          <cell r="C473">
            <v>44657</v>
          </cell>
          <cell r="D473" t="str">
            <v>Prospect stagiaire</v>
          </cell>
          <cell r="E473" t="str">
            <v>C:\Users\chargederelation\OneDrive - ASSOCIATION FAIR\Logos FAIR\Promotions\Prospect stagiaire.jpg</v>
          </cell>
          <cell r="F473" t="str">
            <v>C:\\Users\\chargederelation\\OneDrive - ASSOCIATION FAIR\\Logos FAIR\\Promotions\\Prospect stagiaire.jpg</v>
          </cell>
          <cell r="G473" t="str">
            <v/>
          </cell>
          <cell r="H473" t="str">
            <v/>
          </cell>
          <cell r="I473" t="str">
            <v/>
          </cell>
          <cell r="J473">
            <v>0</v>
          </cell>
          <cell r="K473" t="str">
            <v>BPJEPSBI8</v>
          </cell>
          <cell r="M473" t="str">
            <v>Madame</v>
          </cell>
          <cell r="N473" t="str">
            <v>Femme</v>
          </cell>
          <cell r="O473" t="str">
            <v>TRULES</v>
          </cell>
          <cell r="R473" t="str">
            <v>Olivia</v>
          </cell>
          <cell r="U473" t="str">
            <v xml:space="preserve">TRULES </v>
          </cell>
          <cell r="V473" t="str">
            <v xml:space="preserve">Olivia  </v>
          </cell>
          <cell r="W473" t="str">
            <v xml:space="preserve">TRULES  Olivia  </v>
          </cell>
          <cell r="AD473" t="str">
            <v/>
          </cell>
          <cell r="AI473" t="str">
            <v>olivia.trules3@gmail.com</v>
          </cell>
          <cell r="AM473">
            <v>693043335</v>
          </cell>
          <cell r="AY473">
            <v>0</v>
          </cell>
        </row>
        <row r="474">
          <cell r="B474">
            <v>472</v>
          </cell>
          <cell r="C474">
            <v>44657</v>
          </cell>
          <cell r="D474" t="str">
            <v>Prospect entreprise</v>
          </cell>
          <cell r="E474" t="str">
            <v>C:\Users\chargederelation\OneDrive - ASSOCIATION FAIR\Logos FAIR\Promotions\Prospect entreprise.jpg</v>
          </cell>
          <cell r="F474" t="str">
            <v>C:\\Users\\chargederelation\\OneDrive - ASSOCIATION FAIR\\Logos FAIR\\Promotions\\Prospect entreprise.jpg</v>
          </cell>
          <cell r="G474" t="str">
            <v/>
          </cell>
          <cell r="H474" t="str">
            <v/>
          </cell>
          <cell r="I474" t="str">
            <v/>
          </cell>
          <cell r="J474">
            <v>0</v>
          </cell>
          <cell r="N474" t="str">
            <v xml:space="preserve"> </v>
          </cell>
          <cell r="U474" t="str">
            <v xml:space="preserve"> </v>
          </cell>
          <cell r="V474" t="str">
            <v xml:space="preserve">  </v>
          </cell>
          <cell r="W474" t="str">
            <v xml:space="preserve">    </v>
          </cell>
          <cell r="AD474" t="str">
            <v/>
          </cell>
          <cell r="AY474">
            <v>0</v>
          </cell>
        </row>
        <row r="475">
          <cell r="B475">
            <v>473</v>
          </cell>
          <cell r="C475">
            <v>44657</v>
          </cell>
          <cell r="D475" t="str">
            <v>Prospect entreprise</v>
          </cell>
          <cell r="E475" t="str">
            <v>C:\Users\chargederelation\OneDrive - ASSOCIATION FAIR\Logos FAIR\Promotions\Prospect entreprise.jpg</v>
          </cell>
          <cell r="F475" t="str">
            <v>C:\\Users\\chargederelation\\OneDrive - ASSOCIATION FAIR\\Logos FAIR\\Promotions\\Prospect entreprise.jpg</v>
          </cell>
          <cell r="G475" t="str">
            <v/>
          </cell>
          <cell r="H475" t="str">
            <v/>
          </cell>
          <cell r="I475" t="str">
            <v/>
          </cell>
          <cell r="J475">
            <v>0</v>
          </cell>
          <cell r="N475" t="str">
            <v xml:space="preserve"> </v>
          </cell>
          <cell r="U475" t="str">
            <v xml:space="preserve"> </v>
          </cell>
          <cell r="V475" t="str">
            <v xml:space="preserve">  </v>
          </cell>
          <cell r="W475" t="str">
            <v xml:space="preserve">    </v>
          </cell>
          <cell r="AD475" t="str">
            <v/>
          </cell>
          <cell r="AY475">
            <v>0</v>
          </cell>
        </row>
        <row r="476">
          <cell r="B476">
            <v>474</v>
          </cell>
          <cell r="C476">
            <v>44658</v>
          </cell>
          <cell r="D476" t="str">
            <v>ACMSud</v>
          </cell>
          <cell r="E476" t="str">
            <v>C:\Users\chargederelation\OneDrive - ASSOCIATION FAIR\Logos FAIR\Promotions\ACMSud.jpg</v>
          </cell>
          <cell r="F476" t="str">
            <v>C:\\Users\\chargederelation\\OneDrive - ASSOCIATION FAIR\\Logos FAIR\\Promotions\\ACMSud.jpg</v>
          </cell>
          <cell r="G476" t="str">
            <v/>
          </cell>
          <cell r="H476" t="str">
            <v/>
          </cell>
          <cell r="I476" t="str">
            <v/>
          </cell>
          <cell r="J476">
            <v>0</v>
          </cell>
          <cell r="M476" t="str">
            <v>Madame</v>
          </cell>
          <cell r="N476" t="str">
            <v>Femme</v>
          </cell>
          <cell r="O476" t="str">
            <v>CALPETARD</v>
          </cell>
          <cell r="R476" t="str">
            <v>Aline</v>
          </cell>
          <cell r="U476" t="str">
            <v xml:space="preserve">CALPETARD </v>
          </cell>
          <cell r="V476" t="str">
            <v xml:space="preserve">Aline  </v>
          </cell>
          <cell r="W476" t="str">
            <v xml:space="preserve">CALPETARD  Aline  </v>
          </cell>
          <cell r="AD476" t="str">
            <v/>
          </cell>
          <cell r="AI476" t="str">
            <v>aline.calpetard@gmail.com</v>
          </cell>
          <cell r="AM476">
            <v>692245614</v>
          </cell>
          <cell r="AY476">
            <v>0</v>
          </cell>
        </row>
        <row r="477">
          <cell r="B477">
            <v>475</v>
          </cell>
          <cell r="C477">
            <v>44658</v>
          </cell>
          <cell r="D477" t="str">
            <v>ACMSud</v>
          </cell>
          <cell r="E477" t="str">
            <v>C:\Users\chargederelation\OneDrive - ASSOCIATION FAIR\Logos FAIR\Promotions\ACMSud.jpg</v>
          </cell>
          <cell r="F477" t="str">
            <v>C:\\Users\\chargederelation\\OneDrive - ASSOCIATION FAIR\\Logos FAIR\\Promotions\\ACMSud.jpg</v>
          </cell>
          <cell r="G477" t="str">
            <v/>
          </cell>
          <cell r="H477" t="str">
            <v/>
          </cell>
          <cell r="I477" t="str">
            <v/>
          </cell>
          <cell r="J477">
            <v>0</v>
          </cell>
          <cell r="M477" t="str">
            <v>Monsieur</v>
          </cell>
          <cell r="N477" t="str">
            <v>Homme</v>
          </cell>
          <cell r="O477" t="str">
            <v>GRONDIN</v>
          </cell>
          <cell r="R477" t="str">
            <v>Jules</v>
          </cell>
          <cell r="S477" t="str">
            <v>maximin</v>
          </cell>
          <cell r="U477" t="str">
            <v xml:space="preserve">GRONDIN </v>
          </cell>
          <cell r="V477" t="str">
            <v xml:space="preserve">Jules maximin </v>
          </cell>
          <cell r="W477" t="str">
            <v xml:space="preserve">GRONDIN  Jules maximin </v>
          </cell>
          <cell r="AD477" t="str">
            <v/>
          </cell>
          <cell r="AI477" t="str">
            <v>maximin.grondin@letangsale.fr</v>
          </cell>
          <cell r="AM477">
            <v>692685888</v>
          </cell>
          <cell r="AY477">
            <v>0</v>
          </cell>
        </row>
        <row r="478">
          <cell r="B478">
            <v>476</v>
          </cell>
          <cell r="C478">
            <v>44658</v>
          </cell>
          <cell r="D478" t="str">
            <v>ACMSud</v>
          </cell>
          <cell r="E478" t="str">
            <v>C:\Users\chargederelation\OneDrive - ASSOCIATION FAIR\Logos FAIR\Promotions\ACMSud.jpg</v>
          </cell>
          <cell r="F478" t="str">
            <v>C:\\Users\\chargederelation\\OneDrive - ASSOCIATION FAIR\\Logos FAIR\\Promotions\\ACMSud.jpg</v>
          </cell>
          <cell r="G478" t="str">
            <v/>
          </cell>
          <cell r="H478" t="str">
            <v/>
          </cell>
          <cell r="I478" t="str">
            <v/>
          </cell>
          <cell r="J478">
            <v>0</v>
          </cell>
          <cell r="M478" t="str">
            <v>Madame</v>
          </cell>
          <cell r="N478" t="str">
            <v>Femme</v>
          </cell>
          <cell r="O478" t="str">
            <v>LENCLUME</v>
          </cell>
          <cell r="R478" t="str">
            <v>Mickaelle</v>
          </cell>
          <cell r="U478" t="str">
            <v xml:space="preserve">LENCLUME </v>
          </cell>
          <cell r="V478" t="str">
            <v xml:space="preserve">Mickaelle  </v>
          </cell>
          <cell r="W478" t="str">
            <v xml:space="preserve">LENCLUME  Mickaelle  </v>
          </cell>
          <cell r="AD478" t="str">
            <v/>
          </cell>
          <cell r="AI478" t="str">
            <v>mickaelle.lenclume@orange.fr</v>
          </cell>
          <cell r="AM478">
            <v>692325646</v>
          </cell>
          <cell r="AY478">
            <v>0</v>
          </cell>
        </row>
        <row r="479">
          <cell r="B479">
            <v>477</v>
          </cell>
          <cell r="C479">
            <v>44658</v>
          </cell>
          <cell r="D479" t="str">
            <v>ACMSud</v>
          </cell>
          <cell r="E479" t="str">
            <v>C:\Users\chargederelation\OneDrive - ASSOCIATION FAIR\Logos FAIR\Promotions\ACMSud.jpg</v>
          </cell>
          <cell r="F479" t="str">
            <v>C:\\Users\\chargederelation\\OneDrive - ASSOCIATION FAIR\\Logos FAIR\\Promotions\\ACMSud.jpg</v>
          </cell>
          <cell r="G479" t="str">
            <v/>
          </cell>
          <cell r="H479" t="str">
            <v/>
          </cell>
          <cell r="I479" t="str">
            <v/>
          </cell>
          <cell r="J479">
            <v>0</v>
          </cell>
          <cell r="M479" t="str">
            <v>Madame</v>
          </cell>
          <cell r="N479" t="str">
            <v>Femme</v>
          </cell>
          <cell r="O479" t="str">
            <v>MAILLOT</v>
          </cell>
          <cell r="R479" t="str">
            <v>Helene</v>
          </cell>
          <cell r="U479" t="str">
            <v xml:space="preserve">MAILLOT </v>
          </cell>
          <cell r="V479" t="str">
            <v xml:space="preserve">Helene  </v>
          </cell>
          <cell r="W479" t="str">
            <v xml:space="preserve">MAILLOT  Helene  </v>
          </cell>
          <cell r="AD479" t="str">
            <v/>
          </cell>
          <cell r="AI479" t="str">
            <v>helenemaillot.opal@gmail.com</v>
          </cell>
          <cell r="AM479">
            <v>692696040</v>
          </cell>
          <cell r="AY479">
            <v>0</v>
          </cell>
        </row>
        <row r="480">
          <cell r="B480">
            <v>478</v>
          </cell>
          <cell r="C480">
            <v>44658</v>
          </cell>
          <cell r="D480" t="str">
            <v>ACMSud</v>
          </cell>
          <cell r="E480" t="str">
            <v>C:\Users\chargederelation\OneDrive - ASSOCIATION FAIR\Logos FAIR\Promotions\ACMSud.jpg</v>
          </cell>
          <cell r="F480" t="str">
            <v>C:\\Users\\chargederelation\\OneDrive - ASSOCIATION FAIR\\Logos FAIR\\Promotions\\ACMSud.jpg</v>
          </cell>
          <cell r="G480" t="str">
            <v/>
          </cell>
          <cell r="H480" t="str">
            <v/>
          </cell>
          <cell r="I480" t="str">
            <v/>
          </cell>
          <cell r="J480">
            <v>0</v>
          </cell>
          <cell r="M480" t="str">
            <v>Monsieur</v>
          </cell>
          <cell r="N480" t="str">
            <v>Homme</v>
          </cell>
          <cell r="O480" t="str">
            <v>NASSIBOU</v>
          </cell>
          <cell r="R480" t="str">
            <v>Cyril</v>
          </cell>
          <cell r="U480" t="str">
            <v xml:space="preserve">NASSIBOU </v>
          </cell>
          <cell r="V480" t="str">
            <v xml:space="preserve">Cyril  </v>
          </cell>
          <cell r="W480" t="str">
            <v xml:space="preserve">NASSIBOU  Cyril  </v>
          </cell>
          <cell r="AD480" t="str">
            <v/>
          </cell>
          <cell r="AI480" t="str">
            <v>cyrilnassi974@hotmail.fr</v>
          </cell>
          <cell r="AM480">
            <v>692117278</v>
          </cell>
          <cell r="AY480">
            <v>0</v>
          </cell>
        </row>
        <row r="481">
          <cell r="B481">
            <v>479</v>
          </cell>
          <cell r="C481">
            <v>44658</v>
          </cell>
          <cell r="D481" t="str">
            <v>ACMSud</v>
          </cell>
          <cell r="E481" t="str">
            <v>C:\Users\chargederelation\OneDrive - ASSOCIATION FAIR\Logos FAIR\Promotions\ACMSud.jpg</v>
          </cell>
          <cell r="F481" t="str">
            <v>C:\\Users\\chargederelation\\OneDrive - ASSOCIATION FAIR\\Logos FAIR\\Promotions\\ACMSud.jpg</v>
          </cell>
          <cell r="G481" t="str">
            <v/>
          </cell>
          <cell r="H481" t="str">
            <v/>
          </cell>
          <cell r="I481" t="str">
            <v/>
          </cell>
          <cell r="J481">
            <v>0</v>
          </cell>
          <cell r="M481" t="str">
            <v>Madame</v>
          </cell>
          <cell r="N481" t="str">
            <v>Femme</v>
          </cell>
          <cell r="O481" t="str">
            <v>PALAMA</v>
          </cell>
          <cell r="R481" t="str">
            <v>Audrey</v>
          </cell>
          <cell r="S481" t="str">
            <v>Marie</v>
          </cell>
          <cell r="T481" t="str">
            <v>Cindy</v>
          </cell>
          <cell r="U481" t="str">
            <v xml:space="preserve">PALAMA </v>
          </cell>
          <cell r="V481" t="str">
            <v>Audrey Marie Cindy</v>
          </cell>
          <cell r="W481" t="str">
            <v>PALAMA  Audrey Marie Cindy</v>
          </cell>
          <cell r="AD481" t="str">
            <v/>
          </cell>
          <cell r="AI481" t="str">
            <v>cindy.palama@ccas97410.re</v>
          </cell>
          <cell r="AM481">
            <v>693972264</v>
          </cell>
          <cell r="AY481">
            <v>0</v>
          </cell>
        </row>
        <row r="482">
          <cell r="B482">
            <v>480</v>
          </cell>
          <cell r="C482">
            <v>44658</v>
          </cell>
          <cell r="D482" t="str">
            <v>ACMSud</v>
          </cell>
          <cell r="E482" t="str">
            <v>C:\Users\chargederelation\OneDrive - ASSOCIATION FAIR\Logos FAIR\Promotions\ACMSud.jpg</v>
          </cell>
          <cell r="F482" t="str">
            <v>C:\\Users\\chargederelation\\OneDrive - ASSOCIATION FAIR\\Logos FAIR\\Promotions\\ACMSud.jpg</v>
          </cell>
          <cell r="G482" t="str">
            <v/>
          </cell>
          <cell r="H482" t="str">
            <v/>
          </cell>
          <cell r="I482" t="str">
            <v/>
          </cell>
          <cell r="J482">
            <v>0</v>
          </cell>
          <cell r="M482" t="str">
            <v>Madame</v>
          </cell>
          <cell r="N482" t="str">
            <v>Femme</v>
          </cell>
          <cell r="O482" t="str">
            <v>PAYET GILDA</v>
          </cell>
          <cell r="R482" t="str">
            <v>Marie</v>
          </cell>
          <cell r="S482" t="str">
            <v>Sylvine</v>
          </cell>
          <cell r="U482" t="str">
            <v xml:space="preserve">PAYET GILDA </v>
          </cell>
          <cell r="V482" t="str">
            <v xml:space="preserve">Marie Sylvine </v>
          </cell>
          <cell r="W482" t="str">
            <v xml:space="preserve">PAYET GILDA  Marie Sylvine </v>
          </cell>
          <cell r="AD482" t="str">
            <v/>
          </cell>
          <cell r="AI482" t="str">
            <v>sylvine.payet@gmx.fr</v>
          </cell>
          <cell r="AM482">
            <v>692613445</v>
          </cell>
          <cell r="AY482">
            <v>0</v>
          </cell>
        </row>
        <row r="483">
          <cell r="B483">
            <v>481</v>
          </cell>
          <cell r="C483">
            <v>44658</v>
          </cell>
          <cell r="D483" t="str">
            <v>ACMSud</v>
          </cell>
          <cell r="E483" t="str">
            <v>C:\Users\chargederelation\OneDrive - ASSOCIATION FAIR\Logos FAIR\Promotions\ACMSud.jpg</v>
          </cell>
          <cell r="F483" t="str">
            <v>C:\\Users\\chargederelation\\OneDrive - ASSOCIATION FAIR\\Logos FAIR\\Promotions\\ACMSud.jpg</v>
          </cell>
          <cell r="G483" t="str">
            <v/>
          </cell>
          <cell r="H483" t="str">
            <v/>
          </cell>
          <cell r="I483" t="str">
            <v/>
          </cell>
          <cell r="J483">
            <v>0</v>
          </cell>
          <cell r="M483" t="str">
            <v>Madame</v>
          </cell>
          <cell r="N483" t="str">
            <v>Femme</v>
          </cell>
          <cell r="O483" t="str">
            <v>RIVIERE</v>
          </cell>
          <cell r="R483" t="str">
            <v>Claire</v>
          </cell>
          <cell r="U483" t="str">
            <v xml:space="preserve">RIVIERE </v>
          </cell>
          <cell r="V483" t="str">
            <v xml:space="preserve">Claire  </v>
          </cell>
          <cell r="W483" t="str">
            <v xml:space="preserve">RIVIERE  Claire  </v>
          </cell>
          <cell r="AD483" t="str">
            <v/>
          </cell>
          <cell r="AI483" t="str">
            <v>claire.lebon@saintjoseph.re</v>
          </cell>
          <cell r="AM483">
            <v>693933662</v>
          </cell>
          <cell r="AY483">
            <v>0</v>
          </cell>
        </row>
        <row r="484">
          <cell r="B484">
            <v>482</v>
          </cell>
          <cell r="C484">
            <v>44658</v>
          </cell>
          <cell r="D484" t="str">
            <v>ACMSud</v>
          </cell>
          <cell r="E484" t="str">
            <v>C:\Users\chargederelation\OneDrive - ASSOCIATION FAIR\Logos FAIR\Promotions\ACMSud.jpg</v>
          </cell>
          <cell r="F484" t="str">
            <v>C:\\Users\\chargederelation\\OneDrive - ASSOCIATION FAIR\\Logos FAIR\\Promotions\\ACMSud.jpg</v>
          </cell>
          <cell r="G484" t="str">
            <v/>
          </cell>
          <cell r="H484" t="str">
            <v/>
          </cell>
          <cell r="I484" t="str">
            <v/>
          </cell>
          <cell r="J484">
            <v>0</v>
          </cell>
          <cell r="M484" t="str">
            <v>Monsieur</v>
          </cell>
          <cell r="N484" t="str">
            <v>Homme</v>
          </cell>
          <cell r="O484" t="str">
            <v>RIVIERE</v>
          </cell>
          <cell r="R484" t="str">
            <v>Samuel</v>
          </cell>
          <cell r="U484" t="str">
            <v xml:space="preserve">RIVIERE </v>
          </cell>
          <cell r="V484" t="str">
            <v xml:space="preserve">Samuel  </v>
          </cell>
          <cell r="W484" t="str">
            <v xml:space="preserve">RIVIERE  Samuel  </v>
          </cell>
          <cell r="AD484" t="str">
            <v/>
          </cell>
          <cell r="AI484" t="str">
            <v>samuel.riviere@saintjoseph.re</v>
          </cell>
          <cell r="AM484">
            <v>693933649</v>
          </cell>
          <cell r="AY484">
            <v>0</v>
          </cell>
        </row>
        <row r="485">
          <cell r="B485">
            <v>483</v>
          </cell>
          <cell r="C485">
            <v>44658</v>
          </cell>
          <cell r="D485" t="str">
            <v>ACMSud</v>
          </cell>
          <cell r="E485" t="str">
            <v>C:\Users\chargederelation\OneDrive - ASSOCIATION FAIR\Logos FAIR\Promotions\ACMSud.jpg</v>
          </cell>
          <cell r="F485" t="str">
            <v>C:\\Users\\chargederelation\\OneDrive - ASSOCIATION FAIR\\Logos FAIR\\Promotions\\ACMSud.jpg</v>
          </cell>
          <cell r="G485" t="str">
            <v/>
          </cell>
          <cell r="H485" t="str">
            <v/>
          </cell>
          <cell r="I485" t="str">
            <v/>
          </cell>
          <cell r="J485">
            <v>0</v>
          </cell>
          <cell r="M485" t="str">
            <v>Madame</v>
          </cell>
          <cell r="N485" t="str">
            <v>Femme</v>
          </cell>
          <cell r="O485" t="str">
            <v>TECHER</v>
          </cell>
          <cell r="R485" t="str">
            <v>Virginie</v>
          </cell>
          <cell r="U485" t="str">
            <v xml:space="preserve">TECHER </v>
          </cell>
          <cell r="V485" t="str">
            <v xml:space="preserve">Virginie  </v>
          </cell>
          <cell r="W485" t="str">
            <v xml:space="preserve">TECHER  Virginie  </v>
          </cell>
          <cell r="AD485" t="str">
            <v/>
          </cell>
          <cell r="AI485" t="str">
            <v>rh.mej@ccas97410.re</v>
          </cell>
          <cell r="AM485">
            <v>692578164</v>
          </cell>
          <cell r="AY485">
            <v>0</v>
          </cell>
        </row>
        <row r="486">
          <cell r="B486">
            <v>484</v>
          </cell>
          <cell r="C486">
            <v>44658</v>
          </cell>
          <cell r="D486" t="str">
            <v>ACMSud</v>
          </cell>
          <cell r="E486" t="str">
            <v>C:\Users\chargederelation\OneDrive - ASSOCIATION FAIR\Logos FAIR\Promotions\ACMSud.jpg</v>
          </cell>
          <cell r="F486" t="str">
            <v>C:\\Users\\chargederelation\\OneDrive - ASSOCIATION FAIR\\Logos FAIR\\Promotions\\ACMSud.jpg</v>
          </cell>
          <cell r="G486" t="str">
            <v/>
          </cell>
          <cell r="H486" t="str">
            <v/>
          </cell>
          <cell r="I486" t="str">
            <v/>
          </cell>
          <cell r="J486">
            <v>0</v>
          </cell>
          <cell r="M486" t="str">
            <v>Monsieur</v>
          </cell>
          <cell r="N486" t="str">
            <v>Homme</v>
          </cell>
          <cell r="O486" t="str">
            <v>VELNA</v>
          </cell>
          <cell r="R486" t="str">
            <v>Sully</v>
          </cell>
          <cell r="U486" t="str">
            <v xml:space="preserve">VELNA </v>
          </cell>
          <cell r="V486" t="str">
            <v xml:space="preserve">Sully  </v>
          </cell>
          <cell r="W486" t="str">
            <v xml:space="preserve">VELNA  Sully  </v>
          </cell>
          <cell r="AD486" t="str">
            <v/>
          </cell>
          <cell r="AI486" t="str">
            <v>sully.velna@sfr.fr</v>
          </cell>
          <cell r="AJ486" t="str">
            <v>sully.velna@letangsale.fr</v>
          </cell>
          <cell r="AM486">
            <v>692619011</v>
          </cell>
          <cell r="AY486">
            <v>0</v>
          </cell>
        </row>
        <row r="487">
          <cell r="B487">
            <v>485</v>
          </cell>
          <cell r="C487">
            <v>44658</v>
          </cell>
          <cell r="D487" t="str">
            <v>ACMSud</v>
          </cell>
          <cell r="E487" t="str">
            <v>C:\Users\chargederelation\OneDrive - ASSOCIATION FAIR\Logos FAIR\Promotions\ACMSud.jpg</v>
          </cell>
          <cell r="F487" t="str">
            <v>C:\\Users\\chargederelation\\OneDrive - ASSOCIATION FAIR\\Logos FAIR\\Promotions\\ACMSud.jpg</v>
          </cell>
          <cell r="G487" t="str">
            <v/>
          </cell>
          <cell r="H487" t="str">
            <v/>
          </cell>
          <cell r="I487" t="str">
            <v/>
          </cell>
          <cell r="J487">
            <v>0</v>
          </cell>
          <cell r="M487" t="str">
            <v>Madame</v>
          </cell>
          <cell r="N487" t="str">
            <v>Femme</v>
          </cell>
          <cell r="O487" t="str">
            <v>ZADIRE</v>
          </cell>
          <cell r="R487" t="str">
            <v>Solène</v>
          </cell>
          <cell r="U487" t="str">
            <v xml:space="preserve">ZADIRE </v>
          </cell>
          <cell r="V487" t="str">
            <v xml:space="preserve">Solène  </v>
          </cell>
          <cell r="W487" t="str">
            <v xml:space="preserve">ZADIRE  Solène  </v>
          </cell>
          <cell r="AD487" t="str">
            <v/>
          </cell>
          <cell r="AI487" t="str">
            <v>rh.mej@ccas97410.re</v>
          </cell>
          <cell r="AM487">
            <v>692599383</v>
          </cell>
          <cell r="AY487">
            <v>0</v>
          </cell>
        </row>
        <row r="488">
          <cell r="B488">
            <v>486</v>
          </cell>
          <cell r="C488">
            <v>44658</v>
          </cell>
          <cell r="D488" t="str">
            <v>ACMSud</v>
          </cell>
          <cell r="E488" t="str">
            <v>C:\Users\chargederelation\OneDrive - ASSOCIATION FAIR\Logos FAIR\Promotions\ACMSud.jpg</v>
          </cell>
          <cell r="F488" t="str">
            <v>C:\\Users\\chargederelation\\OneDrive - ASSOCIATION FAIR\\Logos FAIR\\Promotions\\ACMSud.jpg</v>
          </cell>
          <cell r="G488" t="str">
            <v/>
          </cell>
          <cell r="H488" t="str">
            <v/>
          </cell>
          <cell r="I488" t="str">
            <v/>
          </cell>
          <cell r="J488">
            <v>0</v>
          </cell>
          <cell r="N488" t="str">
            <v xml:space="preserve"> </v>
          </cell>
          <cell r="U488" t="str">
            <v xml:space="preserve"> </v>
          </cell>
          <cell r="V488" t="str">
            <v xml:space="preserve">  </v>
          </cell>
          <cell r="W488" t="str">
            <v xml:space="preserve">    </v>
          </cell>
          <cell r="AD488" t="str">
            <v/>
          </cell>
          <cell r="AY488">
            <v>0</v>
          </cell>
        </row>
        <row r="489">
          <cell r="B489">
            <v>487</v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N489" t="str">
            <v xml:space="preserve"> </v>
          </cell>
          <cell r="U489" t="str">
            <v xml:space="preserve"> </v>
          </cell>
          <cell r="V489" t="str">
            <v xml:space="preserve">  </v>
          </cell>
          <cell r="W489" t="str">
            <v xml:space="preserve">    </v>
          </cell>
          <cell r="AD489" t="str">
            <v/>
          </cell>
          <cell r="AY489">
            <v>0</v>
          </cell>
        </row>
        <row r="490">
          <cell r="B490">
            <v>488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N490" t="str">
            <v xml:space="preserve"> </v>
          </cell>
          <cell r="U490" t="str">
            <v xml:space="preserve"> </v>
          </cell>
          <cell r="V490" t="str">
            <v xml:space="preserve">  </v>
          </cell>
          <cell r="W490" t="str">
            <v xml:space="preserve">    </v>
          </cell>
          <cell r="AD490" t="str">
            <v/>
          </cell>
          <cell r="AY490">
            <v>0</v>
          </cell>
        </row>
        <row r="491">
          <cell r="B491">
            <v>489</v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N491" t="str">
            <v xml:space="preserve"> </v>
          </cell>
          <cell r="U491" t="str">
            <v xml:space="preserve"> </v>
          </cell>
          <cell r="V491" t="str">
            <v xml:space="preserve">  </v>
          </cell>
          <cell r="W491" t="str">
            <v xml:space="preserve">    </v>
          </cell>
          <cell r="AD491" t="str">
            <v/>
          </cell>
          <cell r="AY491">
            <v>0</v>
          </cell>
        </row>
        <row r="492">
          <cell r="B492">
            <v>490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N492" t="str">
            <v xml:space="preserve"> </v>
          </cell>
          <cell r="U492" t="str">
            <v xml:space="preserve"> </v>
          </cell>
          <cell r="V492" t="str">
            <v xml:space="preserve">  </v>
          </cell>
          <cell r="W492" t="str">
            <v xml:space="preserve">    </v>
          </cell>
          <cell r="AD492" t="str">
            <v/>
          </cell>
          <cell r="AY492">
            <v>0</v>
          </cell>
        </row>
        <row r="493">
          <cell r="B493">
            <v>491</v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N493" t="str">
            <v xml:space="preserve"> </v>
          </cell>
          <cell r="U493" t="str">
            <v xml:space="preserve"> </v>
          </cell>
          <cell r="V493" t="str">
            <v xml:space="preserve">  </v>
          </cell>
          <cell r="W493" t="str">
            <v xml:space="preserve">    </v>
          </cell>
          <cell r="AD493" t="str">
            <v/>
          </cell>
          <cell r="AY493">
            <v>0</v>
          </cell>
        </row>
        <row r="494">
          <cell r="B494">
            <v>492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N494" t="str">
            <v xml:space="preserve"> </v>
          </cell>
          <cell r="U494" t="str">
            <v xml:space="preserve"> </v>
          </cell>
          <cell r="V494" t="str">
            <v xml:space="preserve">  </v>
          </cell>
          <cell r="W494" t="str">
            <v xml:space="preserve">    </v>
          </cell>
          <cell r="AD494" t="str">
            <v/>
          </cell>
          <cell r="AY494">
            <v>0</v>
          </cell>
        </row>
        <row r="495">
          <cell r="B495">
            <v>493</v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N495" t="str">
            <v xml:space="preserve"> </v>
          </cell>
          <cell r="U495" t="str">
            <v xml:space="preserve"> </v>
          </cell>
          <cell r="V495" t="str">
            <v xml:space="preserve">  </v>
          </cell>
          <cell r="W495" t="str">
            <v xml:space="preserve">    </v>
          </cell>
          <cell r="AD495" t="str">
            <v/>
          </cell>
          <cell r="AY495">
            <v>0</v>
          </cell>
        </row>
        <row r="496">
          <cell r="B496">
            <v>494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N496" t="str">
            <v xml:space="preserve"> </v>
          </cell>
          <cell r="U496" t="str">
            <v xml:space="preserve"> </v>
          </cell>
          <cell r="V496" t="str">
            <v xml:space="preserve">  </v>
          </cell>
          <cell r="W496" t="str">
            <v xml:space="preserve">    </v>
          </cell>
          <cell r="AD496" t="str">
            <v/>
          </cell>
          <cell r="AY496">
            <v>0</v>
          </cell>
        </row>
        <row r="497">
          <cell r="B497">
            <v>495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N497" t="str">
            <v xml:space="preserve"> </v>
          </cell>
          <cell r="U497" t="str">
            <v xml:space="preserve"> </v>
          </cell>
          <cell r="V497" t="str">
            <v xml:space="preserve">  </v>
          </cell>
          <cell r="W497" t="str">
            <v xml:space="preserve">    </v>
          </cell>
          <cell r="AD497" t="str">
            <v/>
          </cell>
          <cell r="AY497">
            <v>0</v>
          </cell>
        </row>
        <row r="498">
          <cell r="B498">
            <v>496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N498" t="str">
            <v xml:space="preserve"> </v>
          </cell>
          <cell r="U498" t="str">
            <v xml:space="preserve"> </v>
          </cell>
          <cell r="V498" t="str">
            <v xml:space="preserve">  </v>
          </cell>
          <cell r="W498" t="str">
            <v xml:space="preserve">    </v>
          </cell>
          <cell r="AD498" t="str">
            <v/>
          </cell>
          <cell r="AY498">
            <v>0</v>
          </cell>
        </row>
        <row r="499">
          <cell r="B499">
            <v>497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N499" t="str">
            <v xml:space="preserve"> </v>
          </cell>
          <cell r="U499" t="str">
            <v xml:space="preserve"> </v>
          </cell>
          <cell r="V499" t="str">
            <v xml:space="preserve">  </v>
          </cell>
          <cell r="W499" t="str">
            <v xml:space="preserve">    </v>
          </cell>
          <cell r="AD499" t="str">
            <v/>
          </cell>
          <cell r="AY499">
            <v>0</v>
          </cell>
        </row>
        <row r="500">
          <cell r="B500">
            <v>498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N500" t="str">
            <v xml:space="preserve"> </v>
          </cell>
          <cell r="U500" t="str">
            <v xml:space="preserve"> </v>
          </cell>
          <cell r="V500" t="str">
            <v xml:space="preserve">  </v>
          </cell>
          <cell r="W500" t="str">
            <v xml:space="preserve">    </v>
          </cell>
          <cell r="AD500" t="str">
            <v/>
          </cell>
          <cell r="AY500">
            <v>0</v>
          </cell>
        </row>
        <row r="501">
          <cell r="B501">
            <v>499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N501" t="str">
            <v xml:space="preserve"> </v>
          </cell>
          <cell r="U501" t="str">
            <v xml:space="preserve"> </v>
          </cell>
          <cell r="V501" t="str">
            <v xml:space="preserve">  </v>
          </cell>
          <cell r="W501" t="str">
            <v xml:space="preserve">    </v>
          </cell>
          <cell r="AD501" t="str">
            <v/>
          </cell>
          <cell r="AY501">
            <v>0</v>
          </cell>
        </row>
        <row r="502">
          <cell r="B502">
            <v>500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N502" t="str">
            <v xml:space="preserve"> </v>
          </cell>
          <cell r="U502" t="str">
            <v xml:space="preserve"> </v>
          </cell>
          <cell r="V502" t="str">
            <v xml:space="preserve">  </v>
          </cell>
          <cell r="W502" t="str">
            <v xml:space="preserve">    </v>
          </cell>
          <cell r="AD502" t="str">
            <v/>
          </cell>
          <cell r="AY502">
            <v>0</v>
          </cell>
        </row>
        <row r="503">
          <cell r="B503">
            <v>501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N503" t="str">
            <v xml:space="preserve"> </v>
          </cell>
          <cell r="U503" t="str">
            <v xml:space="preserve"> </v>
          </cell>
          <cell r="V503" t="str">
            <v xml:space="preserve">  </v>
          </cell>
          <cell r="W503" t="str">
            <v xml:space="preserve">    </v>
          </cell>
          <cell r="AD503" t="str">
            <v/>
          </cell>
          <cell r="AY503">
            <v>0</v>
          </cell>
        </row>
        <row r="504">
          <cell r="B504">
            <v>502</v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N504" t="str">
            <v xml:space="preserve"> </v>
          </cell>
          <cell r="U504" t="str">
            <v xml:space="preserve"> </v>
          </cell>
          <cell r="V504" t="str">
            <v xml:space="preserve">  </v>
          </cell>
          <cell r="W504" t="str">
            <v xml:space="preserve">    </v>
          </cell>
          <cell r="AD504" t="str">
            <v/>
          </cell>
          <cell r="AY504">
            <v>0</v>
          </cell>
        </row>
        <row r="505">
          <cell r="B505">
            <v>503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N505" t="str">
            <v xml:space="preserve"> </v>
          </cell>
          <cell r="U505" t="str">
            <v xml:space="preserve"> </v>
          </cell>
          <cell r="V505" t="str">
            <v xml:space="preserve">  </v>
          </cell>
          <cell r="W505" t="str">
            <v xml:space="preserve">    </v>
          </cell>
          <cell r="AD505" t="str">
            <v/>
          </cell>
          <cell r="AY505">
            <v>0</v>
          </cell>
        </row>
        <row r="506">
          <cell r="B506">
            <v>504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N506" t="str">
            <v xml:space="preserve"> </v>
          </cell>
          <cell r="U506" t="str">
            <v xml:space="preserve"> </v>
          </cell>
          <cell r="V506" t="str">
            <v xml:space="preserve">  </v>
          </cell>
          <cell r="W506" t="str">
            <v xml:space="preserve">    </v>
          </cell>
          <cell r="AD506" t="str">
            <v/>
          </cell>
          <cell r="AY506">
            <v>0</v>
          </cell>
        </row>
        <row r="507">
          <cell r="B507">
            <v>505</v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N507" t="str">
            <v xml:space="preserve"> </v>
          </cell>
          <cell r="U507" t="str">
            <v xml:space="preserve"> </v>
          </cell>
          <cell r="V507" t="str">
            <v xml:space="preserve">  </v>
          </cell>
          <cell r="W507" t="str">
            <v xml:space="preserve">    </v>
          </cell>
          <cell r="AD507" t="str">
            <v/>
          </cell>
          <cell r="AY507">
            <v>0</v>
          </cell>
        </row>
        <row r="508">
          <cell r="B508">
            <v>506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N508" t="str">
            <v xml:space="preserve"> </v>
          </cell>
          <cell r="U508" t="str">
            <v xml:space="preserve"> </v>
          </cell>
          <cell r="V508" t="str">
            <v xml:space="preserve">  </v>
          </cell>
          <cell r="W508" t="str">
            <v xml:space="preserve">    </v>
          </cell>
          <cell r="AD508" t="str">
            <v/>
          </cell>
          <cell r="AY508">
            <v>0</v>
          </cell>
        </row>
        <row r="509">
          <cell r="B509">
            <v>507</v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N509" t="str">
            <v xml:space="preserve"> </v>
          </cell>
          <cell r="U509" t="str">
            <v xml:space="preserve"> </v>
          </cell>
          <cell r="V509" t="str">
            <v xml:space="preserve">  </v>
          </cell>
          <cell r="W509" t="str">
            <v xml:space="preserve">    </v>
          </cell>
          <cell r="AD509" t="str">
            <v/>
          </cell>
          <cell r="AY509">
            <v>0</v>
          </cell>
        </row>
        <row r="510">
          <cell r="B510">
            <v>508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N510" t="str">
            <v xml:space="preserve"> </v>
          </cell>
          <cell r="U510" t="str">
            <v xml:space="preserve"> </v>
          </cell>
          <cell r="V510" t="str">
            <v xml:space="preserve">  </v>
          </cell>
          <cell r="W510" t="str">
            <v xml:space="preserve">    </v>
          </cell>
          <cell r="AD510" t="str">
            <v/>
          </cell>
          <cell r="AY510">
            <v>0</v>
          </cell>
        </row>
        <row r="511">
          <cell r="B511">
            <v>509</v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N511" t="str">
            <v xml:space="preserve"> </v>
          </cell>
          <cell r="U511" t="str">
            <v xml:space="preserve"> </v>
          </cell>
          <cell r="V511" t="str">
            <v xml:space="preserve">  </v>
          </cell>
          <cell r="W511" t="str">
            <v xml:space="preserve">    </v>
          </cell>
          <cell r="AD511" t="str">
            <v/>
          </cell>
          <cell r="AY511">
            <v>0</v>
          </cell>
        </row>
        <row r="512">
          <cell r="B512">
            <v>510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N512" t="str">
            <v xml:space="preserve"> </v>
          </cell>
          <cell r="U512" t="str">
            <v xml:space="preserve"> </v>
          </cell>
          <cell r="V512" t="str">
            <v xml:space="preserve">  </v>
          </cell>
          <cell r="W512" t="str">
            <v xml:space="preserve">    </v>
          </cell>
          <cell r="AD512" t="str">
            <v/>
          </cell>
          <cell r="AY512">
            <v>0</v>
          </cell>
        </row>
        <row r="513">
          <cell r="B513">
            <v>511</v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N513" t="str">
            <v xml:space="preserve"> </v>
          </cell>
          <cell r="U513" t="str">
            <v xml:space="preserve"> </v>
          </cell>
          <cell r="V513" t="str">
            <v xml:space="preserve">  </v>
          </cell>
          <cell r="W513" t="str">
            <v xml:space="preserve">    </v>
          </cell>
          <cell r="AD513" t="str">
            <v/>
          </cell>
          <cell r="AY513">
            <v>0</v>
          </cell>
        </row>
        <row r="514">
          <cell r="B514">
            <v>512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N514" t="str">
            <v xml:space="preserve"> </v>
          </cell>
          <cell r="U514" t="str">
            <v xml:space="preserve"> </v>
          </cell>
          <cell r="V514" t="str">
            <v xml:space="preserve">  </v>
          </cell>
          <cell r="W514" t="str">
            <v xml:space="preserve">    </v>
          </cell>
          <cell r="AD514" t="str">
            <v/>
          </cell>
          <cell r="AY514">
            <v>0</v>
          </cell>
        </row>
        <row r="515">
          <cell r="B515">
            <v>513</v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N515" t="str">
            <v xml:space="preserve"> </v>
          </cell>
          <cell r="U515" t="str">
            <v xml:space="preserve"> </v>
          </cell>
          <cell r="V515" t="str">
            <v xml:space="preserve">  </v>
          </cell>
          <cell r="W515" t="str">
            <v xml:space="preserve">    </v>
          </cell>
          <cell r="AD515" t="str">
            <v/>
          </cell>
          <cell r="AY515">
            <v>0</v>
          </cell>
        </row>
        <row r="516">
          <cell r="B516">
            <v>514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N516" t="str">
            <v xml:space="preserve"> </v>
          </cell>
          <cell r="U516" t="str">
            <v xml:space="preserve"> </v>
          </cell>
          <cell r="V516" t="str">
            <v xml:space="preserve">  </v>
          </cell>
          <cell r="W516" t="str">
            <v xml:space="preserve">    </v>
          </cell>
          <cell r="AD516" t="str">
            <v/>
          </cell>
          <cell r="AY516">
            <v>0</v>
          </cell>
        </row>
        <row r="517">
          <cell r="B517">
            <v>515</v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N517" t="str">
            <v xml:space="preserve"> </v>
          </cell>
          <cell r="U517" t="str">
            <v xml:space="preserve"> </v>
          </cell>
          <cell r="V517" t="str">
            <v xml:space="preserve">  </v>
          </cell>
          <cell r="W517" t="str">
            <v xml:space="preserve">    </v>
          </cell>
          <cell r="AD517" t="str">
            <v/>
          </cell>
          <cell r="AY517">
            <v>0</v>
          </cell>
        </row>
        <row r="518">
          <cell r="B518">
            <v>516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N518" t="str">
            <v xml:space="preserve"> </v>
          </cell>
          <cell r="U518" t="str">
            <v xml:space="preserve"> </v>
          </cell>
          <cell r="V518" t="str">
            <v xml:space="preserve">  </v>
          </cell>
          <cell r="W518" t="str">
            <v xml:space="preserve">    </v>
          </cell>
          <cell r="AD518" t="str">
            <v/>
          </cell>
          <cell r="AY518">
            <v>0</v>
          </cell>
        </row>
        <row r="519">
          <cell r="B519">
            <v>517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N519" t="str">
            <v xml:space="preserve"> </v>
          </cell>
          <cell r="U519" t="str">
            <v xml:space="preserve"> </v>
          </cell>
          <cell r="V519" t="str">
            <v xml:space="preserve">  </v>
          </cell>
          <cell r="W519" t="str">
            <v xml:space="preserve">    </v>
          </cell>
          <cell r="AD519" t="str">
            <v/>
          </cell>
          <cell r="AY519">
            <v>0</v>
          </cell>
        </row>
        <row r="520">
          <cell r="B520">
            <v>518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N520" t="str">
            <v xml:space="preserve"> </v>
          </cell>
          <cell r="U520" t="str">
            <v xml:space="preserve"> </v>
          </cell>
          <cell r="V520" t="str">
            <v xml:space="preserve">  </v>
          </cell>
          <cell r="W520" t="str">
            <v xml:space="preserve">    </v>
          </cell>
          <cell r="AD520" t="str">
            <v/>
          </cell>
          <cell r="AY520">
            <v>0</v>
          </cell>
        </row>
        <row r="521">
          <cell r="B521">
            <v>519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N521" t="str">
            <v xml:space="preserve"> </v>
          </cell>
          <cell r="U521" t="str">
            <v xml:space="preserve"> </v>
          </cell>
          <cell r="V521" t="str">
            <v xml:space="preserve">  </v>
          </cell>
          <cell r="W521" t="str">
            <v xml:space="preserve">    </v>
          </cell>
          <cell r="AD521" t="str">
            <v/>
          </cell>
          <cell r="AY521">
            <v>0</v>
          </cell>
        </row>
        <row r="522">
          <cell r="B522">
            <v>520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N522" t="str">
            <v xml:space="preserve"> </v>
          </cell>
          <cell r="U522" t="str">
            <v xml:space="preserve"> </v>
          </cell>
          <cell r="V522" t="str">
            <v xml:space="preserve">  </v>
          </cell>
          <cell r="W522" t="str">
            <v xml:space="preserve">    </v>
          </cell>
          <cell r="AD522" t="str">
            <v/>
          </cell>
          <cell r="AY522">
            <v>0</v>
          </cell>
        </row>
        <row r="523">
          <cell r="B523">
            <v>521</v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N523" t="str">
            <v xml:space="preserve"> </v>
          </cell>
          <cell r="U523" t="str">
            <v xml:space="preserve"> </v>
          </cell>
          <cell r="V523" t="str">
            <v xml:space="preserve">  </v>
          </cell>
          <cell r="W523" t="str">
            <v xml:space="preserve">    </v>
          </cell>
          <cell r="AD523" t="str">
            <v/>
          </cell>
          <cell r="AY523">
            <v>0</v>
          </cell>
        </row>
        <row r="524">
          <cell r="B524">
            <v>522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N524" t="str">
            <v xml:space="preserve"> </v>
          </cell>
          <cell r="U524" t="str">
            <v xml:space="preserve"> </v>
          </cell>
          <cell r="V524" t="str">
            <v xml:space="preserve">  </v>
          </cell>
          <cell r="W524" t="str">
            <v xml:space="preserve">    </v>
          </cell>
          <cell r="AD524" t="str">
            <v/>
          </cell>
          <cell r="AY524">
            <v>0</v>
          </cell>
        </row>
        <row r="525">
          <cell r="B525">
            <v>523</v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N525" t="str">
            <v xml:space="preserve"> </v>
          </cell>
          <cell r="U525" t="str">
            <v xml:space="preserve"> </v>
          </cell>
          <cell r="V525" t="str">
            <v xml:space="preserve">  </v>
          </cell>
          <cell r="W525" t="str">
            <v xml:space="preserve">    </v>
          </cell>
          <cell r="AD525" t="str">
            <v/>
          </cell>
          <cell r="AY525">
            <v>0</v>
          </cell>
        </row>
        <row r="526">
          <cell r="B526">
            <v>524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N526" t="str">
            <v xml:space="preserve"> </v>
          </cell>
          <cell r="U526" t="str">
            <v xml:space="preserve"> </v>
          </cell>
          <cell r="V526" t="str">
            <v xml:space="preserve">  </v>
          </cell>
          <cell r="W526" t="str">
            <v xml:space="preserve">    </v>
          </cell>
          <cell r="AD526" t="str">
            <v/>
          </cell>
          <cell r="AY526">
            <v>0</v>
          </cell>
        </row>
        <row r="527">
          <cell r="B527">
            <v>525</v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N527" t="str">
            <v xml:space="preserve"> </v>
          </cell>
          <cell r="U527" t="str">
            <v xml:space="preserve"> </v>
          </cell>
          <cell r="V527" t="str">
            <v xml:space="preserve">  </v>
          </cell>
          <cell r="W527" t="str">
            <v xml:space="preserve">    </v>
          </cell>
          <cell r="AD527" t="str">
            <v/>
          </cell>
          <cell r="AY527">
            <v>0</v>
          </cell>
        </row>
        <row r="528">
          <cell r="B528">
            <v>526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N528" t="str">
            <v xml:space="preserve"> </v>
          </cell>
          <cell r="U528" t="str">
            <v xml:space="preserve"> </v>
          </cell>
          <cell r="V528" t="str">
            <v xml:space="preserve">  </v>
          </cell>
          <cell r="W528" t="str">
            <v xml:space="preserve">    </v>
          </cell>
          <cell r="AD528" t="str">
            <v/>
          </cell>
          <cell r="AY528">
            <v>0</v>
          </cell>
        </row>
        <row r="529">
          <cell r="B529">
            <v>527</v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N529" t="str">
            <v xml:space="preserve"> </v>
          </cell>
          <cell r="U529" t="str">
            <v xml:space="preserve"> </v>
          </cell>
          <cell r="V529" t="str">
            <v xml:space="preserve">  </v>
          </cell>
          <cell r="W529" t="str">
            <v xml:space="preserve">    </v>
          </cell>
          <cell r="AD529" t="str">
            <v/>
          </cell>
          <cell r="AY529">
            <v>0</v>
          </cell>
        </row>
        <row r="530">
          <cell r="B530">
            <v>528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N530" t="str">
            <v xml:space="preserve"> </v>
          </cell>
          <cell r="U530" t="str">
            <v xml:space="preserve"> </v>
          </cell>
          <cell r="V530" t="str">
            <v xml:space="preserve">  </v>
          </cell>
          <cell r="W530" t="str">
            <v xml:space="preserve">    </v>
          </cell>
          <cell r="AD530" t="str">
            <v/>
          </cell>
          <cell r="AY530">
            <v>0</v>
          </cell>
        </row>
        <row r="531">
          <cell r="B531">
            <v>529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N531" t="str">
            <v xml:space="preserve"> </v>
          </cell>
          <cell r="U531" t="str">
            <v xml:space="preserve"> </v>
          </cell>
          <cell r="V531" t="str">
            <v xml:space="preserve">  </v>
          </cell>
          <cell r="W531" t="str">
            <v xml:space="preserve">    </v>
          </cell>
          <cell r="AD531" t="str">
            <v/>
          </cell>
          <cell r="AY531">
            <v>0</v>
          </cell>
        </row>
        <row r="532">
          <cell r="B532">
            <v>530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N532" t="str">
            <v xml:space="preserve"> </v>
          </cell>
          <cell r="U532" t="str">
            <v xml:space="preserve"> </v>
          </cell>
          <cell r="V532" t="str">
            <v xml:space="preserve">  </v>
          </cell>
          <cell r="W532" t="str">
            <v xml:space="preserve">    </v>
          </cell>
          <cell r="AD532" t="str">
            <v/>
          </cell>
          <cell r="AY532">
            <v>0</v>
          </cell>
        </row>
        <row r="533">
          <cell r="B533">
            <v>531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N533" t="str">
            <v xml:space="preserve"> </v>
          </cell>
          <cell r="U533" t="str">
            <v xml:space="preserve"> </v>
          </cell>
          <cell r="V533" t="str">
            <v xml:space="preserve">  </v>
          </cell>
          <cell r="W533" t="str">
            <v xml:space="preserve">    </v>
          </cell>
          <cell r="AD533" t="str">
            <v/>
          </cell>
          <cell r="AY533">
            <v>0</v>
          </cell>
        </row>
        <row r="534">
          <cell r="B534">
            <v>532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N534" t="str">
            <v xml:space="preserve"> </v>
          </cell>
          <cell r="U534" t="str">
            <v xml:space="preserve"> </v>
          </cell>
          <cell r="V534" t="str">
            <v xml:space="preserve">  </v>
          </cell>
          <cell r="W534" t="str">
            <v xml:space="preserve">    </v>
          </cell>
          <cell r="AD534" t="str">
            <v/>
          </cell>
          <cell r="AY534">
            <v>0</v>
          </cell>
        </row>
        <row r="535">
          <cell r="B535">
            <v>533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N535" t="str">
            <v xml:space="preserve"> </v>
          </cell>
          <cell r="U535" t="str">
            <v xml:space="preserve"> </v>
          </cell>
          <cell r="V535" t="str">
            <v xml:space="preserve">  </v>
          </cell>
          <cell r="W535" t="str">
            <v xml:space="preserve">    </v>
          </cell>
          <cell r="AD535" t="str">
            <v/>
          </cell>
          <cell r="AY535">
            <v>0</v>
          </cell>
        </row>
        <row r="536">
          <cell r="B536">
            <v>534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N536" t="str">
            <v xml:space="preserve"> </v>
          </cell>
          <cell r="U536" t="str">
            <v xml:space="preserve"> </v>
          </cell>
          <cell r="V536" t="str">
            <v xml:space="preserve">  </v>
          </cell>
          <cell r="W536" t="str">
            <v xml:space="preserve">    </v>
          </cell>
          <cell r="AD536" t="str">
            <v/>
          </cell>
          <cell r="AY536">
            <v>0</v>
          </cell>
        </row>
        <row r="537">
          <cell r="B537">
            <v>535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N537" t="str">
            <v xml:space="preserve"> </v>
          </cell>
          <cell r="U537" t="str">
            <v xml:space="preserve"> </v>
          </cell>
          <cell r="V537" t="str">
            <v xml:space="preserve">  </v>
          </cell>
          <cell r="W537" t="str">
            <v xml:space="preserve">    </v>
          </cell>
          <cell r="AD537" t="str">
            <v/>
          </cell>
          <cell r="AY537">
            <v>0</v>
          </cell>
        </row>
        <row r="538">
          <cell r="B538">
            <v>536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N538" t="str">
            <v xml:space="preserve"> </v>
          </cell>
          <cell r="U538" t="str">
            <v xml:space="preserve"> </v>
          </cell>
          <cell r="V538" t="str">
            <v xml:space="preserve">  </v>
          </cell>
          <cell r="W538" t="str">
            <v xml:space="preserve">    </v>
          </cell>
          <cell r="AD538" t="str">
            <v/>
          </cell>
          <cell r="AY538">
            <v>0</v>
          </cell>
        </row>
        <row r="539">
          <cell r="B539">
            <v>537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N539" t="str">
            <v xml:space="preserve"> </v>
          </cell>
          <cell r="U539" t="str">
            <v xml:space="preserve"> </v>
          </cell>
          <cell r="V539" t="str">
            <v xml:space="preserve">  </v>
          </cell>
          <cell r="W539" t="str">
            <v xml:space="preserve">    </v>
          </cell>
          <cell r="AD539" t="str">
            <v/>
          </cell>
          <cell r="AY539">
            <v>0</v>
          </cell>
        </row>
        <row r="540">
          <cell r="B540">
            <v>538</v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N540" t="str">
            <v xml:space="preserve"> </v>
          </cell>
          <cell r="U540" t="str">
            <v xml:space="preserve"> </v>
          </cell>
          <cell r="V540" t="str">
            <v xml:space="preserve">  </v>
          </cell>
          <cell r="W540" t="str">
            <v xml:space="preserve">    </v>
          </cell>
          <cell r="AD540" t="str">
            <v/>
          </cell>
          <cell r="AY540">
            <v>0</v>
          </cell>
        </row>
        <row r="541">
          <cell r="B541">
            <v>539</v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N541" t="str">
            <v xml:space="preserve"> </v>
          </cell>
          <cell r="U541" t="str">
            <v xml:space="preserve"> </v>
          </cell>
          <cell r="V541" t="str">
            <v xml:space="preserve">  </v>
          </cell>
          <cell r="W541" t="str">
            <v xml:space="preserve">    </v>
          </cell>
          <cell r="AD541" t="str">
            <v/>
          </cell>
          <cell r="AY541">
            <v>0</v>
          </cell>
        </row>
        <row r="542">
          <cell r="B542">
            <v>540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N542" t="str">
            <v xml:space="preserve"> </v>
          </cell>
          <cell r="U542" t="str">
            <v xml:space="preserve"> </v>
          </cell>
          <cell r="V542" t="str">
            <v xml:space="preserve">  </v>
          </cell>
          <cell r="W542" t="str">
            <v xml:space="preserve">    </v>
          </cell>
          <cell r="AD542" t="str">
            <v/>
          </cell>
          <cell r="AY542">
            <v>0</v>
          </cell>
        </row>
        <row r="543">
          <cell r="B543">
            <v>541</v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N543" t="str">
            <v xml:space="preserve"> </v>
          </cell>
          <cell r="U543" t="str">
            <v xml:space="preserve"> </v>
          </cell>
          <cell r="V543" t="str">
            <v xml:space="preserve">  </v>
          </cell>
          <cell r="W543" t="str">
            <v xml:space="preserve">    </v>
          </cell>
          <cell r="AD543" t="str">
            <v/>
          </cell>
          <cell r="AY543">
            <v>0</v>
          </cell>
        </row>
        <row r="544">
          <cell r="B544">
            <v>542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N544" t="str">
            <v xml:space="preserve"> </v>
          </cell>
          <cell r="U544" t="str">
            <v xml:space="preserve"> </v>
          </cell>
          <cell r="V544" t="str">
            <v xml:space="preserve">  </v>
          </cell>
          <cell r="W544" t="str">
            <v xml:space="preserve">    </v>
          </cell>
          <cell r="AD544" t="str">
            <v/>
          </cell>
          <cell r="AY544">
            <v>0</v>
          </cell>
        </row>
        <row r="545">
          <cell r="B545">
            <v>543</v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N545" t="str">
            <v xml:space="preserve"> </v>
          </cell>
          <cell r="U545" t="str">
            <v xml:space="preserve"> </v>
          </cell>
          <cell r="V545" t="str">
            <v xml:space="preserve">  </v>
          </cell>
          <cell r="W545" t="str">
            <v xml:space="preserve">    </v>
          </cell>
          <cell r="AD545" t="str">
            <v/>
          </cell>
          <cell r="AY545">
            <v>0</v>
          </cell>
        </row>
        <row r="546">
          <cell r="B546">
            <v>544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N546" t="str">
            <v xml:space="preserve"> </v>
          </cell>
          <cell r="U546" t="str">
            <v xml:space="preserve"> </v>
          </cell>
          <cell r="V546" t="str">
            <v xml:space="preserve">  </v>
          </cell>
          <cell r="W546" t="str">
            <v xml:space="preserve">    </v>
          </cell>
          <cell r="AD546" t="str">
            <v/>
          </cell>
          <cell r="AY546">
            <v>0</v>
          </cell>
        </row>
        <row r="547">
          <cell r="B547">
            <v>545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N547" t="str">
            <v xml:space="preserve"> </v>
          </cell>
          <cell r="U547" t="str">
            <v xml:space="preserve"> </v>
          </cell>
          <cell r="V547" t="str">
            <v xml:space="preserve">  </v>
          </cell>
          <cell r="W547" t="str">
            <v xml:space="preserve">    </v>
          </cell>
          <cell r="AD547" t="str">
            <v/>
          </cell>
          <cell r="AY547">
            <v>0</v>
          </cell>
        </row>
        <row r="548">
          <cell r="B548">
            <v>546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N548" t="str">
            <v xml:space="preserve"> </v>
          </cell>
          <cell r="U548" t="str">
            <v xml:space="preserve"> </v>
          </cell>
          <cell r="V548" t="str">
            <v xml:space="preserve">  </v>
          </cell>
          <cell r="W548" t="str">
            <v xml:space="preserve">    </v>
          </cell>
          <cell r="AD548" t="str">
            <v/>
          </cell>
          <cell r="AY548">
            <v>0</v>
          </cell>
        </row>
        <row r="549">
          <cell r="B549">
            <v>547</v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N549" t="str">
            <v xml:space="preserve"> </v>
          </cell>
          <cell r="U549" t="str">
            <v xml:space="preserve"> </v>
          </cell>
          <cell r="V549" t="str">
            <v xml:space="preserve">  </v>
          </cell>
          <cell r="W549" t="str">
            <v xml:space="preserve">    </v>
          </cell>
          <cell r="AD549" t="str">
            <v/>
          </cell>
          <cell r="AY549">
            <v>0</v>
          </cell>
        </row>
        <row r="550">
          <cell r="B550">
            <v>548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N550" t="str">
            <v xml:space="preserve"> </v>
          </cell>
          <cell r="U550" t="str">
            <v xml:space="preserve"> </v>
          </cell>
          <cell r="V550" t="str">
            <v xml:space="preserve">  </v>
          </cell>
          <cell r="W550" t="str">
            <v xml:space="preserve">    </v>
          </cell>
          <cell r="AD550" t="str">
            <v/>
          </cell>
          <cell r="AY550">
            <v>0</v>
          </cell>
        </row>
        <row r="551">
          <cell r="B551">
            <v>549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N551" t="str">
            <v xml:space="preserve"> </v>
          </cell>
          <cell r="U551" t="str">
            <v xml:space="preserve"> </v>
          </cell>
          <cell r="V551" t="str">
            <v xml:space="preserve">  </v>
          </cell>
          <cell r="W551" t="str">
            <v xml:space="preserve">    </v>
          </cell>
          <cell r="AD551" t="str">
            <v/>
          </cell>
          <cell r="AY551">
            <v>0</v>
          </cell>
        </row>
        <row r="552">
          <cell r="B552">
            <v>550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N552" t="str">
            <v xml:space="preserve"> </v>
          </cell>
          <cell r="U552" t="str">
            <v xml:space="preserve"> </v>
          </cell>
          <cell r="V552" t="str">
            <v xml:space="preserve">  </v>
          </cell>
          <cell r="W552" t="str">
            <v xml:space="preserve">    </v>
          </cell>
          <cell r="AD552" t="str">
            <v/>
          </cell>
          <cell r="AY552">
            <v>0</v>
          </cell>
        </row>
        <row r="553">
          <cell r="B553">
            <v>551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N553" t="str">
            <v xml:space="preserve"> </v>
          </cell>
          <cell r="U553" t="str">
            <v xml:space="preserve"> </v>
          </cell>
          <cell r="V553" t="str">
            <v xml:space="preserve">  </v>
          </cell>
          <cell r="W553" t="str">
            <v xml:space="preserve">    </v>
          </cell>
          <cell r="AD553" t="str">
            <v/>
          </cell>
          <cell r="AY553">
            <v>0</v>
          </cell>
        </row>
        <row r="554">
          <cell r="B554">
            <v>552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N554" t="str">
            <v xml:space="preserve"> </v>
          </cell>
          <cell r="U554" t="str">
            <v xml:space="preserve"> </v>
          </cell>
          <cell r="V554" t="str">
            <v xml:space="preserve">  </v>
          </cell>
          <cell r="W554" t="str">
            <v xml:space="preserve">    </v>
          </cell>
          <cell r="AD554" t="str">
            <v/>
          </cell>
          <cell r="AY554">
            <v>0</v>
          </cell>
        </row>
        <row r="555">
          <cell r="B555">
            <v>553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N555" t="str">
            <v xml:space="preserve"> </v>
          </cell>
          <cell r="U555" t="str">
            <v xml:space="preserve"> </v>
          </cell>
          <cell r="V555" t="str">
            <v xml:space="preserve">  </v>
          </cell>
          <cell r="W555" t="str">
            <v xml:space="preserve">    </v>
          </cell>
          <cell r="AD555" t="str">
            <v/>
          </cell>
          <cell r="AY555">
            <v>0</v>
          </cell>
        </row>
        <row r="556">
          <cell r="B556">
            <v>554</v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N556" t="str">
            <v xml:space="preserve"> </v>
          </cell>
          <cell r="U556" t="str">
            <v xml:space="preserve"> </v>
          </cell>
          <cell r="V556" t="str">
            <v xml:space="preserve">  </v>
          </cell>
          <cell r="W556" t="str">
            <v xml:space="preserve">    </v>
          </cell>
          <cell r="AD556" t="str">
            <v/>
          </cell>
          <cell r="AY556">
            <v>0</v>
          </cell>
        </row>
        <row r="557">
          <cell r="B557">
            <v>555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N557" t="str">
            <v xml:space="preserve"> </v>
          </cell>
          <cell r="U557" t="str">
            <v xml:space="preserve"> </v>
          </cell>
          <cell r="V557" t="str">
            <v xml:space="preserve">  </v>
          </cell>
          <cell r="W557" t="str">
            <v xml:space="preserve">    </v>
          </cell>
          <cell r="AD557" t="str">
            <v/>
          </cell>
          <cell r="AY557">
            <v>0</v>
          </cell>
        </row>
        <row r="558">
          <cell r="B558">
            <v>556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N558" t="str">
            <v xml:space="preserve"> </v>
          </cell>
          <cell r="U558" t="str">
            <v xml:space="preserve"> </v>
          </cell>
          <cell r="V558" t="str">
            <v xml:space="preserve">  </v>
          </cell>
          <cell r="W558" t="str">
            <v xml:space="preserve">    </v>
          </cell>
          <cell r="AD558" t="str">
            <v/>
          </cell>
          <cell r="AY558">
            <v>0</v>
          </cell>
        </row>
        <row r="559">
          <cell r="B559">
            <v>557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N559" t="str">
            <v xml:space="preserve"> </v>
          </cell>
          <cell r="U559" t="str">
            <v xml:space="preserve"> </v>
          </cell>
          <cell r="V559" t="str">
            <v xml:space="preserve">  </v>
          </cell>
          <cell r="W559" t="str">
            <v xml:space="preserve">    </v>
          </cell>
          <cell r="AD559" t="str">
            <v/>
          </cell>
          <cell r="AY559">
            <v>0</v>
          </cell>
        </row>
        <row r="560">
          <cell r="B560">
            <v>558</v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N560" t="str">
            <v xml:space="preserve"> </v>
          </cell>
          <cell r="U560" t="str">
            <v xml:space="preserve"> </v>
          </cell>
          <cell r="V560" t="str">
            <v xml:space="preserve">  </v>
          </cell>
          <cell r="W560" t="str">
            <v xml:space="preserve">    </v>
          </cell>
          <cell r="AD560" t="str">
            <v/>
          </cell>
          <cell r="AY560">
            <v>0</v>
          </cell>
        </row>
        <row r="561">
          <cell r="B561">
            <v>559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N561" t="str">
            <v xml:space="preserve"> </v>
          </cell>
          <cell r="U561" t="str">
            <v xml:space="preserve"> </v>
          </cell>
          <cell r="V561" t="str">
            <v xml:space="preserve">  </v>
          </cell>
          <cell r="W561" t="str">
            <v xml:space="preserve">    </v>
          </cell>
          <cell r="AD561" t="str">
            <v/>
          </cell>
          <cell r="AY561">
            <v>0</v>
          </cell>
        </row>
        <row r="562">
          <cell r="B562">
            <v>560</v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N562" t="str">
            <v xml:space="preserve"> </v>
          </cell>
          <cell r="U562" t="str">
            <v xml:space="preserve"> </v>
          </cell>
          <cell r="V562" t="str">
            <v xml:space="preserve">  </v>
          </cell>
          <cell r="W562" t="str">
            <v xml:space="preserve">    </v>
          </cell>
          <cell r="AD562" t="str">
            <v/>
          </cell>
          <cell r="AY562">
            <v>0</v>
          </cell>
        </row>
        <row r="563">
          <cell r="B563">
            <v>561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N563" t="str">
            <v xml:space="preserve"> </v>
          </cell>
          <cell r="U563" t="str">
            <v xml:space="preserve"> </v>
          </cell>
          <cell r="V563" t="str">
            <v xml:space="preserve">  </v>
          </cell>
          <cell r="W563" t="str">
            <v xml:space="preserve">    </v>
          </cell>
          <cell r="AD563" t="str">
            <v/>
          </cell>
          <cell r="AY563">
            <v>0</v>
          </cell>
        </row>
        <row r="564">
          <cell r="B564">
            <v>562</v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N564" t="str">
            <v xml:space="preserve"> </v>
          </cell>
          <cell r="U564" t="str">
            <v xml:space="preserve"> </v>
          </cell>
          <cell r="V564" t="str">
            <v xml:space="preserve">  </v>
          </cell>
          <cell r="W564" t="str">
            <v xml:space="preserve">    </v>
          </cell>
          <cell r="AD564" t="str">
            <v/>
          </cell>
          <cell r="AY564">
            <v>0</v>
          </cell>
        </row>
        <row r="565">
          <cell r="B565">
            <v>563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N565" t="str">
            <v xml:space="preserve"> </v>
          </cell>
          <cell r="U565" t="str">
            <v xml:space="preserve"> </v>
          </cell>
          <cell r="V565" t="str">
            <v xml:space="preserve">  </v>
          </cell>
          <cell r="W565" t="str">
            <v xml:space="preserve">    </v>
          </cell>
          <cell r="AD565" t="str">
            <v/>
          </cell>
          <cell r="AY565">
            <v>0</v>
          </cell>
        </row>
        <row r="566">
          <cell r="B566">
            <v>564</v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N566" t="str">
            <v xml:space="preserve"> </v>
          </cell>
          <cell r="U566" t="str">
            <v xml:space="preserve"> </v>
          </cell>
          <cell r="V566" t="str">
            <v xml:space="preserve">  </v>
          </cell>
          <cell r="W566" t="str">
            <v xml:space="preserve">    </v>
          </cell>
          <cell r="AD566" t="str">
            <v/>
          </cell>
          <cell r="AY566">
            <v>0</v>
          </cell>
        </row>
        <row r="567">
          <cell r="B567">
            <v>565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N567" t="str">
            <v xml:space="preserve"> </v>
          </cell>
          <cell r="U567" t="str">
            <v xml:space="preserve"> </v>
          </cell>
          <cell r="V567" t="str">
            <v xml:space="preserve">  </v>
          </cell>
          <cell r="W567" t="str">
            <v xml:space="preserve">    </v>
          </cell>
          <cell r="AD567" t="str">
            <v/>
          </cell>
          <cell r="AY567">
            <v>0</v>
          </cell>
        </row>
        <row r="568">
          <cell r="B568">
            <v>566</v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N568" t="str">
            <v xml:space="preserve"> </v>
          </cell>
          <cell r="U568" t="str">
            <v xml:space="preserve"> </v>
          </cell>
          <cell r="V568" t="str">
            <v xml:space="preserve">  </v>
          </cell>
          <cell r="W568" t="str">
            <v xml:space="preserve">    </v>
          </cell>
          <cell r="AD568" t="str">
            <v/>
          </cell>
          <cell r="AY568">
            <v>0</v>
          </cell>
        </row>
        <row r="569">
          <cell r="B569">
            <v>567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N569" t="str">
            <v xml:space="preserve"> </v>
          </cell>
          <cell r="U569" t="str">
            <v xml:space="preserve"> </v>
          </cell>
          <cell r="V569" t="str">
            <v xml:space="preserve">  </v>
          </cell>
          <cell r="W569" t="str">
            <v xml:space="preserve">    </v>
          </cell>
          <cell r="AD569" t="str">
            <v/>
          </cell>
          <cell r="AY569">
            <v>0</v>
          </cell>
        </row>
        <row r="570">
          <cell r="B570">
            <v>568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N570" t="str">
            <v xml:space="preserve"> </v>
          </cell>
          <cell r="U570" t="str">
            <v xml:space="preserve"> </v>
          </cell>
          <cell r="V570" t="str">
            <v xml:space="preserve">  </v>
          </cell>
          <cell r="W570" t="str">
            <v xml:space="preserve">    </v>
          </cell>
          <cell r="AD570" t="str">
            <v/>
          </cell>
          <cell r="AY570">
            <v>0</v>
          </cell>
        </row>
        <row r="571">
          <cell r="B571">
            <v>569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N571" t="str">
            <v xml:space="preserve"> </v>
          </cell>
          <cell r="U571" t="str">
            <v xml:space="preserve"> </v>
          </cell>
          <cell r="V571" t="str">
            <v xml:space="preserve">  </v>
          </cell>
          <cell r="W571" t="str">
            <v xml:space="preserve">    </v>
          </cell>
          <cell r="AD571" t="str">
            <v/>
          </cell>
          <cell r="AY571">
            <v>0</v>
          </cell>
        </row>
        <row r="572">
          <cell r="B572">
            <v>570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N572" t="str">
            <v xml:space="preserve"> </v>
          </cell>
          <cell r="U572" t="str">
            <v xml:space="preserve"> </v>
          </cell>
          <cell r="V572" t="str">
            <v xml:space="preserve">  </v>
          </cell>
          <cell r="W572" t="str">
            <v xml:space="preserve">    </v>
          </cell>
          <cell r="AD572" t="str">
            <v/>
          </cell>
          <cell r="AY572">
            <v>0</v>
          </cell>
        </row>
        <row r="573">
          <cell r="B573">
            <v>571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N573" t="str">
            <v xml:space="preserve"> </v>
          </cell>
          <cell r="U573" t="str">
            <v xml:space="preserve"> </v>
          </cell>
          <cell r="V573" t="str">
            <v xml:space="preserve">  </v>
          </cell>
          <cell r="W573" t="str">
            <v xml:space="preserve">    </v>
          </cell>
          <cell r="AD573" t="str">
            <v/>
          </cell>
          <cell r="AY573">
            <v>0</v>
          </cell>
        </row>
        <row r="574">
          <cell r="B574">
            <v>572</v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N574" t="str">
            <v xml:space="preserve"> </v>
          </cell>
          <cell r="U574" t="str">
            <v xml:space="preserve"> </v>
          </cell>
          <cell r="V574" t="str">
            <v xml:space="preserve">  </v>
          </cell>
          <cell r="W574" t="str">
            <v xml:space="preserve">    </v>
          </cell>
          <cell r="AD574" t="str">
            <v/>
          </cell>
          <cell r="AY574">
            <v>0</v>
          </cell>
        </row>
        <row r="575">
          <cell r="B575">
            <v>573</v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N575" t="str">
            <v xml:space="preserve"> </v>
          </cell>
          <cell r="U575" t="str">
            <v xml:space="preserve"> </v>
          </cell>
          <cell r="V575" t="str">
            <v xml:space="preserve">  </v>
          </cell>
          <cell r="W575" t="str">
            <v xml:space="preserve">    </v>
          </cell>
          <cell r="AD575" t="str">
            <v/>
          </cell>
          <cell r="AY575">
            <v>0</v>
          </cell>
        </row>
        <row r="576">
          <cell r="B576">
            <v>574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N576" t="str">
            <v xml:space="preserve"> </v>
          </cell>
          <cell r="U576" t="str">
            <v xml:space="preserve"> </v>
          </cell>
          <cell r="V576" t="str">
            <v xml:space="preserve">  </v>
          </cell>
          <cell r="W576" t="str">
            <v xml:space="preserve">    </v>
          </cell>
          <cell r="AD576" t="str">
            <v/>
          </cell>
          <cell r="AY576">
            <v>0</v>
          </cell>
        </row>
        <row r="577">
          <cell r="B577">
            <v>575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N577" t="str">
            <v xml:space="preserve"> </v>
          </cell>
          <cell r="U577" t="str">
            <v xml:space="preserve"> </v>
          </cell>
          <cell r="V577" t="str">
            <v xml:space="preserve">  </v>
          </cell>
          <cell r="W577" t="str">
            <v xml:space="preserve">    </v>
          </cell>
          <cell r="AD577" t="str">
            <v/>
          </cell>
          <cell r="AY577">
            <v>0</v>
          </cell>
        </row>
        <row r="578">
          <cell r="B578">
            <v>576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N578" t="str">
            <v xml:space="preserve"> </v>
          </cell>
          <cell r="U578" t="str">
            <v xml:space="preserve"> </v>
          </cell>
          <cell r="V578" t="str">
            <v xml:space="preserve">  </v>
          </cell>
          <cell r="W578" t="str">
            <v xml:space="preserve">    </v>
          </cell>
          <cell r="AD578" t="str">
            <v/>
          </cell>
          <cell r="AY578">
            <v>0</v>
          </cell>
        </row>
        <row r="579">
          <cell r="B579">
            <v>577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N579" t="str">
            <v xml:space="preserve"> </v>
          </cell>
          <cell r="U579" t="str">
            <v xml:space="preserve"> </v>
          </cell>
          <cell r="V579" t="str">
            <v xml:space="preserve">  </v>
          </cell>
          <cell r="W579" t="str">
            <v xml:space="preserve">    </v>
          </cell>
          <cell r="AD579" t="str">
            <v/>
          </cell>
          <cell r="AY579">
            <v>0</v>
          </cell>
        </row>
        <row r="580">
          <cell r="B580">
            <v>578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N580" t="str">
            <v xml:space="preserve"> </v>
          </cell>
          <cell r="U580" t="str">
            <v xml:space="preserve"> </v>
          </cell>
          <cell r="V580" t="str">
            <v xml:space="preserve">  </v>
          </cell>
          <cell r="W580" t="str">
            <v xml:space="preserve">    </v>
          </cell>
          <cell r="AD580" t="str">
            <v/>
          </cell>
          <cell r="AY580">
            <v>0</v>
          </cell>
        </row>
        <row r="581">
          <cell r="B581">
            <v>579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N581" t="str">
            <v xml:space="preserve"> </v>
          </cell>
          <cell r="U581" t="str">
            <v xml:space="preserve"> </v>
          </cell>
          <cell r="V581" t="str">
            <v xml:space="preserve">  </v>
          </cell>
          <cell r="W581" t="str">
            <v xml:space="preserve">    </v>
          </cell>
          <cell r="AD581" t="str">
            <v/>
          </cell>
          <cell r="AY581">
            <v>0</v>
          </cell>
        </row>
        <row r="582">
          <cell r="B582">
            <v>580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N582" t="str">
            <v xml:space="preserve"> </v>
          </cell>
          <cell r="U582" t="str">
            <v xml:space="preserve"> </v>
          </cell>
          <cell r="V582" t="str">
            <v xml:space="preserve">  </v>
          </cell>
          <cell r="W582" t="str">
            <v xml:space="preserve">    </v>
          </cell>
          <cell r="AD582" t="str">
            <v/>
          </cell>
          <cell r="AY582">
            <v>0</v>
          </cell>
        </row>
        <row r="583">
          <cell r="B583">
            <v>581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N583" t="str">
            <v xml:space="preserve"> </v>
          </cell>
          <cell r="U583" t="str">
            <v xml:space="preserve"> </v>
          </cell>
          <cell r="V583" t="str">
            <v xml:space="preserve">  </v>
          </cell>
          <cell r="W583" t="str">
            <v xml:space="preserve">    </v>
          </cell>
          <cell r="AD583" t="str">
            <v/>
          </cell>
          <cell r="AY583">
            <v>0</v>
          </cell>
        </row>
        <row r="584">
          <cell r="B584">
            <v>582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N584" t="str">
            <v xml:space="preserve"> </v>
          </cell>
          <cell r="U584" t="str">
            <v xml:space="preserve"> </v>
          </cell>
          <cell r="V584" t="str">
            <v xml:space="preserve">  </v>
          </cell>
          <cell r="W584" t="str">
            <v xml:space="preserve">    </v>
          </cell>
          <cell r="AD584" t="str">
            <v/>
          </cell>
          <cell r="AY584">
            <v>0</v>
          </cell>
        </row>
        <row r="585">
          <cell r="B585">
            <v>583</v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N585" t="str">
            <v xml:space="preserve"> </v>
          </cell>
          <cell r="U585" t="str">
            <v xml:space="preserve"> </v>
          </cell>
          <cell r="V585" t="str">
            <v xml:space="preserve">  </v>
          </cell>
          <cell r="W585" t="str">
            <v xml:space="preserve">    </v>
          </cell>
          <cell r="AD585" t="str">
            <v/>
          </cell>
          <cell r="AY585">
            <v>0</v>
          </cell>
        </row>
        <row r="586">
          <cell r="B586">
            <v>584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N586" t="str">
            <v xml:space="preserve"> </v>
          </cell>
          <cell r="U586" t="str">
            <v xml:space="preserve"> </v>
          </cell>
          <cell r="V586" t="str">
            <v xml:space="preserve">  </v>
          </cell>
          <cell r="W586" t="str">
            <v xml:space="preserve">    </v>
          </cell>
          <cell r="AD586" t="str">
            <v/>
          </cell>
          <cell r="AY586">
            <v>0</v>
          </cell>
        </row>
        <row r="587">
          <cell r="B587">
            <v>585</v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N587" t="str">
            <v xml:space="preserve"> </v>
          </cell>
          <cell r="U587" t="str">
            <v xml:space="preserve"> </v>
          </cell>
          <cell r="V587" t="str">
            <v xml:space="preserve">  </v>
          </cell>
          <cell r="W587" t="str">
            <v xml:space="preserve">    </v>
          </cell>
          <cell r="AD587" t="str">
            <v/>
          </cell>
          <cell r="AY587">
            <v>0</v>
          </cell>
        </row>
        <row r="588">
          <cell r="B588">
            <v>586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N588" t="str">
            <v xml:space="preserve"> </v>
          </cell>
          <cell r="U588" t="str">
            <v xml:space="preserve"> </v>
          </cell>
          <cell r="V588" t="str">
            <v xml:space="preserve">  </v>
          </cell>
          <cell r="W588" t="str">
            <v xml:space="preserve">    </v>
          </cell>
          <cell r="AD588" t="str">
            <v/>
          </cell>
          <cell r="AY588">
            <v>0</v>
          </cell>
        </row>
        <row r="589">
          <cell r="B589">
            <v>587</v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N589" t="str">
            <v xml:space="preserve"> </v>
          </cell>
          <cell r="U589" t="str">
            <v xml:space="preserve"> </v>
          </cell>
          <cell r="V589" t="str">
            <v xml:space="preserve">  </v>
          </cell>
          <cell r="W589" t="str">
            <v xml:space="preserve">    </v>
          </cell>
          <cell r="AD589" t="str">
            <v/>
          </cell>
          <cell r="AY589">
            <v>0</v>
          </cell>
        </row>
        <row r="590">
          <cell r="B590">
            <v>588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N590" t="str">
            <v xml:space="preserve"> </v>
          </cell>
          <cell r="U590" t="str">
            <v xml:space="preserve"> </v>
          </cell>
          <cell r="V590" t="str">
            <v xml:space="preserve">  </v>
          </cell>
          <cell r="W590" t="str">
            <v xml:space="preserve">    </v>
          </cell>
          <cell r="AD590" t="str">
            <v/>
          </cell>
          <cell r="AY590">
            <v>0</v>
          </cell>
        </row>
        <row r="591">
          <cell r="B591">
            <v>589</v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N591" t="str">
            <v xml:space="preserve"> </v>
          </cell>
          <cell r="U591" t="str">
            <v xml:space="preserve"> </v>
          </cell>
          <cell r="V591" t="str">
            <v xml:space="preserve">  </v>
          </cell>
          <cell r="W591" t="str">
            <v xml:space="preserve">    </v>
          </cell>
          <cell r="AD591" t="str">
            <v/>
          </cell>
          <cell r="AY591">
            <v>0</v>
          </cell>
        </row>
        <row r="592">
          <cell r="B592">
            <v>590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N592" t="str">
            <v xml:space="preserve"> </v>
          </cell>
          <cell r="U592" t="str">
            <v xml:space="preserve"> </v>
          </cell>
          <cell r="V592" t="str">
            <v xml:space="preserve">  </v>
          </cell>
          <cell r="W592" t="str">
            <v xml:space="preserve">    </v>
          </cell>
          <cell r="AD592" t="str">
            <v/>
          </cell>
          <cell r="AY592">
            <v>0</v>
          </cell>
        </row>
        <row r="593">
          <cell r="B593">
            <v>591</v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N593" t="str">
            <v xml:space="preserve"> </v>
          </cell>
          <cell r="U593" t="str">
            <v xml:space="preserve"> </v>
          </cell>
          <cell r="V593" t="str">
            <v xml:space="preserve">  </v>
          </cell>
          <cell r="W593" t="str">
            <v xml:space="preserve">    </v>
          </cell>
          <cell r="AD593" t="str">
            <v/>
          </cell>
          <cell r="AY593">
            <v>0</v>
          </cell>
        </row>
        <row r="594">
          <cell r="B594">
            <v>592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N594" t="str">
            <v xml:space="preserve"> </v>
          </cell>
          <cell r="U594" t="str">
            <v xml:space="preserve"> </v>
          </cell>
          <cell r="V594" t="str">
            <v xml:space="preserve">  </v>
          </cell>
          <cell r="W594" t="str">
            <v xml:space="preserve">    </v>
          </cell>
          <cell r="AD594" t="str">
            <v/>
          </cell>
          <cell r="AY594">
            <v>0</v>
          </cell>
        </row>
        <row r="595">
          <cell r="B595">
            <v>593</v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N595" t="str">
            <v xml:space="preserve"> </v>
          </cell>
          <cell r="U595" t="str">
            <v xml:space="preserve"> </v>
          </cell>
          <cell r="V595" t="str">
            <v xml:space="preserve">  </v>
          </cell>
          <cell r="W595" t="str">
            <v xml:space="preserve">    </v>
          </cell>
          <cell r="AD595" t="str">
            <v/>
          </cell>
          <cell r="AY595">
            <v>0</v>
          </cell>
        </row>
        <row r="596">
          <cell r="B596">
            <v>594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N596" t="str">
            <v xml:space="preserve"> </v>
          </cell>
          <cell r="U596" t="str">
            <v xml:space="preserve"> </v>
          </cell>
          <cell r="V596" t="str">
            <v xml:space="preserve">  </v>
          </cell>
          <cell r="W596" t="str">
            <v xml:space="preserve">    </v>
          </cell>
          <cell r="AD596" t="str">
            <v/>
          </cell>
          <cell r="AY596">
            <v>0</v>
          </cell>
        </row>
        <row r="597">
          <cell r="B597">
            <v>595</v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N597" t="str">
            <v xml:space="preserve"> </v>
          </cell>
          <cell r="U597" t="str">
            <v xml:space="preserve"> </v>
          </cell>
          <cell r="V597" t="str">
            <v xml:space="preserve">  </v>
          </cell>
          <cell r="W597" t="str">
            <v xml:space="preserve">    </v>
          </cell>
          <cell r="AD597" t="str">
            <v/>
          </cell>
          <cell r="AY597">
            <v>0</v>
          </cell>
        </row>
        <row r="598">
          <cell r="B598">
            <v>596</v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N598" t="str">
            <v xml:space="preserve"> </v>
          </cell>
          <cell r="U598" t="str">
            <v xml:space="preserve"> </v>
          </cell>
          <cell r="V598" t="str">
            <v xml:space="preserve">  </v>
          </cell>
          <cell r="W598" t="str">
            <v xml:space="preserve">    </v>
          </cell>
          <cell r="AD598" t="str">
            <v/>
          </cell>
          <cell r="AY598">
            <v>0</v>
          </cell>
        </row>
        <row r="599">
          <cell r="B599">
            <v>597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N599" t="str">
            <v xml:space="preserve"> </v>
          </cell>
          <cell r="U599" t="str">
            <v xml:space="preserve"> </v>
          </cell>
          <cell r="V599" t="str">
            <v xml:space="preserve">  </v>
          </cell>
          <cell r="W599" t="str">
            <v xml:space="preserve">    </v>
          </cell>
          <cell r="AD599" t="str">
            <v/>
          </cell>
          <cell r="AY599">
            <v>0</v>
          </cell>
        </row>
        <row r="600">
          <cell r="B600">
            <v>598</v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N600" t="str">
            <v xml:space="preserve"> </v>
          </cell>
          <cell r="U600" t="str">
            <v xml:space="preserve"> </v>
          </cell>
          <cell r="V600" t="str">
            <v xml:space="preserve">  </v>
          </cell>
          <cell r="W600" t="str">
            <v xml:space="preserve">    </v>
          </cell>
          <cell r="AD600" t="str">
            <v/>
          </cell>
          <cell r="AY600">
            <v>0</v>
          </cell>
        </row>
        <row r="601">
          <cell r="B601">
            <v>599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N601" t="str">
            <v xml:space="preserve"> </v>
          </cell>
          <cell r="U601" t="str">
            <v xml:space="preserve"> </v>
          </cell>
          <cell r="V601" t="str">
            <v xml:space="preserve">  </v>
          </cell>
          <cell r="W601" t="str">
            <v xml:space="preserve">    </v>
          </cell>
          <cell r="AD601" t="str">
            <v/>
          </cell>
          <cell r="AY601">
            <v>0</v>
          </cell>
        </row>
        <row r="602">
          <cell r="B602">
            <v>600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N602" t="str">
            <v xml:space="preserve"> </v>
          </cell>
          <cell r="U602" t="str">
            <v xml:space="preserve"> </v>
          </cell>
          <cell r="V602" t="str">
            <v xml:space="preserve">  </v>
          </cell>
          <cell r="W602" t="str">
            <v xml:space="preserve">    </v>
          </cell>
          <cell r="AD602" t="str">
            <v/>
          </cell>
          <cell r="AY602">
            <v>0</v>
          </cell>
        </row>
        <row r="603">
          <cell r="B603">
            <v>601</v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N603" t="str">
            <v xml:space="preserve"> </v>
          </cell>
          <cell r="U603" t="str">
            <v xml:space="preserve"> </v>
          </cell>
          <cell r="V603" t="str">
            <v xml:space="preserve">  </v>
          </cell>
          <cell r="W603" t="str">
            <v xml:space="preserve">    </v>
          </cell>
          <cell r="AD603" t="str">
            <v/>
          </cell>
          <cell r="AY603">
            <v>0</v>
          </cell>
        </row>
        <row r="604">
          <cell r="B604">
            <v>602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N604" t="str">
            <v xml:space="preserve"> </v>
          </cell>
          <cell r="U604" t="str">
            <v xml:space="preserve"> </v>
          </cell>
          <cell r="V604" t="str">
            <v xml:space="preserve">  </v>
          </cell>
          <cell r="W604" t="str">
            <v xml:space="preserve">    </v>
          </cell>
          <cell r="AD604" t="str">
            <v/>
          </cell>
          <cell r="AY604">
            <v>0</v>
          </cell>
        </row>
        <row r="605">
          <cell r="B605">
            <v>603</v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N605" t="str">
            <v xml:space="preserve"> </v>
          </cell>
          <cell r="U605" t="str">
            <v xml:space="preserve"> </v>
          </cell>
          <cell r="V605" t="str">
            <v xml:space="preserve">  </v>
          </cell>
          <cell r="W605" t="str">
            <v xml:space="preserve">    </v>
          </cell>
          <cell r="AD605" t="str">
            <v/>
          </cell>
          <cell r="AY605">
            <v>0</v>
          </cell>
        </row>
        <row r="606">
          <cell r="B606">
            <v>604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N606" t="str">
            <v xml:space="preserve"> </v>
          </cell>
          <cell r="U606" t="str">
            <v xml:space="preserve"> </v>
          </cell>
          <cell r="V606" t="str">
            <v xml:space="preserve">  </v>
          </cell>
          <cell r="W606" t="str">
            <v xml:space="preserve">    </v>
          </cell>
          <cell r="AD606" t="str">
            <v/>
          </cell>
          <cell r="AY606">
            <v>0</v>
          </cell>
        </row>
        <row r="607">
          <cell r="B607">
            <v>605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N607" t="str">
            <v xml:space="preserve"> </v>
          </cell>
          <cell r="U607" t="str">
            <v xml:space="preserve"> </v>
          </cell>
          <cell r="V607" t="str">
            <v xml:space="preserve">  </v>
          </cell>
          <cell r="W607" t="str">
            <v xml:space="preserve">    </v>
          </cell>
          <cell r="AD607" t="str">
            <v/>
          </cell>
          <cell r="AY607">
            <v>0</v>
          </cell>
        </row>
        <row r="608">
          <cell r="B608">
            <v>606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N608" t="str">
            <v xml:space="preserve"> </v>
          </cell>
          <cell r="U608" t="str">
            <v xml:space="preserve"> </v>
          </cell>
          <cell r="V608" t="str">
            <v xml:space="preserve">  </v>
          </cell>
          <cell r="W608" t="str">
            <v xml:space="preserve">    </v>
          </cell>
          <cell r="AD608" t="str">
            <v/>
          </cell>
          <cell r="AY608">
            <v>0</v>
          </cell>
        </row>
        <row r="609">
          <cell r="B609">
            <v>607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N609" t="str">
            <v xml:space="preserve"> </v>
          </cell>
          <cell r="U609" t="str">
            <v xml:space="preserve"> </v>
          </cell>
          <cell r="V609" t="str">
            <v xml:space="preserve">  </v>
          </cell>
          <cell r="W609" t="str">
            <v xml:space="preserve">    </v>
          </cell>
          <cell r="AD609" t="str">
            <v/>
          </cell>
          <cell r="AY609">
            <v>0</v>
          </cell>
        </row>
        <row r="610">
          <cell r="B610">
            <v>608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N610" t="str">
            <v xml:space="preserve"> </v>
          </cell>
          <cell r="U610" t="str">
            <v xml:space="preserve"> </v>
          </cell>
          <cell r="V610" t="str">
            <v xml:space="preserve">  </v>
          </cell>
          <cell r="W610" t="str">
            <v xml:space="preserve">    </v>
          </cell>
          <cell r="AD610" t="str">
            <v/>
          </cell>
          <cell r="AY610">
            <v>0</v>
          </cell>
        </row>
        <row r="611">
          <cell r="B611">
            <v>609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N611" t="str">
            <v xml:space="preserve"> </v>
          </cell>
          <cell r="U611" t="str">
            <v xml:space="preserve"> </v>
          </cell>
          <cell r="V611" t="str">
            <v xml:space="preserve">  </v>
          </cell>
          <cell r="W611" t="str">
            <v xml:space="preserve">    </v>
          </cell>
          <cell r="AD611" t="str">
            <v/>
          </cell>
          <cell r="AY611">
            <v>0</v>
          </cell>
        </row>
        <row r="612">
          <cell r="B612">
            <v>610</v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N612" t="str">
            <v xml:space="preserve"> </v>
          </cell>
          <cell r="U612" t="str">
            <v xml:space="preserve"> </v>
          </cell>
          <cell r="V612" t="str">
            <v xml:space="preserve">  </v>
          </cell>
          <cell r="W612" t="str">
            <v xml:space="preserve">    </v>
          </cell>
          <cell r="AD612" t="str">
            <v/>
          </cell>
          <cell r="AY612">
            <v>0</v>
          </cell>
        </row>
        <row r="613">
          <cell r="B613">
            <v>611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N613" t="str">
            <v xml:space="preserve"> </v>
          </cell>
          <cell r="U613" t="str">
            <v xml:space="preserve"> </v>
          </cell>
          <cell r="V613" t="str">
            <v xml:space="preserve">  </v>
          </cell>
          <cell r="W613" t="str">
            <v xml:space="preserve">    </v>
          </cell>
          <cell r="AD613" t="str">
            <v/>
          </cell>
          <cell r="AY613">
            <v>0</v>
          </cell>
        </row>
        <row r="614">
          <cell r="B614">
            <v>612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N614" t="str">
            <v xml:space="preserve"> </v>
          </cell>
          <cell r="U614" t="str">
            <v xml:space="preserve"> </v>
          </cell>
          <cell r="V614" t="str">
            <v xml:space="preserve">  </v>
          </cell>
          <cell r="W614" t="str">
            <v xml:space="preserve">    </v>
          </cell>
          <cell r="AD614" t="str">
            <v/>
          </cell>
          <cell r="AY614">
            <v>0</v>
          </cell>
        </row>
        <row r="615">
          <cell r="B615">
            <v>613</v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N615" t="str">
            <v xml:space="preserve"> </v>
          </cell>
          <cell r="U615" t="str">
            <v xml:space="preserve"> </v>
          </cell>
          <cell r="V615" t="str">
            <v xml:space="preserve">  </v>
          </cell>
          <cell r="W615" t="str">
            <v xml:space="preserve">    </v>
          </cell>
          <cell r="AD615" t="str">
            <v/>
          </cell>
          <cell r="AY615">
            <v>0</v>
          </cell>
        </row>
        <row r="616">
          <cell r="B616">
            <v>614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N616" t="str">
            <v xml:space="preserve"> </v>
          </cell>
          <cell r="U616" t="str">
            <v xml:space="preserve"> </v>
          </cell>
          <cell r="V616" t="str">
            <v xml:space="preserve">  </v>
          </cell>
          <cell r="W616" t="str">
            <v xml:space="preserve">    </v>
          </cell>
          <cell r="AD616" t="str">
            <v/>
          </cell>
          <cell r="AY616">
            <v>0</v>
          </cell>
        </row>
        <row r="617">
          <cell r="B617">
            <v>615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N617" t="str">
            <v xml:space="preserve"> </v>
          </cell>
          <cell r="U617" t="str">
            <v xml:space="preserve"> </v>
          </cell>
          <cell r="V617" t="str">
            <v xml:space="preserve">  </v>
          </cell>
          <cell r="W617" t="str">
            <v xml:space="preserve">    </v>
          </cell>
          <cell r="AD617" t="str">
            <v/>
          </cell>
          <cell r="AY617">
            <v>0</v>
          </cell>
        </row>
        <row r="618">
          <cell r="B618">
            <v>616</v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N618" t="str">
            <v xml:space="preserve"> </v>
          </cell>
          <cell r="U618" t="str">
            <v xml:space="preserve"> </v>
          </cell>
          <cell r="V618" t="str">
            <v xml:space="preserve">  </v>
          </cell>
          <cell r="W618" t="str">
            <v xml:space="preserve">    </v>
          </cell>
          <cell r="AD618" t="str">
            <v/>
          </cell>
          <cell r="AY618">
            <v>0</v>
          </cell>
        </row>
        <row r="619">
          <cell r="B619">
            <v>617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N619" t="str">
            <v xml:space="preserve"> </v>
          </cell>
          <cell r="U619" t="str">
            <v xml:space="preserve"> </v>
          </cell>
          <cell r="V619" t="str">
            <v xml:space="preserve">  </v>
          </cell>
          <cell r="W619" t="str">
            <v xml:space="preserve">    </v>
          </cell>
          <cell r="AD619" t="str">
            <v/>
          </cell>
          <cell r="AY619">
            <v>0</v>
          </cell>
        </row>
        <row r="620">
          <cell r="B620">
            <v>618</v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N620" t="str">
            <v xml:space="preserve"> </v>
          </cell>
          <cell r="U620" t="str">
            <v xml:space="preserve"> </v>
          </cell>
          <cell r="V620" t="str">
            <v xml:space="preserve">  </v>
          </cell>
          <cell r="W620" t="str">
            <v xml:space="preserve">    </v>
          </cell>
          <cell r="AD620" t="str">
            <v/>
          </cell>
          <cell r="AY620">
            <v>0</v>
          </cell>
        </row>
        <row r="621">
          <cell r="B621">
            <v>619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N621" t="str">
            <v xml:space="preserve"> </v>
          </cell>
          <cell r="U621" t="str">
            <v xml:space="preserve"> </v>
          </cell>
          <cell r="V621" t="str">
            <v xml:space="preserve">  </v>
          </cell>
          <cell r="W621" t="str">
            <v xml:space="preserve">    </v>
          </cell>
          <cell r="AD621" t="str">
            <v/>
          </cell>
          <cell r="AY621">
            <v>0</v>
          </cell>
        </row>
        <row r="622">
          <cell r="B622">
            <v>620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N622" t="str">
            <v xml:space="preserve"> </v>
          </cell>
          <cell r="U622" t="str">
            <v xml:space="preserve"> </v>
          </cell>
          <cell r="V622" t="str">
            <v xml:space="preserve">  </v>
          </cell>
          <cell r="W622" t="str">
            <v xml:space="preserve">    </v>
          </cell>
          <cell r="AD622" t="str">
            <v/>
          </cell>
          <cell r="AY622">
            <v>0</v>
          </cell>
        </row>
        <row r="623">
          <cell r="B623">
            <v>621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N623" t="str">
            <v xml:space="preserve"> </v>
          </cell>
          <cell r="U623" t="str">
            <v xml:space="preserve"> </v>
          </cell>
          <cell r="V623" t="str">
            <v xml:space="preserve">  </v>
          </cell>
          <cell r="W623" t="str">
            <v xml:space="preserve">    </v>
          </cell>
          <cell r="AD623" t="str">
            <v/>
          </cell>
          <cell r="AY623">
            <v>0</v>
          </cell>
        </row>
        <row r="624">
          <cell r="B624">
            <v>622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N624" t="str">
            <v xml:space="preserve"> </v>
          </cell>
          <cell r="U624" t="str">
            <v xml:space="preserve"> </v>
          </cell>
          <cell r="V624" t="str">
            <v xml:space="preserve">  </v>
          </cell>
          <cell r="W624" t="str">
            <v xml:space="preserve">    </v>
          </cell>
          <cell r="AD624" t="str">
            <v/>
          </cell>
          <cell r="AY624">
            <v>0</v>
          </cell>
        </row>
        <row r="625">
          <cell r="B625">
            <v>623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N625" t="str">
            <v xml:space="preserve"> </v>
          </cell>
          <cell r="U625" t="str">
            <v xml:space="preserve"> </v>
          </cell>
          <cell r="V625" t="str">
            <v xml:space="preserve">  </v>
          </cell>
          <cell r="W625" t="str">
            <v xml:space="preserve">    </v>
          </cell>
          <cell r="AD625" t="str">
            <v/>
          </cell>
          <cell r="AY625">
            <v>0</v>
          </cell>
        </row>
        <row r="626">
          <cell r="B626">
            <v>624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N626" t="str">
            <v xml:space="preserve"> </v>
          </cell>
          <cell r="U626" t="str">
            <v xml:space="preserve"> </v>
          </cell>
          <cell r="V626" t="str">
            <v xml:space="preserve">  </v>
          </cell>
          <cell r="W626" t="str">
            <v xml:space="preserve">    </v>
          </cell>
          <cell r="AD626" t="str">
            <v/>
          </cell>
          <cell r="AY626">
            <v>0</v>
          </cell>
        </row>
        <row r="627">
          <cell r="B627">
            <v>625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N627" t="str">
            <v xml:space="preserve"> </v>
          </cell>
          <cell r="U627" t="str">
            <v xml:space="preserve"> </v>
          </cell>
          <cell r="V627" t="str">
            <v xml:space="preserve">  </v>
          </cell>
          <cell r="W627" t="str">
            <v xml:space="preserve">    </v>
          </cell>
          <cell r="AD627" t="str">
            <v/>
          </cell>
          <cell r="AY627">
            <v>0</v>
          </cell>
        </row>
        <row r="628">
          <cell r="B628">
            <v>626</v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N628" t="str">
            <v xml:space="preserve"> </v>
          </cell>
          <cell r="U628" t="str">
            <v xml:space="preserve"> </v>
          </cell>
          <cell r="V628" t="str">
            <v xml:space="preserve">  </v>
          </cell>
          <cell r="W628" t="str">
            <v xml:space="preserve">    </v>
          </cell>
          <cell r="AD628" t="str">
            <v/>
          </cell>
          <cell r="AY628">
            <v>0</v>
          </cell>
        </row>
        <row r="629">
          <cell r="B629">
            <v>627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N629" t="str">
            <v xml:space="preserve"> </v>
          </cell>
          <cell r="U629" t="str">
            <v xml:space="preserve"> </v>
          </cell>
          <cell r="V629" t="str">
            <v xml:space="preserve">  </v>
          </cell>
          <cell r="W629" t="str">
            <v xml:space="preserve">    </v>
          </cell>
          <cell r="AD629" t="str">
            <v/>
          </cell>
          <cell r="AY629">
            <v>0</v>
          </cell>
        </row>
        <row r="630">
          <cell r="B630">
            <v>628</v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N630" t="str">
            <v xml:space="preserve"> </v>
          </cell>
          <cell r="U630" t="str">
            <v xml:space="preserve"> </v>
          </cell>
          <cell r="V630" t="str">
            <v xml:space="preserve">  </v>
          </cell>
          <cell r="W630" t="str">
            <v xml:space="preserve">    </v>
          </cell>
          <cell r="AD630" t="str">
            <v/>
          </cell>
          <cell r="AY630">
            <v>0</v>
          </cell>
        </row>
        <row r="631">
          <cell r="B631">
            <v>629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N631" t="str">
            <v xml:space="preserve"> </v>
          </cell>
          <cell r="U631" t="str">
            <v xml:space="preserve"> </v>
          </cell>
          <cell r="V631" t="str">
            <v xml:space="preserve">  </v>
          </cell>
          <cell r="W631" t="str">
            <v xml:space="preserve">    </v>
          </cell>
          <cell r="AD631" t="str">
            <v/>
          </cell>
          <cell r="AY631">
            <v>0</v>
          </cell>
        </row>
        <row r="632">
          <cell r="B632">
            <v>630</v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N632" t="str">
            <v xml:space="preserve"> </v>
          </cell>
          <cell r="U632" t="str">
            <v xml:space="preserve"> </v>
          </cell>
          <cell r="V632" t="str">
            <v xml:space="preserve">  </v>
          </cell>
          <cell r="W632" t="str">
            <v xml:space="preserve">    </v>
          </cell>
          <cell r="AD632" t="str">
            <v/>
          </cell>
          <cell r="AY632">
            <v>0</v>
          </cell>
        </row>
        <row r="633">
          <cell r="B633">
            <v>631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N633" t="str">
            <v xml:space="preserve"> </v>
          </cell>
          <cell r="U633" t="str">
            <v xml:space="preserve"> </v>
          </cell>
          <cell r="V633" t="str">
            <v xml:space="preserve">  </v>
          </cell>
          <cell r="W633" t="str">
            <v xml:space="preserve">    </v>
          </cell>
          <cell r="AD633" t="str">
            <v/>
          </cell>
          <cell r="AY633">
            <v>0</v>
          </cell>
        </row>
        <row r="634">
          <cell r="B634">
            <v>632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N634" t="str">
            <v xml:space="preserve"> </v>
          </cell>
          <cell r="U634" t="str">
            <v xml:space="preserve"> </v>
          </cell>
          <cell r="V634" t="str">
            <v xml:space="preserve">  </v>
          </cell>
          <cell r="W634" t="str">
            <v xml:space="preserve">    </v>
          </cell>
          <cell r="AD634" t="str">
            <v/>
          </cell>
          <cell r="AY634">
            <v>0</v>
          </cell>
        </row>
        <row r="635">
          <cell r="B635">
            <v>633</v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N635" t="str">
            <v xml:space="preserve"> </v>
          </cell>
          <cell r="U635" t="str">
            <v xml:space="preserve"> </v>
          </cell>
          <cell r="V635" t="str">
            <v xml:space="preserve">  </v>
          </cell>
          <cell r="W635" t="str">
            <v xml:space="preserve">    </v>
          </cell>
          <cell r="AD635" t="str">
            <v/>
          </cell>
          <cell r="AY635">
            <v>0</v>
          </cell>
        </row>
        <row r="636">
          <cell r="B636">
            <v>634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N636" t="str">
            <v xml:space="preserve"> </v>
          </cell>
          <cell r="U636" t="str">
            <v xml:space="preserve"> </v>
          </cell>
          <cell r="V636" t="str">
            <v xml:space="preserve">  </v>
          </cell>
          <cell r="W636" t="str">
            <v xml:space="preserve">    </v>
          </cell>
          <cell r="AD636" t="str">
            <v/>
          </cell>
          <cell r="AY636">
            <v>0</v>
          </cell>
        </row>
        <row r="637">
          <cell r="B637">
            <v>635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N637" t="str">
            <v xml:space="preserve"> </v>
          </cell>
          <cell r="U637" t="str">
            <v xml:space="preserve"> </v>
          </cell>
          <cell r="V637" t="str">
            <v xml:space="preserve">  </v>
          </cell>
          <cell r="W637" t="str">
            <v xml:space="preserve">    </v>
          </cell>
          <cell r="AD637" t="str">
            <v/>
          </cell>
          <cell r="AY637">
            <v>0</v>
          </cell>
        </row>
        <row r="638">
          <cell r="B638">
            <v>636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N638" t="str">
            <v xml:space="preserve"> </v>
          </cell>
          <cell r="U638" t="str">
            <v xml:space="preserve"> </v>
          </cell>
          <cell r="V638" t="str">
            <v xml:space="preserve">  </v>
          </cell>
          <cell r="W638" t="str">
            <v xml:space="preserve">    </v>
          </cell>
          <cell r="AD638" t="str">
            <v/>
          </cell>
          <cell r="AY638">
            <v>0</v>
          </cell>
        </row>
        <row r="639">
          <cell r="B639">
            <v>637</v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N639" t="str">
            <v xml:space="preserve"> </v>
          </cell>
          <cell r="U639" t="str">
            <v xml:space="preserve"> </v>
          </cell>
          <cell r="V639" t="str">
            <v xml:space="preserve">  </v>
          </cell>
          <cell r="W639" t="str">
            <v xml:space="preserve">    </v>
          </cell>
          <cell r="AD639" t="str">
            <v/>
          </cell>
          <cell r="AY639">
            <v>0</v>
          </cell>
        </row>
        <row r="640">
          <cell r="B640">
            <v>638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N640" t="str">
            <v xml:space="preserve"> </v>
          </cell>
          <cell r="U640" t="str">
            <v xml:space="preserve"> </v>
          </cell>
          <cell r="V640" t="str">
            <v xml:space="preserve">  </v>
          </cell>
          <cell r="W640" t="str">
            <v xml:space="preserve">    </v>
          </cell>
          <cell r="AD640" t="str">
            <v/>
          </cell>
          <cell r="AY640">
            <v>0</v>
          </cell>
        </row>
        <row r="641">
          <cell r="B641">
            <v>639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N641" t="str">
            <v xml:space="preserve"> </v>
          </cell>
          <cell r="U641" t="str">
            <v xml:space="preserve"> </v>
          </cell>
          <cell r="V641" t="str">
            <v xml:space="preserve">  </v>
          </cell>
          <cell r="W641" t="str">
            <v xml:space="preserve">    </v>
          </cell>
          <cell r="AD641" t="str">
            <v/>
          </cell>
          <cell r="AY641">
            <v>0</v>
          </cell>
        </row>
        <row r="642">
          <cell r="B642">
            <v>640</v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N642" t="str">
            <v xml:space="preserve"> </v>
          </cell>
          <cell r="U642" t="str">
            <v xml:space="preserve"> </v>
          </cell>
          <cell r="V642" t="str">
            <v xml:space="preserve">  </v>
          </cell>
          <cell r="W642" t="str">
            <v xml:space="preserve">    </v>
          </cell>
          <cell r="AD642" t="str">
            <v/>
          </cell>
          <cell r="AY642">
            <v>0</v>
          </cell>
        </row>
        <row r="643">
          <cell r="B643">
            <v>641</v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N643" t="str">
            <v xml:space="preserve"> </v>
          </cell>
          <cell r="U643" t="str">
            <v xml:space="preserve"> </v>
          </cell>
          <cell r="V643" t="str">
            <v xml:space="preserve">  </v>
          </cell>
          <cell r="W643" t="str">
            <v xml:space="preserve">    </v>
          </cell>
          <cell r="AD643" t="str">
            <v/>
          </cell>
          <cell r="AY643">
            <v>0</v>
          </cell>
        </row>
        <row r="644">
          <cell r="B644">
            <v>642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N644" t="str">
            <v xml:space="preserve"> </v>
          </cell>
          <cell r="U644" t="str">
            <v xml:space="preserve"> </v>
          </cell>
          <cell r="V644" t="str">
            <v xml:space="preserve">  </v>
          </cell>
          <cell r="W644" t="str">
            <v xml:space="preserve">    </v>
          </cell>
          <cell r="AD644" t="str">
            <v/>
          </cell>
          <cell r="AY644">
            <v>0</v>
          </cell>
        </row>
        <row r="645">
          <cell r="B645">
            <v>643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N645" t="str">
            <v xml:space="preserve"> </v>
          </cell>
          <cell r="U645" t="str">
            <v xml:space="preserve"> </v>
          </cell>
          <cell r="V645" t="str">
            <v xml:space="preserve">  </v>
          </cell>
          <cell r="W645" t="str">
            <v xml:space="preserve">    </v>
          </cell>
          <cell r="AD645" t="str">
            <v/>
          </cell>
          <cell r="AY645">
            <v>0</v>
          </cell>
        </row>
        <row r="646">
          <cell r="B646">
            <v>644</v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N646" t="str">
            <v xml:space="preserve"> </v>
          </cell>
          <cell r="U646" t="str">
            <v xml:space="preserve"> </v>
          </cell>
          <cell r="V646" t="str">
            <v xml:space="preserve">  </v>
          </cell>
          <cell r="W646" t="str">
            <v xml:space="preserve">    </v>
          </cell>
          <cell r="AD646" t="str">
            <v/>
          </cell>
          <cell r="AY646">
            <v>0</v>
          </cell>
        </row>
        <row r="647">
          <cell r="B647">
            <v>645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N647" t="str">
            <v xml:space="preserve"> </v>
          </cell>
          <cell r="U647" t="str">
            <v xml:space="preserve"> </v>
          </cell>
          <cell r="V647" t="str">
            <v xml:space="preserve">  </v>
          </cell>
          <cell r="W647" t="str">
            <v xml:space="preserve">    </v>
          </cell>
          <cell r="AD647" t="str">
            <v/>
          </cell>
          <cell r="AY647">
            <v>0</v>
          </cell>
        </row>
        <row r="648">
          <cell r="B648">
            <v>646</v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N648" t="str">
            <v xml:space="preserve"> </v>
          </cell>
          <cell r="U648" t="str">
            <v xml:space="preserve"> </v>
          </cell>
          <cell r="V648" t="str">
            <v xml:space="preserve">  </v>
          </cell>
          <cell r="W648" t="str">
            <v xml:space="preserve">    </v>
          </cell>
          <cell r="AD648" t="str">
            <v/>
          </cell>
          <cell r="AY648">
            <v>0</v>
          </cell>
        </row>
        <row r="649">
          <cell r="B649">
            <v>647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N649" t="str">
            <v xml:space="preserve"> </v>
          </cell>
          <cell r="U649" t="str">
            <v xml:space="preserve"> </v>
          </cell>
          <cell r="V649" t="str">
            <v xml:space="preserve">  </v>
          </cell>
          <cell r="W649" t="str">
            <v xml:space="preserve">    </v>
          </cell>
          <cell r="AD649" t="str">
            <v/>
          </cell>
          <cell r="AY649">
            <v>0</v>
          </cell>
        </row>
        <row r="650">
          <cell r="B650">
            <v>648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N650" t="str">
            <v xml:space="preserve"> </v>
          </cell>
          <cell r="U650" t="str">
            <v xml:space="preserve"> </v>
          </cell>
          <cell r="V650" t="str">
            <v xml:space="preserve">  </v>
          </cell>
          <cell r="W650" t="str">
            <v xml:space="preserve">    </v>
          </cell>
          <cell r="AD650" t="str">
            <v/>
          </cell>
          <cell r="AY650">
            <v>0</v>
          </cell>
        </row>
        <row r="651">
          <cell r="B651">
            <v>649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N651" t="str">
            <v xml:space="preserve"> </v>
          </cell>
          <cell r="U651" t="str">
            <v xml:space="preserve"> </v>
          </cell>
          <cell r="V651" t="str">
            <v xml:space="preserve">  </v>
          </cell>
          <cell r="W651" t="str">
            <v xml:space="preserve">    </v>
          </cell>
          <cell r="AD651" t="str">
            <v/>
          </cell>
          <cell r="AY651">
            <v>0</v>
          </cell>
        </row>
        <row r="652">
          <cell r="B652">
            <v>650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N652" t="str">
            <v xml:space="preserve"> </v>
          </cell>
          <cell r="U652" t="str">
            <v xml:space="preserve"> </v>
          </cell>
          <cell r="V652" t="str">
            <v xml:space="preserve">  </v>
          </cell>
          <cell r="W652" t="str">
            <v xml:space="preserve">    </v>
          </cell>
          <cell r="AD652" t="str">
            <v/>
          </cell>
          <cell r="AY652">
            <v>0</v>
          </cell>
        </row>
        <row r="653">
          <cell r="B653">
            <v>651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N653" t="str">
            <v xml:space="preserve"> </v>
          </cell>
          <cell r="U653" t="str">
            <v xml:space="preserve"> </v>
          </cell>
          <cell r="V653" t="str">
            <v xml:space="preserve">  </v>
          </cell>
          <cell r="W653" t="str">
            <v xml:space="preserve">    </v>
          </cell>
          <cell r="AD653" t="str">
            <v/>
          </cell>
          <cell r="AY653">
            <v>0</v>
          </cell>
        </row>
        <row r="654">
          <cell r="B654">
            <v>652</v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N654" t="str">
            <v xml:space="preserve"> </v>
          </cell>
          <cell r="U654" t="str">
            <v xml:space="preserve"> </v>
          </cell>
          <cell r="V654" t="str">
            <v xml:space="preserve">  </v>
          </cell>
          <cell r="W654" t="str">
            <v xml:space="preserve">    </v>
          </cell>
          <cell r="AD654" t="str">
            <v/>
          </cell>
          <cell r="AY654">
            <v>0</v>
          </cell>
        </row>
        <row r="655">
          <cell r="B655">
            <v>653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N655" t="str">
            <v xml:space="preserve"> </v>
          </cell>
          <cell r="U655" t="str">
            <v xml:space="preserve"> </v>
          </cell>
          <cell r="V655" t="str">
            <v xml:space="preserve">  </v>
          </cell>
          <cell r="W655" t="str">
            <v xml:space="preserve">    </v>
          </cell>
          <cell r="AD655" t="str">
            <v/>
          </cell>
          <cell r="AY655">
            <v>0</v>
          </cell>
        </row>
        <row r="656">
          <cell r="B656">
            <v>654</v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N656" t="str">
            <v xml:space="preserve"> </v>
          </cell>
          <cell r="U656" t="str">
            <v xml:space="preserve"> </v>
          </cell>
          <cell r="V656" t="str">
            <v xml:space="preserve">  </v>
          </cell>
          <cell r="W656" t="str">
            <v xml:space="preserve">    </v>
          </cell>
          <cell r="AD656" t="str">
            <v/>
          </cell>
          <cell r="AY656">
            <v>0</v>
          </cell>
        </row>
        <row r="657">
          <cell r="B657">
            <v>655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N657" t="str">
            <v xml:space="preserve"> </v>
          </cell>
          <cell r="U657" t="str">
            <v xml:space="preserve"> </v>
          </cell>
          <cell r="V657" t="str">
            <v xml:space="preserve">  </v>
          </cell>
          <cell r="W657" t="str">
            <v xml:space="preserve">    </v>
          </cell>
          <cell r="AD657" t="str">
            <v/>
          </cell>
          <cell r="AY657">
            <v>0</v>
          </cell>
        </row>
        <row r="658">
          <cell r="B658">
            <v>656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N658" t="str">
            <v xml:space="preserve"> </v>
          </cell>
          <cell r="U658" t="str">
            <v xml:space="preserve"> </v>
          </cell>
          <cell r="V658" t="str">
            <v xml:space="preserve">  </v>
          </cell>
          <cell r="W658" t="str">
            <v xml:space="preserve">    </v>
          </cell>
          <cell r="AD658" t="str">
            <v/>
          </cell>
          <cell r="AY658">
            <v>0</v>
          </cell>
        </row>
        <row r="659">
          <cell r="B659">
            <v>657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N659" t="str">
            <v xml:space="preserve"> </v>
          </cell>
          <cell r="U659" t="str">
            <v xml:space="preserve"> </v>
          </cell>
          <cell r="V659" t="str">
            <v xml:space="preserve">  </v>
          </cell>
          <cell r="W659" t="str">
            <v xml:space="preserve">    </v>
          </cell>
          <cell r="AD659" t="str">
            <v/>
          </cell>
          <cell r="AY659">
            <v>0</v>
          </cell>
        </row>
        <row r="660">
          <cell r="B660">
            <v>658</v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N660" t="str">
            <v xml:space="preserve"> </v>
          </cell>
          <cell r="U660" t="str">
            <v xml:space="preserve"> </v>
          </cell>
          <cell r="V660" t="str">
            <v xml:space="preserve">  </v>
          </cell>
          <cell r="W660" t="str">
            <v xml:space="preserve">    </v>
          </cell>
          <cell r="AD660" t="str">
            <v/>
          </cell>
          <cell r="AY660">
            <v>0</v>
          </cell>
        </row>
        <row r="661">
          <cell r="B661">
            <v>659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N661" t="str">
            <v xml:space="preserve"> </v>
          </cell>
          <cell r="U661" t="str">
            <v xml:space="preserve"> </v>
          </cell>
          <cell r="V661" t="str">
            <v xml:space="preserve">  </v>
          </cell>
          <cell r="W661" t="str">
            <v xml:space="preserve">    </v>
          </cell>
          <cell r="AD661" t="str">
            <v/>
          </cell>
          <cell r="AY661">
            <v>0</v>
          </cell>
        </row>
        <row r="662">
          <cell r="B662">
            <v>660</v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N662" t="str">
            <v xml:space="preserve"> </v>
          </cell>
          <cell r="U662" t="str">
            <v xml:space="preserve"> </v>
          </cell>
          <cell r="V662" t="str">
            <v xml:space="preserve">  </v>
          </cell>
          <cell r="W662" t="str">
            <v xml:space="preserve">    </v>
          </cell>
          <cell r="AD662" t="str">
            <v/>
          </cell>
          <cell r="AY662">
            <v>0</v>
          </cell>
        </row>
        <row r="663">
          <cell r="B663">
            <v>661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N663" t="str">
            <v xml:space="preserve"> </v>
          </cell>
          <cell r="U663" t="str">
            <v xml:space="preserve"> </v>
          </cell>
          <cell r="V663" t="str">
            <v xml:space="preserve">  </v>
          </cell>
          <cell r="W663" t="str">
            <v xml:space="preserve">    </v>
          </cell>
          <cell r="AD663" t="str">
            <v/>
          </cell>
          <cell r="AY663">
            <v>0</v>
          </cell>
        </row>
        <row r="664">
          <cell r="B664">
            <v>662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N664" t="str">
            <v xml:space="preserve"> </v>
          </cell>
          <cell r="U664" t="str">
            <v xml:space="preserve"> </v>
          </cell>
          <cell r="V664" t="str">
            <v xml:space="preserve">  </v>
          </cell>
          <cell r="W664" t="str">
            <v xml:space="preserve">    </v>
          </cell>
          <cell r="AD664" t="str">
            <v/>
          </cell>
          <cell r="AY664">
            <v>0</v>
          </cell>
        </row>
        <row r="665">
          <cell r="B665">
            <v>663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N665" t="str">
            <v xml:space="preserve"> </v>
          </cell>
          <cell r="U665" t="str">
            <v xml:space="preserve"> </v>
          </cell>
          <cell r="V665" t="str">
            <v xml:space="preserve">  </v>
          </cell>
          <cell r="W665" t="str">
            <v xml:space="preserve">    </v>
          </cell>
          <cell r="AD665" t="str">
            <v/>
          </cell>
          <cell r="AY665">
            <v>0</v>
          </cell>
        </row>
        <row r="666">
          <cell r="B666">
            <v>664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N666" t="str">
            <v xml:space="preserve"> </v>
          </cell>
          <cell r="U666" t="str">
            <v xml:space="preserve"> </v>
          </cell>
          <cell r="V666" t="str">
            <v xml:space="preserve">  </v>
          </cell>
          <cell r="W666" t="str">
            <v xml:space="preserve">    </v>
          </cell>
          <cell r="AD666" t="str">
            <v/>
          </cell>
          <cell r="AY666">
            <v>0</v>
          </cell>
        </row>
        <row r="667">
          <cell r="B667">
            <v>665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N667" t="str">
            <v xml:space="preserve"> </v>
          </cell>
          <cell r="U667" t="str">
            <v xml:space="preserve"> </v>
          </cell>
          <cell r="V667" t="str">
            <v xml:space="preserve">  </v>
          </cell>
          <cell r="W667" t="str">
            <v xml:space="preserve">    </v>
          </cell>
          <cell r="AD667" t="str">
            <v/>
          </cell>
          <cell r="AY667">
            <v>0</v>
          </cell>
        </row>
        <row r="668">
          <cell r="B668">
            <v>666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N668" t="str">
            <v xml:space="preserve"> </v>
          </cell>
          <cell r="U668" t="str">
            <v xml:space="preserve"> </v>
          </cell>
          <cell r="V668" t="str">
            <v xml:space="preserve">  </v>
          </cell>
          <cell r="W668" t="str">
            <v xml:space="preserve">    </v>
          </cell>
          <cell r="AD668" t="str">
            <v/>
          </cell>
          <cell r="AY668">
            <v>0</v>
          </cell>
        </row>
        <row r="669">
          <cell r="B669">
            <v>667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N669" t="str">
            <v xml:space="preserve"> </v>
          </cell>
          <cell r="U669" t="str">
            <v xml:space="preserve"> </v>
          </cell>
          <cell r="V669" t="str">
            <v xml:space="preserve">  </v>
          </cell>
          <cell r="W669" t="str">
            <v xml:space="preserve">    </v>
          </cell>
          <cell r="AD669" t="str">
            <v/>
          </cell>
          <cell r="AY669">
            <v>0</v>
          </cell>
        </row>
        <row r="670">
          <cell r="B670">
            <v>668</v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N670" t="str">
            <v xml:space="preserve"> </v>
          </cell>
          <cell r="U670" t="str">
            <v xml:space="preserve"> </v>
          </cell>
          <cell r="V670" t="str">
            <v xml:space="preserve">  </v>
          </cell>
          <cell r="W670" t="str">
            <v xml:space="preserve">    </v>
          </cell>
          <cell r="AD670" t="str">
            <v/>
          </cell>
          <cell r="AY670">
            <v>0</v>
          </cell>
        </row>
        <row r="671">
          <cell r="B671">
            <v>669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N671" t="str">
            <v xml:space="preserve"> </v>
          </cell>
          <cell r="U671" t="str">
            <v xml:space="preserve"> </v>
          </cell>
          <cell r="V671" t="str">
            <v xml:space="preserve">  </v>
          </cell>
          <cell r="W671" t="str">
            <v xml:space="preserve">    </v>
          </cell>
          <cell r="AD671" t="str">
            <v/>
          </cell>
          <cell r="AY671">
            <v>0</v>
          </cell>
        </row>
        <row r="672">
          <cell r="B672">
            <v>670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N672" t="str">
            <v xml:space="preserve"> </v>
          </cell>
          <cell r="U672" t="str">
            <v xml:space="preserve"> </v>
          </cell>
          <cell r="V672" t="str">
            <v xml:space="preserve">  </v>
          </cell>
          <cell r="W672" t="str">
            <v xml:space="preserve">    </v>
          </cell>
          <cell r="AD672" t="str">
            <v/>
          </cell>
          <cell r="AY672">
            <v>0</v>
          </cell>
        </row>
        <row r="673">
          <cell r="B673">
            <v>671</v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N673" t="str">
            <v xml:space="preserve"> </v>
          </cell>
          <cell r="U673" t="str">
            <v xml:space="preserve"> </v>
          </cell>
          <cell r="V673" t="str">
            <v xml:space="preserve">  </v>
          </cell>
          <cell r="W673" t="str">
            <v xml:space="preserve">    </v>
          </cell>
          <cell r="AD673" t="str">
            <v/>
          </cell>
          <cell r="AY673">
            <v>0</v>
          </cell>
        </row>
        <row r="674">
          <cell r="B674">
            <v>672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N674" t="str">
            <v xml:space="preserve"> </v>
          </cell>
          <cell r="U674" t="str">
            <v xml:space="preserve"> </v>
          </cell>
          <cell r="V674" t="str">
            <v xml:space="preserve">  </v>
          </cell>
          <cell r="W674" t="str">
            <v xml:space="preserve">    </v>
          </cell>
          <cell r="AD674" t="str">
            <v/>
          </cell>
          <cell r="AY674">
            <v>0</v>
          </cell>
        </row>
        <row r="675">
          <cell r="B675">
            <v>673</v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N675" t="str">
            <v xml:space="preserve"> </v>
          </cell>
          <cell r="U675" t="str">
            <v xml:space="preserve"> </v>
          </cell>
          <cell r="V675" t="str">
            <v xml:space="preserve">  </v>
          </cell>
          <cell r="W675" t="str">
            <v xml:space="preserve">    </v>
          </cell>
          <cell r="AD675" t="str">
            <v/>
          </cell>
          <cell r="AY675">
            <v>0</v>
          </cell>
        </row>
        <row r="676">
          <cell r="B676">
            <v>674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N676" t="str">
            <v xml:space="preserve"> </v>
          </cell>
          <cell r="U676" t="str">
            <v xml:space="preserve"> </v>
          </cell>
          <cell r="V676" t="str">
            <v xml:space="preserve">  </v>
          </cell>
          <cell r="W676" t="str">
            <v xml:space="preserve">    </v>
          </cell>
          <cell r="AD676" t="str">
            <v/>
          </cell>
          <cell r="AY676">
            <v>0</v>
          </cell>
        </row>
        <row r="677">
          <cell r="B677">
            <v>675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N677" t="str">
            <v xml:space="preserve"> </v>
          </cell>
          <cell r="U677" t="str">
            <v xml:space="preserve"> </v>
          </cell>
          <cell r="V677" t="str">
            <v xml:space="preserve">  </v>
          </cell>
          <cell r="W677" t="str">
            <v xml:space="preserve">    </v>
          </cell>
          <cell r="AD677" t="str">
            <v/>
          </cell>
          <cell r="AY677">
            <v>0</v>
          </cell>
        </row>
        <row r="678">
          <cell r="B678">
            <v>676</v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N678" t="str">
            <v xml:space="preserve"> </v>
          </cell>
          <cell r="U678" t="str">
            <v xml:space="preserve"> </v>
          </cell>
          <cell r="V678" t="str">
            <v xml:space="preserve">  </v>
          </cell>
          <cell r="W678" t="str">
            <v xml:space="preserve">    </v>
          </cell>
          <cell r="AD678" t="str">
            <v/>
          </cell>
          <cell r="AY678">
            <v>0</v>
          </cell>
        </row>
        <row r="679">
          <cell r="B679">
            <v>677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N679" t="str">
            <v xml:space="preserve"> </v>
          </cell>
          <cell r="U679" t="str">
            <v xml:space="preserve"> </v>
          </cell>
          <cell r="V679" t="str">
            <v xml:space="preserve">  </v>
          </cell>
          <cell r="W679" t="str">
            <v xml:space="preserve">    </v>
          </cell>
          <cell r="AD679" t="str">
            <v/>
          </cell>
          <cell r="AY679">
            <v>0</v>
          </cell>
        </row>
        <row r="680">
          <cell r="B680">
            <v>678</v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N680" t="str">
            <v xml:space="preserve"> </v>
          </cell>
          <cell r="U680" t="str">
            <v xml:space="preserve"> </v>
          </cell>
          <cell r="V680" t="str">
            <v xml:space="preserve">  </v>
          </cell>
          <cell r="W680" t="str">
            <v xml:space="preserve">    </v>
          </cell>
          <cell r="AD680" t="str">
            <v/>
          </cell>
          <cell r="AY680">
            <v>0</v>
          </cell>
        </row>
        <row r="681">
          <cell r="B681">
            <v>679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N681" t="str">
            <v xml:space="preserve"> </v>
          </cell>
          <cell r="U681" t="str">
            <v xml:space="preserve"> </v>
          </cell>
          <cell r="V681" t="str">
            <v xml:space="preserve">  </v>
          </cell>
          <cell r="W681" t="str">
            <v xml:space="preserve">    </v>
          </cell>
          <cell r="AD681" t="str">
            <v/>
          </cell>
          <cell r="AY681">
            <v>0</v>
          </cell>
        </row>
        <row r="682">
          <cell r="B682">
            <v>680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N682" t="str">
            <v xml:space="preserve"> </v>
          </cell>
          <cell r="U682" t="str">
            <v xml:space="preserve"> </v>
          </cell>
          <cell r="V682" t="str">
            <v xml:space="preserve">  </v>
          </cell>
          <cell r="W682" t="str">
            <v xml:space="preserve">    </v>
          </cell>
          <cell r="AD682" t="str">
            <v/>
          </cell>
          <cell r="AY682">
            <v>0</v>
          </cell>
        </row>
        <row r="683">
          <cell r="B683">
            <v>681</v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N683" t="str">
            <v xml:space="preserve"> </v>
          </cell>
          <cell r="U683" t="str">
            <v xml:space="preserve"> </v>
          </cell>
          <cell r="V683" t="str">
            <v xml:space="preserve">  </v>
          </cell>
          <cell r="W683" t="str">
            <v xml:space="preserve">    </v>
          </cell>
          <cell r="AD683" t="str">
            <v/>
          </cell>
          <cell r="AY683">
            <v>0</v>
          </cell>
        </row>
        <row r="684">
          <cell r="B684">
            <v>682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N684" t="str">
            <v xml:space="preserve"> </v>
          </cell>
          <cell r="U684" t="str">
            <v xml:space="preserve"> </v>
          </cell>
          <cell r="V684" t="str">
            <v xml:space="preserve">  </v>
          </cell>
          <cell r="W684" t="str">
            <v xml:space="preserve">    </v>
          </cell>
          <cell r="AD684" t="str">
            <v/>
          </cell>
          <cell r="AY684">
            <v>0</v>
          </cell>
        </row>
        <row r="685">
          <cell r="B685">
            <v>683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N685" t="str">
            <v xml:space="preserve"> </v>
          </cell>
          <cell r="U685" t="str">
            <v xml:space="preserve"> </v>
          </cell>
          <cell r="V685" t="str">
            <v xml:space="preserve">  </v>
          </cell>
          <cell r="W685" t="str">
            <v xml:space="preserve">    </v>
          </cell>
          <cell r="AD685" t="str">
            <v/>
          </cell>
          <cell r="AY685">
            <v>0</v>
          </cell>
        </row>
        <row r="686">
          <cell r="B686">
            <v>684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N686" t="str">
            <v xml:space="preserve"> </v>
          </cell>
          <cell r="U686" t="str">
            <v xml:space="preserve"> </v>
          </cell>
          <cell r="V686" t="str">
            <v xml:space="preserve">  </v>
          </cell>
          <cell r="W686" t="str">
            <v xml:space="preserve">    </v>
          </cell>
          <cell r="AD686" t="str">
            <v/>
          </cell>
          <cell r="AY686">
            <v>0</v>
          </cell>
        </row>
        <row r="687">
          <cell r="B687">
            <v>685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N687" t="str">
            <v xml:space="preserve"> </v>
          </cell>
          <cell r="U687" t="str">
            <v xml:space="preserve"> </v>
          </cell>
          <cell r="V687" t="str">
            <v xml:space="preserve">  </v>
          </cell>
          <cell r="W687" t="str">
            <v xml:space="preserve">    </v>
          </cell>
          <cell r="AD687" t="str">
            <v/>
          </cell>
          <cell r="AY687">
            <v>0</v>
          </cell>
        </row>
        <row r="688">
          <cell r="B688">
            <v>686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N688" t="str">
            <v xml:space="preserve"> </v>
          </cell>
          <cell r="U688" t="str">
            <v xml:space="preserve"> </v>
          </cell>
          <cell r="V688" t="str">
            <v xml:space="preserve">  </v>
          </cell>
          <cell r="W688" t="str">
            <v xml:space="preserve">    </v>
          </cell>
          <cell r="AD688" t="str">
            <v/>
          </cell>
          <cell r="AY688">
            <v>0</v>
          </cell>
        </row>
        <row r="689">
          <cell r="B689">
            <v>687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N689" t="str">
            <v xml:space="preserve"> </v>
          </cell>
          <cell r="U689" t="str">
            <v xml:space="preserve"> </v>
          </cell>
          <cell r="V689" t="str">
            <v xml:space="preserve">  </v>
          </cell>
          <cell r="W689" t="str">
            <v xml:space="preserve">    </v>
          </cell>
          <cell r="AD689" t="str">
            <v/>
          </cell>
          <cell r="AY689">
            <v>0</v>
          </cell>
        </row>
        <row r="690">
          <cell r="B690">
            <v>688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N690" t="str">
            <v xml:space="preserve"> </v>
          </cell>
          <cell r="U690" t="str">
            <v xml:space="preserve"> </v>
          </cell>
          <cell r="V690" t="str">
            <v xml:space="preserve">  </v>
          </cell>
          <cell r="W690" t="str">
            <v xml:space="preserve">    </v>
          </cell>
          <cell r="AD690" t="str">
            <v/>
          </cell>
          <cell r="AY690">
            <v>0</v>
          </cell>
        </row>
        <row r="691">
          <cell r="B691">
            <v>689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N691" t="str">
            <v xml:space="preserve"> </v>
          </cell>
          <cell r="U691" t="str">
            <v xml:space="preserve"> </v>
          </cell>
          <cell r="V691" t="str">
            <v xml:space="preserve">  </v>
          </cell>
          <cell r="W691" t="str">
            <v xml:space="preserve">    </v>
          </cell>
          <cell r="AD691" t="str">
            <v/>
          </cell>
          <cell r="AY691">
            <v>0</v>
          </cell>
        </row>
        <row r="692">
          <cell r="B692">
            <v>690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N692" t="str">
            <v xml:space="preserve"> </v>
          </cell>
          <cell r="U692" t="str">
            <v xml:space="preserve"> </v>
          </cell>
          <cell r="V692" t="str">
            <v xml:space="preserve">  </v>
          </cell>
          <cell r="W692" t="str">
            <v xml:space="preserve">    </v>
          </cell>
          <cell r="AD692" t="str">
            <v/>
          </cell>
          <cell r="AY692">
            <v>0</v>
          </cell>
        </row>
        <row r="693">
          <cell r="B693">
            <v>691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N693" t="str">
            <v xml:space="preserve"> </v>
          </cell>
          <cell r="U693" t="str">
            <v xml:space="preserve"> </v>
          </cell>
          <cell r="V693" t="str">
            <v xml:space="preserve">  </v>
          </cell>
          <cell r="W693" t="str">
            <v xml:space="preserve">    </v>
          </cell>
          <cell r="AD693" t="str">
            <v/>
          </cell>
          <cell r="AY693">
            <v>0</v>
          </cell>
        </row>
        <row r="694">
          <cell r="B694">
            <v>692</v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N694" t="str">
            <v xml:space="preserve"> </v>
          </cell>
          <cell r="U694" t="str">
            <v xml:space="preserve"> </v>
          </cell>
          <cell r="V694" t="str">
            <v xml:space="preserve">  </v>
          </cell>
          <cell r="W694" t="str">
            <v xml:space="preserve">    </v>
          </cell>
          <cell r="AD694" t="str">
            <v/>
          </cell>
          <cell r="AY694">
            <v>0</v>
          </cell>
        </row>
        <row r="695">
          <cell r="B695">
            <v>693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N695" t="str">
            <v xml:space="preserve"> </v>
          </cell>
          <cell r="U695" t="str">
            <v xml:space="preserve"> </v>
          </cell>
          <cell r="V695" t="str">
            <v xml:space="preserve">  </v>
          </cell>
          <cell r="W695" t="str">
            <v xml:space="preserve">    </v>
          </cell>
          <cell r="AD695" t="str">
            <v/>
          </cell>
          <cell r="AY695">
            <v>0</v>
          </cell>
        </row>
        <row r="696">
          <cell r="B696">
            <v>694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N696" t="str">
            <v xml:space="preserve"> </v>
          </cell>
          <cell r="U696" t="str">
            <v xml:space="preserve"> </v>
          </cell>
          <cell r="V696" t="str">
            <v xml:space="preserve">  </v>
          </cell>
          <cell r="W696" t="str">
            <v xml:space="preserve">    </v>
          </cell>
          <cell r="AD696" t="str">
            <v/>
          </cell>
          <cell r="AY696">
            <v>0</v>
          </cell>
        </row>
        <row r="697">
          <cell r="B697">
            <v>695</v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N697" t="str">
            <v xml:space="preserve"> </v>
          </cell>
          <cell r="U697" t="str">
            <v xml:space="preserve"> </v>
          </cell>
          <cell r="V697" t="str">
            <v xml:space="preserve">  </v>
          </cell>
          <cell r="W697" t="str">
            <v xml:space="preserve">    </v>
          </cell>
          <cell r="AD697" t="str">
            <v/>
          </cell>
          <cell r="AY697">
            <v>0</v>
          </cell>
        </row>
        <row r="698">
          <cell r="B698">
            <v>696</v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N698" t="str">
            <v xml:space="preserve"> </v>
          </cell>
          <cell r="U698" t="str">
            <v xml:space="preserve"> </v>
          </cell>
          <cell r="V698" t="str">
            <v xml:space="preserve">  </v>
          </cell>
          <cell r="W698" t="str">
            <v xml:space="preserve">    </v>
          </cell>
          <cell r="AD698" t="str">
            <v/>
          </cell>
          <cell r="AY698">
            <v>0</v>
          </cell>
        </row>
        <row r="699">
          <cell r="B699">
            <v>697</v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N699" t="str">
            <v xml:space="preserve"> </v>
          </cell>
          <cell r="U699" t="str">
            <v xml:space="preserve"> </v>
          </cell>
          <cell r="V699" t="str">
            <v xml:space="preserve">  </v>
          </cell>
          <cell r="W699" t="str">
            <v xml:space="preserve">    </v>
          </cell>
          <cell r="AD699" t="str">
            <v/>
          </cell>
          <cell r="AY699">
            <v>0</v>
          </cell>
        </row>
        <row r="700">
          <cell r="B700">
            <v>698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N700" t="str">
            <v xml:space="preserve"> </v>
          </cell>
          <cell r="U700" t="str">
            <v xml:space="preserve"> </v>
          </cell>
          <cell r="V700" t="str">
            <v xml:space="preserve">  </v>
          </cell>
          <cell r="W700" t="str">
            <v xml:space="preserve">    </v>
          </cell>
          <cell r="AD700" t="str">
            <v/>
          </cell>
          <cell r="AY700">
            <v>0</v>
          </cell>
        </row>
        <row r="701">
          <cell r="B701">
            <v>699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N701" t="str">
            <v xml:space="preserve"> </v>
          </cell>
          <cell r="U701" t="str">
            <v xml:space="preserve"> </v>
          </cell>
          <cell r="V701" t="str">
            <v xml:space="preserve">  </v>
          </cell>
          <cell r="W701" t="str">
            <v xml:space="preserve">    </v>
          </cell>
          <cell r="AD701" t="str">
            <v/>
          </cell>
          <cell r="AY701">
            <v>0</v>
          </cell>
        </row>
        <row r="702">
          <cell r="B702">
            <v>700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N702" t="str">
            <v xml:space="preserve"> </v>
          </cell>
          <cell r="U702" t="str">
            <v xml:space="preserve"> </v>
          </cell>
          <cell r="V702" t="str">
            <v xml:space="preserve">  </v>
          </cell>
          <cell r="W702" t="str">
            <v xml:space="preserve">    </v>
          </cell>
          <cell r="AD702" t="str">
            <v/>
          </cell>
          <cell r="AY702">
            <v>0</v>
          </cell>
        </row>
        <row r="703">
          <cell r="B703">
            <v>701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N703" t="str">
            <v xml:space="preserve"> </v>
          </cell>
          <cell r="U703" t="str">
            <v xml:space="preserve"> </v>
          </cell>
          <cell r="V703" t="str">
            <v xml:space="preserve">  </v>
          </cell>
          <cell r="W703" t="str">
            <v xml:space="preserve">    </v>
          </cell>
          <cell r="AD703" t="str">
            <v/>
          </cell>
          <cell r="AY703">
            <v>0</v>
          </cell>
        </row>
        <row r="704">
          <cell r="B704">
            <v>702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N704" t="str">
            <v xml:space="preserve"> </v>
          </cell>
          <cell r="U704" t="str">
            <v xml:space="preserve"> </v>
          </cell>
          <cell r="V704" t="str">
            <v xml:space="preserve">  </v>
          </cell>
          <cell r="W704" t="str">
            <v xml:space="preserve">    </v>
          </cell>
          <cell r="AD704" t="str">
            <v/>
          </cell>
          <cell r="AY704">
            <v>0</v>
          </cell>
        </row>
        <row r="705">
          <cell r="B705">
            <v>703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N705" t="str">
            <v xml:space="preserve"> </v>
          </cell>
          <cell r="U705" t="str">
            <v xml:space="preserve"> </v>
          </cell>
          <cell r="V705" t="str">
            <v xml:space="preserve">  </v>
          </cell>
          <cell r="W705" t="str">
            <v xml:space="preserve">    </v>
          </cell>
          <cell r="AD705" t="str">
            <v/>
          </cell>
          <cell r="AY705">
            <v>0</v>
          </cell>
        </row>
        <row r="706">
          <cell r="B706">
            <v>704</v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N706" t="str">
            <v xml:space="preserve"> </v>
          </cell>
          <cell r="U706" t="str">
            <v xml:space="preserve"> </v>
          </cell>
          <cell r="V706" t="str">
            <v xml:space="preserve">  </v>
          </cell>
          <cell r="W706" t="str">
            <v xml:space="preserve">    </v>
          </cell>
          <cell r="AD706" t="str">
            <v/>
          </cell>
          <cell r="AY706">
            <v>0</v>
          </cell>
        </row>
        <row r="707">
          <cell r="B707">
            <v>705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N707" t="str">
            <v xml:space="preserve"> </v>
          </cell>
          <cell r="U707" t="str">
            <v xml:space="preserve"> </v>
          </cell>
          <cell r="V707" t="str">
            <v xml:space="preserve">  </v>
          </cell>
          <cell r="W707" t="str">
            <v xml:space="preserve">    </v>
          </cell>
          <cell r="AD707" t="str">
            <v/>
          </cell>
          <cell r="AY707">
            <v>0</v>
          </cell>
        </row>
        <row r="708">
          <cell r="B708">
            <v>706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N708" t="str">
            <v xml:space="preserve"> </v>
          </cell>
          <cell r="U708" t="str">
            <v xml:space="preserve"> </v>
          </cell>
          <cell r="V708" t="str">
            <v xml:space="preserve">  </v>
          </cell>
          <cell r="W708" t="str">
            <v xml:space="preserve">    </v>
          </cell>
          <cell r="AD708" t="str">
            <v/>
          </cell>
          <cell r="AY708">
            <v>0</v>
          </cell>
        </row>
        <row r="709">
          <cell r="B709">
            <v>707</v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N709" t="str">
            <v xml:space="preserve"> </v>
          </cell>
          <cell r="U709" t="str">
            <v xml:space="preserve"> </v>
          </cell>
          <cell r="V709" t="str">
            <v xml:space="preserve">  </v>
          </cell>
          <cell r="W709" t="str">
            <v xml:space="preserve">    </v>
          </cell>
          <cell r="AD709" t="str">
            <v/>
          </cell>
          <cell r="AY709">
            <v>0</v>
          </cell>
        </row>
        <row r="710">
          <cell r="B710">
            <v>708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N710" t="str">
            <v xml:space="preserve"> </v>
          </cell>
          <cell r="U710" t="str">
            <v xml:space="preserve"> </v>
          </cell>
          <cell r="V710" t="str">
            <v xml:space="preserve">  </v>
          </cell>
          <cell r="W710" t="str">
            <v xml:space="preserve">    </v>
          </cell>
          <cell r="AD710" t="str">
            <v/>
          </cell>
          <cell r="AY710">
            <v>0</v>
          </cell>
        </row>
        <row r="711">
          <cell r="B711">
            <v>709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N711" t="str">
            <v xml:space="preserve"> </v>
          </cell>
          <cell r="U711" t="str">
            <v xml:space="preserve"> </v>
          </cell>
          <cell r="V711" t="str">
            <v xml:space="preserve">  </v>
          </cell>
          <cell r="W711" t="str">
            <v xml:space="preserve">    </v>
          </cell>
          <cell r="AD711" t="str">
            <v/>
          </cell>
          <cell r="AY711">
            <v>0</v>
          </cell>
        </row>
        <row r="712">
          <cell r="B712">
            <v>710</v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N712" t="str">
            <v xml:space="preserve"> </v>
          </cell>
          <cell r="U712" t="str">
            <v xml:space="preserve"> </v>
          </cell>
          <cell r="V712" t="str">
            <v xml:space="preserve">  </v>
          </cell>
          <cell r="W712" t="str">
            <v xml:space="preserve">    </v>
          </cell>
          <cell r="AD712" t="str">
            <v/>
          </cell>
          <cell r="AY712">
            <v>0</v>
          </cell>
        </row>
        <row r="713">
          <cell r="B713">
            <v>711</v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N713" t="str">
            <v xml:space="preserve"> </v>
          </cell>
          <cell r="U713" t="str">
            <v xml:space="preserve"> </v>
          </cell>
          <cell r="V713" t="str">
            <v xml:space="preserve">  </v>
          </cell>
          <cell r="W713" t="str">
            <v xml:space="preserve">    </v>
          </cell>
          <cell r="AD713" t="str">
            <v/>
          </cell>
          <cell r="AY713">
            <v>0</v>
          </cell>
        </row>
        <row r="714">
          <cell r="B714">
            <v>712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N714" t="str">
            <v xml:space="preserve"> </v>
          </cell>
          <cell r="U714" t="str">
            <v xml:space="preserve"> </v>
          </cell>
          <cell r="V714" t="str">
            <v xml:space="preserve">  </v>
          </cell>
          <cell r="W714" t="str">
            <v xml:space="preserve">    </v>
          </cell>
          <cell r="AD714" t="str">
            <v/>
          </cell>
          <cell r="AY714">
            <v>0</v>
          </cell>
        </row>
        <row r="715">
          <cell r="B715">
            <v>713</v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N715" t="str">
            <v xml:space="preserve"> </v>
          </cell>
          <cell r="U715" t="str">
            <v xml:space="preserve"> </v>
          </cell>
          <cell r="V715" t="str">
            <v xml:space="preserve">  </v>
          </cell>
          <cell r="W715" t="str">
            <v xml:space="preserve">    </v>
          </cell>
          <cell r="AD715" t="str">
            <v/>
          </cell>
          <cell r="AY715">
            <v>0</v>
          </cell>
        </row>
        <row r="716">
          <cell r="B716">
            <v>714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N716" t="str">
            <v xml:space="preserve"> </v>
          </cell>
          <cell r="U716" t="str">
            <v xml:space="preserve"> </v>
          </cell>
          <cell r="V716" t="str">
            <v xml:space="preserve">  </v>
          </cell>
          <cell r="W716" t="str">
            <v xml:space="preserve">    </v>
          </cell>
          <cell r="AD716" t="str">
            <v/>
          </cell>
          <cell r="AY716">
            <v>0</v>
          </cell>
        </row>
        <row r="717">
          <cell r="B717">
            <v>715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N717" t="str">
            <v xml:space="preserve"> </v>
          </cell>
          <cell r="U717" t="str">
            <v xml:space="preserve"> </v>
          </cell>
          <cell r="V717" t="str">
            <v xml:space="preserve">  </v>
          </cell>
          <cell r="W717" t="str">
            <v xml:space="preserve">    </v>
          </cell>
          <cell r="AD717" t="str">
            <v/>
          </cell>
          <cell r="AY717">
            <v>0</v>
          </cell>
        </row>
        <row r="718">
          <cell r="B718">
            <v>716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N718" t="str">
            <v xml:space="preserve"> </v>
          </cell>
          <cell r="U718" t="str">
            <v xml:space="preserve"> </v>
          </cell>
          <cell r="V718" t="str">
            <v xml:space="preserve">  </v>
          </cell>
          <cell r="W718" t="str">
            <v xml:space="preserve">    </v>
          </cell>
          <cell r="AD718" t="str">
            <v/>
          </cell>
          <cell r="AY718">
            <v>0</v>
          </cell>
        </row>
        <row r="719">
          <cell r="B719">
            <v>717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N719" t="str">
            <v xml:space="preserve"> </v>
          </cell>
          <cell r="U719" t="str">
            <v xml:space="preserve"> </v>
          </cell>
          <cell r="V719" t="str">
            <v xml:space="preserve">  </v>
          </cell>
          <cell r="W719" t="str">
            <v xml:space="preserve">    </v>
          </cell>
          <cell r="AD719" t="str">
            <v/>
          </cell>
          <cell r="AY719">
            <v>0</v>
          </cell>
        </row>
        <row r="720">
          <cell r="B720">
            <v>718</v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N720" t="str">
            <v xml:space="preserve"> </v>
          </cell>
          <cell r="U720" t="str">
            <v xml:space="preserve"> </v>
          </cell>
          <cell r="V720" t="str">
            <v xml:space="preserve">  </v>
          </cell>
          <cell r="W720" t="str">
            <v xml:space="preserve">    </v>
          </cell>
          <cell r="AD720" t="str">
            <v/>
          </cell>
          <cell r="AY720">
            <v>0</v>
          </cell>
        </row>
        <row r="721">
          <cell r="B721">
            <v>719</v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N721" t="str">
            <v xml:space="preserve"> </v>
          </cell>
          <cell r="U721" t="str">
            <v xml:space="preserve"> </v>
          </cell>
          <cell r="V721" t="str">
            <v xml:space="preserve">  </v>
          </cell>
          <cell r="W721" t="str">
            <v xml:space="preserve">    </v>
          </cell>
          <cell r="AD721" t="str">
            <v/>
          </cell>
          <cell r="AY721">
            <v>0</v>
          </cell>
        </row>
        <row r="722">
          <cell r="B722">
            <v>720</v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N722" t="str">
            <v xml:space="preserve"> </v>
          </cell>
          <cell r="U722" t="str">
            <v xml:space="preserve"> </v>
          </cell>
          <cell r="V722" t="str">
            <v xml:space="preserve">  </v>
          </cell>
          <cell r="W722" t="str">
            <v xml:space="preserve">    </v>
          </cell>
          <cell r="AD722" t="str">
            <v/>
          </cell>
          <cell r="AY722">
            <v>0</v>
          </cell>
        </row>
        <row r="723">
          <cell r="B723">
            <v>721</v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N723" t="str">
            <v xml:space="preserve"> </v>
          </cell>
          <cell r="U723" t="str">
            <v xml:space="preserve"> </v>
          </cell>
          <cell r="V723" t="str">
            <v xml:space="preserve">  </v>
          </cell>
          <cell r="W723" t="str">
            <v xml:space="preserve">    </v>
          </cell>
          <cell r="AD723" t="str">
            <v/>
          </cell>
          <cell r="AY723">
            <v>0</v>
          </cell>
        </row>
        <row r="724">
          <cell r="B724">
            <v>722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N724" t="str">
            <v xml:space="preserve"> </v>
          </cell>
          <cell r="U724" t="str">
            <v xml:space="preserve"> </v>
          </cell>
          <cell r="V724" t="str">
            <v xml:space="preserve">  </v>
          </cell>
          <cell r="W724" t="str">
            <v xml:space="preserve">    </v>
          </cell>
          <cell r="AD724" t="str">
            <v/>
          </cell>
          <cell r="AY724">
            <v>0</v>
          </cell>
        </row>
        <row r="725">
          <cell r="B725">
            <v>723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N725" t="str">
            <v xml:space="preserve"> </v>
          </cell>
          <cell r="U725" t="str">
            <v xml:space="preserve"> </v>
          </cell>
          <cell r="V725" t="str">
            <v xml:space="preserve">  </v>
          </cell>
          <cell r="W725" t="str">
            <v xml:space="preserve">    </v>
          </cell>
          <cell r="AD725" t="str">
            <v/>
          </cell>
          <cell r="AY725">
            <v>0</v>
          </cell>
        </row>
        <row r="726">
          <cell r="B726">
            <v>724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N726" t="str">
            <v xml:space="preserve"> </v>
          </cell>
          <cell r="U726" t="str">
            <v xml:space="preserve"> </v>
          </cell>
          <cell r="V726" t="str">
            <v xml:space="preserve">  </v>
          </cell>
          <cell r="W726" t="str">
            <v xml:space="preserve">    </v>
          </cell>
          <cell r="AD726" t="str">
            <v/>
          </cell>
          <cell r="AY726">
            <v>0</v>
          </cell>
        </row>
        <row r="727">
          <cell r="B727">
            <v>725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N727" t="str">
            <v xml:space="preserve"> </v>
          </cell>
          <cell r="U727" t="str">
            <v xml:space="preserve"> </v>
          </cell>
          <cell r="V727" t="str">
            <v xml:space="preserve">  </v>
          </cell>
          <cell r="W727" t="str">
            <v xml:space="preserve">    </v>
          </cell>
          <cell r="AD727" t="str">
            <v/>
          </cell>
          <cell r="AY727">
            <v>0</v>
          </cell>
        </row>
        <row r="728">
          <cell r="B728">
            <v>726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N728" t="str">
            <v xml:space="preserve"> </v>
          </cell>
          <cell r="U728" t="str">
            <v xml:space="preserve"> </v>
          </cell>
          <cell r="V728" t="str">
            <v xml:space="preserve">  </v>
          </cell>
          <cell r="W728" t="str">
            <v xml:space="preserve">    </v>
          </cell>
          <cell r="AD728" t="str">
            <v/>
          </cell>
          <cell r="AY728">
            <v>0</v>
          </cell>
        </row>
        <row r="729">
          <cell r="B729">
            <v>727</v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N729" t="str">
            <v xml:space="preserve"> </v>
          </cell>
          <cell r="U729" t="str">
            <v xml:space="preserve"> </v>
          </cell>
          <cell r="V729" t="str">
            <v xml:space="preserve">  </v>
          </cell>
          <cell r="W729" t="str">
            <v xml:space="preserve">    </v>
          </cell>
          <cell r="AD729" t="str">
            <v/>
          </cell>
          <cell r="AY729">
            <v>0</v>
          </cell>
        </row>
        <row r="730">
          <cell r="B730">
            <v>728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N730" t="str">
            <v xml:space="preserve"> </v>
          </cell>
          <cell r="U730" t="str">
            <v xml:space="preserve"> </v>
          </cell>
          <cell r="V730" t="str">
            <v xml:space="preserve">  </v>
          </cell>
          <cell r="W730" t="str">
            <v xml:space="preserve">    </v>
          </cell>
          <cell r="AD730" t="str">
            <v/>
          </cell>
          <cell r="AY730">
            <v>0</v>
          </cell>
        </row>
        <row r="731">
          <cell r="B731">
            <v>729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N731" t="str">
            <v xml:space="preserve"> </v>
          </cell>
          <cell r="U731" t="str">
            <v xml:space="preserve"> </v>
          </cell>
          <cell r="V731" t="str">
            <v xml:space="preserve">  </v>
          </cell>
          <cell r="W731" t="str">
            <v xml:space="preserve">    </v>
          </cell>
          <cell r="AD731" t="str">
            <v/>
          </cell>
          <cell r="AY731">
            <v>0</v>
          </cell>
        </row>
        <row r="732">
          <cell r="B732">
            <v>730</v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N732" t="str">
            <v xml:space="preserve"> </v>
          </cell>
          <cell r="U732" t="str">
            <v xml:space="preserve"> </v>
          </cell>
          <cell r="V732" t="str">
            <v xml:space="preserve">  </v>
          </cell>
          <cell r="W732" t="str">
            <v xml:space="preserve">    </v>
          </cell>
          <cell r="AD732" t="str">
            <v/>
          </cell>
          <cell r="AY732">
            <v>0</v>
          </cell>
        </row>
        <row r="733">
          <cell r="B733">
            <v>731</v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N733" t="str">
            <v xml:space="preserve"> </v>
          </cell>
          <cell r="U733" t="str">
            <v xml:space="preserve"> </v>
          </cell>
          <cell r="V733" t="str">
            <v xml:space="preserve">  </v>
          </cell>
          <cell r="W733" t="str">
            <v xml:space="preserve">    </v>
          </cell>
          <cell r="AD733" t="str">
            <v/>
          </cell>
          <cell r="AY733">
            <v>0</v>
          </cell>
        </row>
        <row r="734">
          <cell r="B734">
            <v>732</v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N734" t="str">
            <v xml:space="preserve"> </v>
          </cell>
          <cell r="U734" t="str">
            <v xml:space="preserve"> </v>
          </cell>
          <cell r="V734" t="str">
            <v xml:space="preserve">  </v>
          </cell>
          <cell r="W734" t="str">
            <v xml:space="preserve">    </v>
          </cell>
          <cell r="AD734" t="str">
            <v/>
          </cell>
          <cell r="AY734">
            <v>0</v>
          </cell>
        </row>
        <row r="735">
          <cell r="B735">
            <v>733</v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N735" t="str">
            <v xml:space="preserve"> </v>
          </cell>
          <cell r="U735" t="str">
            <v xml:space="preserve"> </v>
          </cell>
          <cell r="V735" t="str">
            <v xml:space="preserve">  </v>
          </cell>
          <cell r="W735" t="str">
            <v xml:space="preserve">    </v>
          </cell>
          <cell r="AD735" t="str">
            <v/>
          </cell>
          <cell r="AY735">
            <v>0</v>
          </cell>
        </row>
        <row r="736">
          <cell r="B736">
            <v>734</v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N736" t="str">
            <v xml:space="preserve"> </v>
          </cell>
          <cell r="U736" t="str">
            <v xml:space="preserve"> </v>
          </cell>
          <cell r="V736" t="str">
            <v xml:space="preserve">  </v>
          </cell>
          <cell r="W736" t="str">
            <v xml:space="preserve">    </v>
          </cell>
          <cell r="AD736" t="str">
            <v/>
          </cell>
          <cell r="AY736">
            <v>0</v>
          </cell>
        </row>
        <row r="737">
          <cell r="B737">
            <v>735</v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N737" t="str">
            <v xml:space="preserve"> </v>
          </cell>
          <cell r="U737" t="str">
            <v xml:space="preserve"> </v>
          </cell>
          <cell r="V737" t="str">
            <v xml:space="preserve">  </v>
          </cell>
          <cell r="W737" t="str">
            <v xml:space="preserve">    </v>
          </cell>
          <cell r="AD737" t="str">
            <v/>
          </cell>
          <cell r="AY737">
            <v>0</v>
          </cell>
        </row>
        <row r="738">
          <cell r="B738">
            <v>736</v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N738" t="str">
            <v xml:space="preserve"> </v>
          </cell>
          <cell r="U738" t="str">
            <v xml:space="preserve"> </v>
          </cell>
          <cell r="V738" t="str">
            <v xml:space="preserve">  </v>
          </cell>
          <cell r="W738" t="str">
            <v xml:space="preserve">    </v>
          </cell>
          <cell r="AD738" t="str">
            <v/>
          </cell>
          <cell r="AY738">
            <v>0</v>
          </cell>
        </row>
        <row r="739">
          <cell r="B739">
            <v>737</v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N739" t="str">
            <v xml:space="preserve"> </v>
          </cell>
          <cell r="U739" t="str">
            <v xml:space="preserve"> </v>
          </cell>
          <cell r="V739" t="str">
            <v xml:space="preserve">  </v>
          </cell>
          <cell r="W739" t="str">
            <v xml:space="preserve">    </v>
          </cell>
          <cell r="AD739" t="str">
            <v/>
          </cell>
          <cell r="AY739">
            <v>0</v>
          </cell>
        </row>
        <row r="740">
          <cell r="B740">
            <v>738</v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N740" t="str">
            <v xml:space="preserve"> </v>
          </cell>
          <cell r="U740" t="str">
            <v xml:space="preserve"> </v>
          </cell>
          <cell r="V740" t="str">
            <v xml:space="preserve">  </v>
          </cell>
          <cell r="W740" t="str">
            <v xml:space="preserve">    </v>
          </cell>
          <cell r="AD740" t="str">
            <v/>
          </cell>
          <cell r="AY740">
            <v>0</v>
          </cell>
        </row>
        <row r="741">
          <cell r="B741">
            <v>739</v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N741" t="str">
            <v xml:space="preserve"> </v>
          </cell>
          <cell r="U741" t="str">
            <v xml:space="preserve"> </v>
          </cell>
          <cell r="V741" t="str">
            <v xml:space="preserve">  </v>
          </cell>
          <cell r="W741" t="str">
            <v xml:space="preserve">    </v>
          </cell>
          <cell r="AD741" t="str">
            <v/>
          </cell>
          <cell r="AY741">
            <v>0</v>
          </cell>
        </row>
        <row r="742">
          <cell r="B742">
            <v>740</v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N742" t="str">
            <v xml:space="preserve"> </v>
          </cell>
          <cell r="U742" t="str">
            <v xml:space="preserve"> </v>
          </cell>
          <cell r="V742" t="str">
            <v xml:space="preserve">  </v>
          </cell>
          <cell r="W742" t="str">
            <v xml:space="preserve">    </v>
          </cell>
          <cell r="AD742" t="str">
            <v/>
          </cell>
          <cell r="AY742">
            <v>0</v>
          </cell>
        </row>
        <row r="743">
          <cell r="B743">
            <v>741</v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N743" t="str">
            <v xml:space="preserve"> </v>
          </cell>
          <cell r="U743" t="str">
            <v xml:space="preserve"> </v>
          </cell>
          <cell r="V743" t="str">
            <v xml:space="preserve">  </v>
          </cell>
          <cell r="W743" t="str">
            <v xml:space="preserve">    </v>
          </cell>
          <cell r="AD743" t="str">
            <v/>
          </cell>
          <cell r="AY743">
            <v>0</v>
          </cell>
        </row>
        <row r="744">
          <cell r="B744">
            <v>742</v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N744" t="str">
            <v xml:space="preserve"> </v>
          </cell>
          <cell r="U744" t="str">
            <v xml:space="preserve"> </v>
          </cell>
          <cell r="V744" t="str">
            <v xml:space="preserve">  </v>
          </cell>
          <cell r="W744" t="str">
            <v xml:space="preserve">    </v>
          </cell>
          <cell r="AD744" t="str">
            <v/>
          </cell>
          <cell r="AY744">
            <v>0</v>
          </cell>
        </row>
        <row r="745">
          <cell r="B745">
            <v>743</v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N745" t="str">
            <v xml:space="preserve"> </v>
          </cell>
          <cell r="U745" t="str">
            <v xml:space="preserve"> </v>
          </cell>
          <cell r="V745" t="str">
            <v xml:space="preserve">  </v>
          </cell>
          <cell r="W745" t="str">
            <v xml:space="preserve">    </v>
          </cell>
          <cell r="AD745" t="str">
            <v/>
          </cell>
          <cell r="AY745">
            <v>0</v>
          </cell>
        </row>
        <row r="746">
          <cell r="B746">
            <v>744</v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N746" t="str">
            <v xml:space="preserve"> </v>
          </cell>
          <cell r="U746" t="str">
            <v xml:space="preserve"> </v>
          </cell>
          <cell r="V746" t="str">
            <v xml:space="preserve">  </v>
          </cell>
          <cell r="W746" t="str">
            <v xml:space="preserve">    </v>
          </cell>
          <cell r="AD746" t="str">
            <v/>
          </cell>
          <cell r="AY746">
            <v>0</v>
          </cell>
        </row>
        <row r="747">
          <cell r="B747">
            <v>745</v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N747" t="str">
            <v xml:space="preserve"> </v>
          </cell>
          <cell r="U747" t="str">
            <v xml:space="preserve"> </v>
          </cell>
          <cell r="V747" t="str">
            <v xml:space="preserve">  </v>
          </cell>
          <cell r="W747" t="str">
            <v xml:space="preserve">    </v>
          </cell>
          <cell r="AD747" t="str">
            <v/>
          </cell>
          <cell r="AY747">
            <v>0</v>
          </cell>
        </row>
        <row r="748">
          <cell r="B748">
            <v>746</v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N748" t="str">
            <v xml:space="preserve"> </v>
          </cell>
          <cell r="U748" t="str">
            <v xml:space="preserve"> </v>
          </cell>
          <cell r="V748" t="str">
            <v xml:space="preserve">  </v>
          </cell>
          <cell r="W748" t="str">
            <v xml:space="preserve">    </v>
          </cell>
          <cell r="AD748" t="str">
            <v/>
          </cell>
          <cell r="AY748">
            <v>0</v>
          </cell>
        </row>
        <row r="749">
          <cell r="B749">
            <v>747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N749" t="str">
            <v xml:space="preserve"> </v>
          </cell>
          <cell r="U749" t="str">
            <v xml:space="preserve"> </v>
          </cell>
          <cell r="V749" t="str">
            <v xml:space="preserve">  </v>
          </cell>
          <cell r="W749" t="str">
            <v xml:space="preserve">    </v>
          </cell>
          <cell r="AD749" t="str">
            <v/>
          </cell>
          <cell r="AY749">
            <v>0</v>
          </cell>
        </row>
        <row r="750">
          <cell r="B750">
            <v>748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N750" t="str">
            <v xml:space="preserve"> </v>
          </cell>
          <cell r="U750" t="str">
            <v xml:space="preserve"> </v>
          </cell>
          <cell r="V750" t="str">
            <v xml:space="preserve">  </v>
          </cell>
          <cell r="W750" t="str">
            <v xml:space="preserve">    </v>
          </cell>
          <cell r="AD750" t="str">
            <v/>
          </cell>
          <cell r="AY750">
            <v>0</v>
          </cell>
        </row>
        <row r="751">
          <cell r="B751">
            <v>749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N751" t="str">
            <v xml:space="preserve"> </v>
          </cell>
          <cell r="U751" t="str">
            <v xml:space="preserve"> </v>
          </cell>
          <cell r="V751" t="str">
            <v xml:space="preserve">  </v>
          </cell>
          <cell r="W751" t="str">
            <v xml:space="preserve">    </v>
          </cell>
          <cell r="AD751" t="str">
            <v/>
          </cell>
          <cell r="AY751">
            <v>0</v>
          </cell>
        </row>
        <row r="752">
          <cell r="B752">
            <v>750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N752" t="str">
            <v xml:space="preserve"> </v>
          </cell>
          <cell r="U752" t="str">
            <v xml:space="preserve"> </v>
          </cell>
          <cell r="V752" t="str">
            <v xml:space="preserve">  </v>
          </cell>
          <cell r="W752" t="str">
            <v xml:space="preserve">    </v>
          </cell>
          <cell r="AD752" t="str">
            <v/>
          </cell>
          <cell r="AY752">
            <v>0</v>
          </cell>
        </row>
        <row r="753">
          <cell r="B753">
            <v>751</v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N753" t="str">
            <v xml:space="preserve"> </v>
          </cell>
          <cell r="U753" t="str">
            <v xml:space="preserve"> </v>
          </cell>
          <cell r="V753" t="str">
            <v xml:space="preserve">  </v>
          </cell>
          <cell r="W753" t="str">
            <v xml:space="preserve">    </v>
          </cell>
          <cell r="AD753" t="str">
            <v/>
          </cell>
          <cell r="AY753">
            <v>0</v>
          </cell>
        </row>
        <row r="754">
          <cell r="B754">
            <v>752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N754" t="str">
            <v xml:space="preserve"> </v>
          </cell>
          <cell r="U754" t="str">
            <v xml:space="preserve"> </v>
          </cell>
          <cell r="V754" t="str">
            <v xml:space="preserve">  </v>
          </cell>
          <cell r="W754" t="str">
            <v xml:space="preserve">    </v>
          </cell>
          <cell r="AD754" t="str">
            <v/>
          </cell>
          <cell r="AY754">
            <v>0</v>
          </cell>
        </row>
        <row r="755">
          <cell r="B755">
            <v>753</v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N755" t="str">
            <v xml:space="preserve"> </v>
          </cell>
          <cell r="U755" t="str">
            <v xml:space="preserve"> </v>
          </cell>
          <cell r="V755" t="str">
            <v xml:space="preserve">  </v>
          </cell>
          <cell r="W755" t="str">
            <v xml:space="preserve">    </v>
          </cell>
          <cell r="AD755" t="str">
            <v/>
          </cell>
          <cell r="AY755">
            <v>0</v>
          </cell>
        </row>
        <row r="756">
          <cell r="B756">
            <v>754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N756" t="str">
            <v xml:space="preserve"> </v>
          </cell>
          <cell r="U756" t="str">
            <v xml:space="preserve"> </v>
          </cell>
          <cell r="V756" t="str">
            <v xml:space="preserve">  </v>
          </cell>
          <cell r="W756" t="str">
            <v xml:space="preserve">    </v>
          </cell>
          <cell r="AD756" t="str">
            <v/>
          </cell>
          <cell r="AY756">
            <v>0</v>
          </cell>
        </row>
        <row r="757">
          <cell r="B757">
            <v>755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N757" t="str">
            <v xml:space="preserve"> </v>
          </cell>
          <cell r="U757" t="str">
            <v xml:space="preserve"> </v>
          </cell>
          <cell r="V757" t="str">
            <v xml:space="preserve">  </v>
          </cell>
          <cell r="W757" t="str">
            <v xml:space="preserve">    </v>
          </cell>
          <cell r="AD757" t="str">
            <v/>
          </cell>
          <cell r="AY757">
            <v>0</v>
          </cell>
        </row>
        <row r="758">
          <cell r="B758">
            <v>756</v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N758" t="str">
            <v xml:space="preserve"> </v>
          </cell>
          <cell r="U758" t="str">
            <v xml:space="preserve"> </v>
          </cell>
          <cell r="V758" t="str">
            <v xml:space="preserve">  </v>
          </cell>
          <cell r="W758" t="str">
            <v xml:space="preserve">    </v>
          </cell>
          <cell r="AD758" t="str">
            <v/>
          </cell>
          <cell r="AY758">
            <v>0</v>
          </cell>
        </row>
        <row r="759">
          <cell r="B759">
            <v>757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N759" t="str">
            <v xml:space="preserve"> </v>
          </cell>
          <cell r="U759" t="str">
            <v xml:space="preserve"> </v>
          </cell>
          <cell r="V759" t="str">
            <v xml:space="preserve">  </v>
          </cell>
          <cell r="W759" t="str">
            <v xml:space="preserve">    </v>
          </cell>
          <cell r="AD759" t="str">
            <v/>
          </cell>
          <cell r="AY759">
            <v>0</v>
          </cell>
        </row>
        <row r="760">
          <cell r="B760">
            <v>758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N760" t="str">
            <v xml:space="preserve"> </v>
          </cell>
          <cell r="U760" t="str">
            <v xml:space="preserve"> </v>
          </cell>
          <cell r="V760" t="str">
            <v xml:space="preserve">  </v>
          </cell>
          <cell r="W760" t="str">
            <v xml:space="preserve">    </v>
          </cell>
          <cell r="AD760" t="str">
            <v/>
          </cell>
          <cell r="AY760">
            <v>0</v>
          </cell>
        </row>
        <row r="761">
          <cell r="B761">
            <v>759</v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N761" t="str">
            <v xml:space="preserve"> </v>
          </cell>
          <cell r="U761" t="str">
            <v xml:space="preserve"> </v>
          </cell>
          <cell r="V761" t="str">
            <v xml:space="preserve">  </v>
          </cell>
          <cell r="W761" t="str">
            <v xml:space="preserve">    </v>
          </cell>
          <cell r="AD761" t="str">
            <v/>
          </cell>
          <cell r="AY761">
            <v>0</v>
          </cell>
        </row>
        <row r="762">
          <cell r="B762">
            <v>760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N762" t="str">
            <v xml:space="preserve"> </v>
          </cell>
          <cell r="U762" t="str">
            <v xml:space="preserve"> </v>
          </cell>
          <cell r="V762" t="str">
            <v xml:space="preserve">  </v>
          </cell>
          <cell r="W762" t="str">
            <v xml:space="preserve">    </v>
          </cell>
          <cell r="AD762" t="str">
            <v/>
          </cell>
          <cell r="AY762">
            <v>0</v>
          </cell>
        </row>
        <row r="763">
          <cell r="B763">
            <v>761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N763" t="str">
            <v xml:space="preserve"> </v>
          </cell>
          <cell r="U763" t="str">
            <v xml:space="preserve"> </v>
          </cell>
          <cell r="V763" t="str">
            <v xml:space="preserve">  </v>
          </cell>
          <cell r="W763" t="str">
            <v xml:space="preserve">    </v>
          </cell>
          <cell r="AD763" t="str">
            <v/>
          </cell>
          <cell r="AY763">
            <v>0</v>
          </cell>
        </row>
        <row r="764">
          <cell r="B764">
            <v>762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N764" t="str">
            <v xml:space="preserve"> </v>
          </cell>
          <cell r="U764" t="str">
            <v xml:space="preserve"> </v>
          </cell>
          <cell r="V764" t="str">
            <v xml:space="preserve">  </v>
          </cell>
          <cell r="W764" t="str">
            <v xml:space="preserve">    </v>
          </cell>
          <cell r="AD764" t="str">
            <v/>
          </cell>
          <cell r="AY764">
            <v>0</v>
          </cell>
        </row>
        <row r="765">
          <cell r="B765">
            <v>763</v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N765" t="str">
            <v xml:space="preserve"> </v>
          </cell>
          <cell r="U765" t="str">
            <v xml:space="preserve"> </v>
          </cell>
          <cell r="V765" t="str">
            <v xml:space="preserve">  </v>
          </cell>
          <cell r="W765" t="str">
            <v xml:space="preserve">    </v>
          </cell>
          <cell r="AD765" t="str">
            <v/>
          </cell>
          <cell r="AY765">
            <v>0</v>
          </cell>
        </row>
        <row r="766">
          <cell r="B766">
            <v>764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N766" t="str">
            <v xml:space="preserve"> </v>
          </cell>
          <cell r="U766" t="str">
            <v xml:space="preserve"> </v>
          </cell>
          <cell r="V766" t="str">
            <v xml:space="preserve">  </v>
          </cell>
          <cell r="W766" t="str">
            <v xml:space="preserve">    </v>
          </cell>
          <cell r="AD766" t="str">
            <v/>
          </cell>
          <cell r="AY766">
            <v>0</v>
          </cell>
        </row>
        <row r="767">
          <cell r="B767">
            <v>765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N767" t="str">
            <v xml:space="preserve"> </v>
          </cell>
          <cell r="U767" t="str">
            <v xml:space="preserve"> </v>
          </cell>
          <cell r="V767" t="str">
            <v xml:space="preserve">  </v>
          </cell>
          <cell r="W767" t="str">
            <v xml:space="preserve">    </v>
          </cell>
          <cell r="AD767" t="str">
            <v/>
          </cell>
          <cell r="AY767">
            <v>0</v>
          </cell>
        </row>
        <row r="768">
          <cell r="B768">
            <v>766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N768" t="str">
            <v xml:space="preserve"> </v>
          </cell>
          <cell r="U768" t="str">
            <v xml:space="preserve"> </v>
          </cell>
          <cell r="V768" t="str">
            <v xml:space="preserve">  </v>
          </cell>
          <cell r="W768" t="str">
            <v xml:space="preserve">    </v>
          </cell>
          <cell r="AD768" t="str">
            <v/>
          </cell>
          <cell r="AY768">
            <v>0</v>
          </cell>
        </row>
        <row r="769">
          <cell r="B769">
            <v>767</v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N769" t="str">
            <v xml:space="preserve"> </v>
          </cell>
          <cell r="U769" t="str">
            <v xml:space="preserve"> </v>
          </cell>
          <cell r="V769" t="str">
            <v xml:space="preserve">  </v>
          </cell>
          <cell r="W769" t="str">
            <v xml:space="preserve">    </v>
          </cell>
          <cell r="AD769" t="str">
            <v/>
          </cell>
          <cell r="AY769">
            <v>0</v>
          </cell>
        </row>
        <row r="770">
          <cell r="B770">
            <v>768</v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N770" t="str">
            <v xml:space="preserve"> </v>
          </cell>
          <cell r="U770" t="str">
            <v xml:space="preserve"> </v>
          </cell>
          <cell r="V770" t="str">
            <v xml:space="preserve">  </v>
          </cell>
          <cell r="W770" t="str">
            <v xml:space="preserve">    </v>
          </cell>
          <cell r="AD770" t="str">
            <v/>
          </cell>
          <cell r="AY770">
            <v>0</v>
          </cell>
        </row>
        <row r="771">
          <cell r="B771">
            <v>769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N771" t="str">
            <v xml:space="preserve"> </v>
          </cell>
          <cell r="U771" t="str">
            <v xml:space="preserve"> </v>
          </cell>
          <cell r="V771" t="str">
            <v xml:space="preserve">  </v>
          </cell>
          <cell r="W771" t="str">
            <v xml:space="preserve">    </v>
          </cell>
          <cell r="AD771" t="str">
            <v/>
          </cell>
          <cell r="AY771">
            <v>0</v>
          </cell>
        </row>
        <row r="772">
          <cell r="B772">
            <v>770</v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N772" t="str">
            <v xml:space="preserve"> </v>
          </cell>
          <cell r="U772" t="str">
            <v xml:space="preserve"> </v>
          </cell>
          <cell r="V772" t="str">
            <v xml:space="preserve">  </v>
          </cell>
          <cell r="W772" t="str">
            <v xml:space="preserve">    </v>
          </cell>
          <cell r="AD772" t="str">
            <v/>
          </cell>
          <cell r="AY772">
            <v>0</v>
          </cell>
        </row>
        <row r="773">
          <cell r="B773">
            <v>771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N773" t="str">
            <v xml:space="preserve"> </v>
          </cell>
          <cell r="U773" t="str">
            <v xml:space="preserve"> </v>
          </cell>
          <cell r="V773" t="str">
            <v xml:space="preserve">  </v>
          </cell>
          <cell r="W773" t="str">
            <v xml:space="preserve">    </v>
          </cell>
          <cell r="AD773" t="str">
            <v/>
          </cell>
          <cell r="AY773">
            <v>0</v>
          </cell>
        </row>
        <row r="774">
          <cell r="B774">
            <v>772</v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N774" t="str">
            <v xml:space="preserve"> </v>
          </cell>
          <cell r="U774" t="str">
            <v xml:space="preserve"> </v>
          </cell>
          <cell r="V774" t="str">
            <v xml:space="preserve">  </v>
          </cell>
          <cell r="W774" t="str">
            <v xml:space="preserve">    </v>
          </cell>
          <cell r="AD774" t="str">
            <v/>
          </cell>
          <cell r="AY774">
            <v>0</v>
          </cell>
        </row>
        <row r="775">
          <cell r="B775">
            <v>773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N775" t="str">
            <v xml:space="preserve"> </v>
          </cell>
          <cell r="U775" t="str">
            <v xml:space="preserve"> </v>
          </cell>
          <cell r="V775" t="str">
            <v xml:space="preserve">  </v>
          </cell>
          <cell r="W775" t="str">
            <v xml:space="preserve">    </v>
          </cell>
          <cell r="AD775" t="str">
            <v/>
          </cell>
          <cell r="AY775">
            <v>0</v>
          </cell>
        </row>
        <row r="776">
          <cell r="B776">
            <v>774</v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N776" t="str">
            <v xml:space="preserve"> </v>
          </cell>
          <cell r="U776" t="str">
            <v xml:space="preserve"> </v>
          </cell>
          <cell r="V776" t="str">
            <v xml:space="preserve">  </v>
          </cell>
          <cell r="W776" t="str">
            <v xml:space="preserve">    </v>
          </cell>
          <cell r="AD776" t="str">
            <v/>
          </cell>
          <cell r="AY776">
            <v>0</v>
          </cell>
        </row>
        <row r="777">
          <cell r="B777">
            <v>775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N777" t="str">
            <v xml:space="preserve"> </v>
          </cell>
          <cell r="U777" t="str">
            <v xml:space="preserve"> </v>
          </cell>
          <cell r="V777" t="str">
            <v xml:space="preserve">  </v>
          </cell>
          <cell r="W777" t="str">
            <v xml:space="preserve">    </v>
          </cell>
          <cell r="AD777" t="str">
            <v/>
          </cell>
          <cell r="AY777">
            <v>0</v>
          </cell>
        </row>
        <row r="778">
          <cell r="B778">
            <v>776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N778" t="str">
            <v xml:space="preserve"> </v>
          </cell>
          <cell r="U778" t="str">
            <v xml:space="preserve"> </v>
          </cell>
          <cell r="V778" t="str">
            <v xml:space="preserve">  </v>
          </cell>
          <cell r="W778" t="str">
            <v xml:space="preserve">    </v>
          </cell>
          <cell r="AD778" t="str">
            <v/>
          </cell>
          <cell r="AY778">
            <v>0</v>
          </cell>
        </row>
        <row r="779">
          <cell r="B779">
            <v>777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N779" t="str">
            <v xml:space="preserve"> </v>
          </cell>
          <cell r="U779" t="str">
            <v xml:space="preserve"> </v>
          </cell>
          <cell r="V779" t="str">
            <v xml:space="preserve">  </v>
          </cell>
          <cell r="W779" t="str">
            <v xml:space="preserve">    </v>
          </cell>
          <cell r="AD779" t="str">
            <v/>
          </cell>
          <cell r="AY779">
            <v>0</v>
          </cell>
        </row>
        <row r="780">
          <cell r="B780">
            <v>778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N780" t="str">
            <v xml:space="preserve"> </v>
          </cell>
          <cell r="U780" t="str">
            <v xml:space="preserve"> </v>
          </cell>
          <cell r="V780" t="str">
            <v xml:space="preserve">  </v>
          </cell>
          <cell r="W780" t="str">
            <v xml:space="preserve">    </v>
          </cell>
          <cell r="AD780" t="str">
            <v/>
          </cell>
          <cell r="AY780">
            <v>0</v>
          </cell>
        </row>
        <row r="781">
          <cell r="B781">
            <v>779</v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N781" t="str">
            <v xml:space="preserve"> </v>
          </cell>
          <cell r="U781" t="str">
            <v xml:space="preserve"> </v>
          </cell>
          <cell r="V781" t="str">
            <v xml:space="preserve">  </v>
          </cell>
          <cell r="W781" t="str">
            <v xml:space="preserve">    </v>
          </cell>
          <cell r="AD781" t="str">
            <v/>
          </cell>
          <cell r="AY781">
            <v>0</v>
          </cell>
        </row>
        <row r="782">
          <cell r="B782">
            <v>780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N782" t="str">
            <v xml:space="preserve"> </v>
          </cell>
          <cell r="U782" t="str">
            <v xml:space="preserve"> </v>
          </cell>
          <cell r="V782" t="str">
            <v xml:space="preserve">  </v>
          </cell>
          <cell r="W782" t="str">
            <v xml:space="preserve">    </v>
          </cell>
          <cell r="AD782" t="str">
            <v/>
          </cell>
          <cell r="AY782">
            <v>0</v>
          </cell>
        </row>
        <row r="783">
          <cell r="B783">
            <v>781</v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N783" t="str">
            <v xml:space="preserve"> </v>
          </cell>
          <cell r="U783" t="str">
            <v xml:space="preserve"> </v>
          </cell>
          <cell r="V783" t="str">
            <v xml:space="preserve">  </v>
          </cell>
          <cell r="W783" t="str">
            <v xml:space="preserve">    </v>
          </cell>
          <cell r="AD783" t="str">
            <v/>
          </cell>
          <cell r="AY783">
            <v>0</v>
          </cell>
        </row>
        <row r="784">
          <cell r="B784">
            <v>782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N784" t="str">
            <v xml:space="preserve"> </v>
          </cell>
          <cell r="U784" t="str">
            <v xml:space="preserve"> </v>
          </cell>
          <cell r="V784" t="str">
            <v xml:space="preserve">  </v>
          </cell>
          <cell r="W784" t="str">
            <v xml:space="preserve">    </v>
          </cell>
          <cell r="AD784" t="str">
            <v/>
          </cell>
          <cell r="AY784">
            <v>0</v>
          </cell>
        </row>
        <row r="785">
          <cell r="B785">
            <v>783</v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N785" t="str">
            <v xml:space="preserve"> </v>
          </cell>
          <cell r="U785" t="str">
            <v xml:space="preserve"> </v>
          </cell>
          <cell r="V785" t="str">
            <v xml:space="preserve">  </v>
          </cell>
          <cell r="W785" t="str">
            <v xml:space="preserve">    </v>
          </cell>
          <cell r="AD785" t="str">
            <v/>
          </cell>
          <cell r="AY785">
            <v>0</v>
          </cell>
        </row>
        <row r="786">
          <cell r="B786">
            <v>784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N786" t="str">
            <v xml:space="preserve"> </v>
          </cell>
          <cell r="U786" t="str">
            <v xml:space="preserve"> </v>
          </cell>
          <cell r="V786" t="str">
            <v xml:space="preserve">  </v>
          </cell>
          <cell r="W786" t="str">
            <v xml:space="preserve">    </v>
          </cell>
          <cell r="AD786" t="str">
            <v/>
          </cell>
          <cell r="AY786">
            <v>0</v>
          </cell>
        </row>
        <row r="787">
          <cell r="B787">
            <v>785</v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N787" t="str">
            <v xml:space="preserve"> </v>
          </cell>
          <cell r="U787" t="str">
            <v xml:space="preserve"> </v>
          </cell>
          <cell r="V787" t="str">
            <v xml:space="preserve">  </v>
          </cell>
          <cell r="W787" t="str">
            <v xml:space="preserve">    </v>
          </cell>
          <cell r="AD787" t="str">
            <v/>
          </cell>
          <cell r="AY787">
            <v>0</v>
          </cell>
        </row>
        <row r="788">
          <cell r="B788">
            <v>786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N788" t="str">
            <v xml:space="preserve"> </v>
          </cell>
          <cell r="U788" t="str">
            <v xml:space="preserve"> </v>
          </cell>
          <cell r="V788" t="str">
            <v xml:space="preserve">  </v>
          </cell>
          <cell r="W788" t="str">
            <v xml:space="preserve">    </v>
          </cell>
          <cell r="AD788" t="str">
            <v/>
          </cell>
          <cell r="AY788">
            <v>0</v>
          </cell>
        </row>
        <row r="789">
          <cell r="B789">
            <v>787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N789" t="str">
            <v xml:space="preserve"> </v>
          </cell>
          <cell r="U789" t="str">
            <v xml:space="preserve"> </v>
          </cell>
          <cell r="V789" t="str">
            <v xml:space="preserve">  </v>
          </cell>
          <cell r="W789" t="str">
            <v xml:space="preserve">    </v>
          </cell>
          <cell r="AD789" t="str">
            <v/>
          </cell>
          <cell r="AY789">
            <v>0</v>
          </cell>
        </row>
        <row r="790">
          <cell r="B790">
            <v>788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N790" t="str">
            <v xml:space="preserve"> </v>
          </cell>
          <cell r="U790" t="str">
            <v xml:space="preserve"> </v>
          </cell>
          <cell r="V790" t="str">
            <v xml:space="preserve">  </v>
          </cell>
          <cell r="W790" t="str">
            <v xml:space="preserve">    </v>
          </cell>
          <cell r="AD790" t="str">
            <v/>
          </cell>
          <cell r="AY790">
            <v>0</v>
          </cell>
        </row>
        <row r="791">
          <cell r="B791">
            <v>789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N791" t="str">
            <v xml:space="preserve"> </v>
          </cell>
          <cell r="U791" t="str">
            <v xml:space="preserve"> </v>
          </cell>
          <cell r="V791" t="str">
            <v xml:space="preserve">  </v>
          </cell>
          <cell r="W791" t="str">
            <v xml:space="preserve">    </v>
          </cell>
          <cell r="AD791" t="str">
            <v/>
          </cell>
          <cell r="AY791">
            <v>0</v>
          </cell>
        </row>
        <row r="792">
          <cell r="B792">
            <v>790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N792" t="str">
            <v xml:space="preserve"> </v>
          </cell>
          <cell r="U792" t="str">
            <v xml:space="preserve"> </v>
          </cell>
          <cell r="V792" t="str">
            <v xml:space="preserve">  </v>
          </cell>
          <cell r="W792" t="str">
            <v xml:space="preserve">    </v>
          </cell>
          <cell r="AD792" t="str">
            <v/>
          </cell>
          <cell r="AY792">
            <v>0</v>
          </cell>
        </row>
        <row r="793">
          <cell r="B793">
            <v>791</v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N793" t="str">
            <v xml:space="preserve"> </v>
          </cell>
          <cell r="U793" t="str">
            <v xml:space="preserve"> </v>
          </cell>
          <cell r="V793" t="str">
            <v xml:space="preserve">  </v>
          </cell>
          <cell r="W793" t="str">
            <v xml:space="preserve">    </v>
          </cell>
          <cell r="AD793" t="str">
            <v/>
          </cell>
          <cell r="AY793">
            <v>0</v>
          </cell>
        </row>
        <row r="794">
          <cell r="B794">
            <v>792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N794" t="str">
            <v xml:space="preserve"> </v>
          </cell>
          <cell r="U794" t="str">
            <v xml:space="preserve"> </v>
          </cell>
          <cell r="V794" t="str">
            <v xml:space="preserve">  </v>
          </cell>
          <cell r="W794" t="str">
            <v xml:space="preserve">    </v>
          </cell>
          <cell r="AD794" t="str">
            <v/>
          </cell>
          <cell r="AY794">
            <v>0</v>
          </cell>
        </row>
        <row r="795">
          <cell r="B795">
            <v>793</v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N795" t="str">
            <v xml:space="preserve"> </v>
          </cell>
          <cell r="U795" t="str">
            <v xml:space="preserve"> </v>
          </cell>
          <cell r="V795" t="str">
            <v xml:space="preserve">  </v>
          </cell>
          <cell r="W795" t="str">
            <v xml:space="preserve">    </v>
          </cell>
          <cell r="AD795" t="str">
            <v/>
          </cell>
          <cell r="AY795">
            <v>0</v>
          </cell>
        </row>
        <row r="796">
          <cell r="B796">
            <v>794</v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N796" t="str">
            <v xml:space="preserve"> </v>
          </cell>
          <cell r="U796" t="str">
            <v xml:space="preserve"> </v>
          </cell>
          <cell r="V796" t="str">
            <v xml:space="preserve">  </v>
          </cell>
          <cell r="W796" t="str">
            <v xml:space="preserve">    </v>
          </cell>
          <cell r="AD796" t="str">
            <v/>
          </cell>
          <cell r="AY796">
            <v>0</v>
          </cell>
        </row>
        <row r="797">
          <cell r="B797">
            <v>795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N797" t="str">
            <v xml:space="preserve"> </v>
          </cell>
          <cell r="U797" t="str">
            <v xml:space="preserve"> </v>
          </cell>
          <cell r="V797" t="str">
            <v xml:space="preserve">  </v>
          </cell>
          <cell r="W797" t="str">
            <v xml:space="preserve">    </v>
          </cell>
          <cell r="AD797" t="str">
            <v/>
          </cell>
          <cell r="AY797">
            <v>0</v>
          </cell>
        </row>
        <row r="798">
          <cell r="B798">
            <v>796</v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N798" t="str">
            <v xml:space="preserve"> </v>
          </cell>
          <cell r="U798" t="str">
            <v xml:space="preserve"> </v>
          </cell>
          <cell r="V798" t="str">
            <v xml:space="preserve">  </v>
          </cell>
          <cell r="W798" t="str">
            <v xml:space="preserve">    </v>
          </cell>
          <cell r="AD798" t="str">
            <v/>
          </cell>
          <cell r="AY798">
            <v>0</v>
          </cell>
        </row>
        <row r="799">
          <cell r="B799">
            <v>797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N799" t="str">
            <v xml:space="preserve"> </v>
          </cell>
          <cell r="U799" t="str">
            <v xml:space="preserve"> </v>
          </cell>
          <cell r="V799" t="str">
            <v xml:space="preserve">  </v>
          </cell>
          <cell r="W799" t="str">
            <v xml:space="preserve">    </v>
          </cell>
          <cell r="AD799" t="str">
            <v/>
          </cell>
          <cell r="AY799">
            <v>0</v>
          </cell>
        </row>
        <row r="800">
          <cell r="B800">
            <v>798</v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N800" t="str">
            <v xml:space="preserve"> </v>
          </cell>
          <cell r="U800" t="str">
            <v xml:space="preserve"> </v>
          </cell>
          <cell r="V800" t="str">
            <v xml:space="preserve">  </v>
          </cell>
          <cell r="W800" t="str">
            <v xml:space="preserve">    </v>
          </cell>
          <cell r="AD800" t="str">
            <v/>
          </cell>
          <cell r="AY800">
            <v>0</v>
          </cell>
        </row>
        <row r="801">
          <cell r="B801">
            <v>799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N801" t="str">
            <v xml:space="preserve"> </v>
          </cell>
          <cell r="U801" t="str">
            <v xml:space="preserve"> </v>
          </cell>
          <cell r="V801" t="str">
            <v xml:space="preserve">  </v>
          </cell>
          <cell r="W801" t="str">
            <v xml:space="preserve">    </v>
          </cell>
          <cell r="AD801" t="str">
            <v/>
          </cell>
          <cell r="AY801">
            <v>0</v>
          </cell>
        </row>
        <row r="802">
          <cell r="B802">
            <v>800</v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N802" t="str">
            <v xml:space="preserve"> </v>
          </cell>
          <cell r="U802" t="str">
            <v xml:space="preserve"> </v>
          </cell>
          <cell r="V802" t="str">
            <v xml:space="preserve">  </v>
          </cell>
          <cell r="W802" t="str">
            <v xml:space="preserve">    </v>
          </cell>
          <cell r="AD802" t="str">
            <v/>
          </cell>
          <cell r="AY802">
            <v>0</v>
          </cell>
        </row>
        <row r="803">
          <cell r="B803">
            <v>801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N803" t="str">
            <v xml:space="preserve"> </v>
          </cell>
          <cell r="U803" t="str">
            <v xml:space="preserve"> </v>
          </cell>
          <cell r="V803" t="str">
            <v xml:space="preserve">  </v>
          </cell>
          <cell r="W803" t="str">
            <v xml:space="preserve">    </v>
          </cell>
          <cell r="AD803" t="str">
            <v/>
          </cell>
          <cell r="AY803">
            <v>0</v>
          </cell>
        </row>
        <row r="804">
          <cell r="B804">
            <v>802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N804" t="str">
            <v xml:space="preserve"> </v>
          </cell>
          <cell r="U804" t="str">
            <v xml:space="preserve"> </v>
          </cell>
          <cell r="V804" t="str">
            <v xml:space="preserve">  </v>
          </cell>
          <cell r="W804" t="str">
            <v xml:space="preserve">    </v>
          </cell>
          <cell r="AD804" t="str">
            <v/>
          </cell>
          <cell r="AY804">
            <v>0</v>
          </cell>
        </row>
        <row r="805">
          <cell r="B805">
            <v>803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N805" t="str">
            <v xml:space="preserve"> </v>
          </cell>
          <cell r="U805" t="str">
            <v xml:space="preserve"> </v>
          </cell>
          <cell r="V805" t="str">
            <v xml:space="preserve">  </v>
          </cell>
          <cell r="W805" t="str">
            <v xml:space="preserve">    </v>
          </cell>
          <cell r="AD805" t="str">
            <v/>
          </cell>
          <cell r="AY805">
            <v>0</v>
          </cell>
        </row>
        <row r="806">
          <cell r="B806">
            <v>804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N806" t="str">
            <v xml:space="preserve"> </v>
          </cell>
          <cell r="U806" t="str">
            <v xml:space="preserve"> </v>
          </cell>
          <cell r="V806" t="str">
            <v xml:space="preserve">  </v>
          </cell>
          <cell r="W806" t="str">
            <v xml:space="preserve">    </v>
          </cell>
          <cell r="AD806" t="str">
            <v/>
          </cell>
          <cell r="AY806">
            <v>0</v>
          </cell>
        </row>
        <row r="807">
          <cell r="B807">
            <v>805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N807" t="str">
            <v xml:space="preserve"> </v>
          </cell>
          <cell r="U807" t="str">
            <v xml:space="preserve"> </v>
          </cell>
          <cell r="V807" t="str">
            <v xml:space="preserve">  </v>
          </cell>
          <cell r="W807" t="str">
            <v xml:space="preserve">    </v>
          </cell>
          <cell r="AD807" t="str">
            <v/>
          </cell>
          <cell r="AY807">
            <v>0</v>
          </cell>
        </row>
        <row r="808">
          <cell r="B808">
            <v>806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N808" t="str">
            <v xml:space="preserve"> </v>
          </cell>
          <cell r="U808" t="str">
            <v xml:space="preserve"> </v>
          </cell>
          <cell r="V808" t="str">
            <v xml:space="preserve">  </v>
          </cell>
          <cell r="W808" t="str">
            <v xml:space="preserve">    </v>
          </cell>
          <cell r="AD808" t="str">
            <v/>
          </cell>
          <cell r="AY808">
            <v>0</v>
          </cell>
        </row>
        <row r="809">
          <cell r="B809">
            <v>807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N809" t="str">
            <v xml:space="preserve"> </v>
          </cell>
          <cell r="U809" t="str">
            <v xml:space="preserve"> </v>
          </cell>
          <cell r="V809" t="str">
            <v xml:space="preserve">  </v>
          </cell>
          <cell r="W809" t="str">
            <v xml:space="preserve">    </v>
          </cell>
          <cell r="AD809" t="str">
            <v/>
          </cell>
          <cell r="AY809">
            <v>0</v>
          </cell>
        </row>
        <row r="810">
          <cell r="B810">
            <v>808</v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N810" t="str">
            <v xml:space="preserve"> </v>
          </cell>
          <cell r="U810" t="str">
            <v xml:space="preserve"> </v>
          </cell>
          <cell r="V810" t="str">
            <v xml:space="preserve">  </v>
          </cell>
          <cell r="W810" t="str">
            <v xml:space="preserve">    </v>
          </cell>
          <cell r="AD810" t="str">
            <v/>
          </cell>
          <cell r="AY810">
            <v>0</v>
          </cell>
        </row>
        <row r="811">
          <cell r="B811">
            <v>809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N811" t="str">
            <v xml:space="preserve"> </v>
          </cell>
          <cell r="U811" t="str">
            <v xml:space="preserve"> </v>
          </cell>
          <cell r="V811" t="str">
            <v xml:space="preserve">  </v>
          </cell>
          <cell r="W811" t="str">
            <v xml:space="preserve">    </v>
          </cell>
          <cell r="AD811" t="str">
            <v/>
          </cell>
          <cell r="AY811">
            <v>0</v>
          </cell>
        </row>
        <row r="812">
          <cell r="B812">
            <v>810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N812" t="str">
            <v xml:space="preserve"> </v>
          </cell>
          <cell r="U812" t="str">
            <v xml:space="preserve"> </v>
          </cell>
          <cell r="V812" t="str">
            <v xml:space="preserve">  </v>
          </cell>
          <cell r="W812" t="str">
            <v xml:space="preserve">    </v>
          </cell>
          <cell r="AD812" t="str">
            <v/>
          </cell>
          <cell r="AY812">
            <v>0</v>
          </cell>
        </row>
        <row r="813">
          <cell r="B813">
            <v>811</v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N813" t="str">
            <v xml:space="preserve"> </v>
          </cell>
          <cell r="U813" t="str">
            <v xml:space="preserve"> </v>
          </cell>
          <cell r="V813" t="str">
            <v xml:space="preserve">  </v>
          </cell>
          <cell r="W813" t="str">
            <v xml:space="preserve">    </v>
          </cell>
          <cell r="AD813" t="str">
            <v/>
          </cell>
          <cell r="AY813">
            <v>0</v>
          </cell>
        </row>
        <row r="814">
          <cell r="B814">
            <v>812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N814" t="str">
            <v xml:space="preserve"> </v>
          </cell>
          <cell r="U814" t="str">
            <v xml:space="preserve"> </v>
          </cell>
          <cell r="V814" t="str">
            <v xml:space="preserve">  </v>
          </cell>
          <cell r="W814" t="str">
            <v xml:space="preserve">    </v>
          </cell>
          <cell r="AD814" t="str">
            <v/>
          </cell>
          <cell r="AY814">
            <v>0</v>
          </cell>
        </row>
        <row r="815">
          <cell r="B815">
            <v>813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N815" t="str">
            <v xml:space="preserve"> </v>
          </cell>
          <cell r="U815" t="str">
            <v xml:space="preserve"> </v>
          </cell>
          <cell r="V815" t="str">
            <v xml:space="preserve">  </v>
          </cell>
          <cell r="W815" t="str">
            <v xml:space="preserve">    </v>
          </cell>
          <cell r="AD815" t="str">
            <v/>
          </cell>
          <cell r="AY815">
            <v>0</v>
          </cell>
        </row>
        <row r="816">
          <cell r="B816">
            <v>814</v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N816" t="str">
            <v xml:space="preserve"> </v>
          </cell>
          <cell r="U816" t="str">
            <v xml:space="preserve"> </v>
          </cell>
          <cell r="V816" t="str">
            <v xml:space="preserve">  </v>
          </cell>
          <cell r="W816" t="str">
            <v xml:space="preserve">    </v>
          </cell>
          <cell r="AD816" t="str">
            <v/>
          </cell>
          <cell r="AY816">
            <v>0</v>
          </cell>
        </row>
        <row r="817">
          <cell r="B817">
            <v>815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N817" t="str">
            <v xml:space="preserve"> </v>
          </cell>
          <cell r="U817" t="str">
            <v xml:space="preserve"> </v>
          </cell>
          <cell r="V817" t="str">
            <v xml:space="preserve">  </v>
          </cell>
          <cell r="W817" t="str">
            <v xml:space="preserve">    </v>
          </cell>
          <cell r="AD817" t="str">
            <v/>
          </cell>
          <cell r="AY817">
            <v>0</v>
          </cell>
        </row>
        <row r="818">
          <cell r="B818">
            <v>816</v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N818" t="str">
            <v xml:space="preserve"> </v>
          </cell>
          <cell r="U818" t="str">
            <v xml:space="preserve"> </v>
          </cell>
          <cell r="V818" t="str">
            <v xml:space="preserve">  </v>
          </cell>
          <cell r="W818" t="str">
            <v xml:space="preserve">    </v>
          </cell>
          <cell r="AD818" t="str">
            <v/>
          </cell>
          <cell r="AY818">
            <v>0</v>
          </cell>
        </row>
        <row r="819">
          <cell r="B819">
            <v>817</v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N819" t="str">
            <v xml:space="preserve"> </v>
          </cell>
          <cell r="U819" t="str">
            <v xml:space="preserve"> </v>
          </cell>
          <cell r="V819" t="str">
            <v xml:space="preserve">  </v>
          </cell>
          <cell r="W819" t="str">
            <v xml:space="preserve">    </v>
          </cell>
          <cell r="AD819" t="str">
            <v/>
          </cell>
          <cell r="AY819">
            <v>0</v>
          </cell>
        </row>
        <row r="820">
          <cell r="B820">
            <v>818</v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N820" t="str">
            <v xml:space="preserve"> </v>
          </cell>
          <cell r="U820" t="str">
            <v xml:space="preserve"> </v>
          </cell>
          <cell r="V820" t="str">
            <v xml:space="preserve">  </v>
          </cell>
          <cell r="W820" t="str">
            <v xml:space="preserve">    </v>
          </cell>
          <cell r="AD820" t="str">
            <v/>
          </cell>
          <cell r="AY820">
            <v>0</v>
          </cell>
        </row>
        <row r="821">
          <cell r="B821">
            <v>819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N821" t="str">
            <v xml:space="preserve"> </v>
          </cell>
          <cell r="U821" t="str">
            <v xml:space="preserve"> </v>
          </cell>
          <cell r="V821" t="str">
            <v xml:space="preserve">  </v>
          </cell>
          <cell r="W821" t="str">
            <v xml:space="preserve">    </v>
          </cell>
          <cell r="AD821" t="str">
            <v/>
          </cell>
          <cell r="AY821">
            <v>0</v>
          </cell>
        </row>
        <row r="822">
          <cell r="B822">
            <v>820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N822" t="str">
            <v xml:space="preserve"> </v>
          </cell>
          <cell r="U822" t="str">
            <v xml:space="preserve"> </v>
          </cell>
          <cell r="V822" t="str">
            <v xml:space="preserve">  </v>
          </cell>
          <cell r="W822" t="str">
            <v xml:space="preserve">    </v>
          </cell>
          <cell r="AD822" t="str">
            <v/>
          </cell>
          <cell r="AY822">
            <v>0</v>
          </cell>
        </row>
        <row r="823">
          <cell r="B823">
            <v>821</v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N823" t="str">
            <v xml:space="preserve"> </v>
          </cell>
          <cell r="U823" t="str">
            <v xml:space="preserve"> </v>
          </cell>
          <cell r="V823" t="str">
            <v xml:space="preserve">  </v>
          </cell>
          <cell r="W823" t="str">
            <v xml:space="preserve">    </v>
          </cell>
          <cell r="AD823" t="str">
            <v/>
          </cell>
          <cell r="AY823">
            <v>0</v>
          </cell>
        </row>
        <row r="824">
          <cell r="B824">
            <v>822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N824" t="str">
            <v xml:space="preserve"> </v>
          </cell>
          <cell r="U824" t="str">
            <v xml:space="preserve"> </v>
          </cell>
          <cell r="V824" t="str">
            <v xml:space="preserve">  </v>
          </cell>
          <cell r="W824" t="str">
            <v xml:space="preserve">    </v>
          </cell>
          <cell r="AD824" t="str">
            <v/>
          </cell>
          <cell r="AY824">
            <v>0</v>
          </cell>
        </row>
        <row r="825">
          <cell r="B825">
            <v>823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N825" t="str">
            <v xml:space="preserve"> </v>
          </cell>
          <cell r="U825" t="str">
            <v xml:space="preserve"> </v>
          </cell>
          <cell r="V825" t="str">
            <v xml:space="preserve">  </v>
          </cell>
          <cell r="W825" t="str">
            <v xml:space="preserve">    </v>
          </cell>
          <cell r="AD825" t="str">
            <v/>
          </cell>
          <cell r="AY825">
            <v>0</v>
          </cell>
        </row>
        <row r="826">
          <cell r="B826">
            <v>824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N826" t="str">
            <v xml:space="preserve"> </v>
          </cell>
          <cell r="U826" t="str">
            <v xml:space="preserve"> </v>
          </cell>
          <cell r="V826" t="str">
            <v xml:space="preserve">  </v>
          </cell>
          <cell r="W826" t="str">
            <v xml:space="preserve">    </v>
          </cell>
          <cell r="AD826" t="str">
            <v/>
          </cell>
          <cell r="AY826">
            <v>0</v>
          </cell>
        </row>
        <row r="827">
          <cell r="B827">
            <v>825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N827" t="str">
            <v xml:space="preserve"> </v>
          </cell>
          <cell r="U827" t="str">
            <v xml:space="preserve"> </v>
          </cell>
          <cell r="V827" t="str">
            <v xml:space="preserve">  </v>
          </cell>
          <cell r="W827" t="str">
            <v xml:space="preserve">    </v>
          </cell>
          <cell r="AD827" t="str">
            <v/>
          </cell>
          <cell r="AY827">
            <v>0</v>
          </cell>
        </row>
        <row r="828">
          <cell r="B828">
            <v>826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N828" t="str">
            <v xml:space="preserve"> </v>
          </cell>
          <cell r="U828" t="str">
            <v xml:space="preserve"> </v>
          </cell>
          <cell r="V828" t="str">
            <v xml:space="preserve">  </v>
          </cell>
          <cell r="W828" t="str">
            <v xml:space="preserve">    </v>
          </cell>
          <cell r="AD828" t="str">
            <v/>
          </cell>
          <cell r="AY828">
            <v>0</v>
          </cell>
        </row>
        <row r="829">
          <cell r="B829">
            <v>827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N829" t="str">
            <v xml:space="preserve"> </v>
          </cell>
          <cell r="U829" t="str">
            <v xml:space="preserve"> </v>
          </cell>
          <cell r="V829" t="str">
            <v xml:space="preserve">  </v>
          </cell>
          <cell r="W829" t="str">
            <v xml:space="preserve">    </v>
          </cell>
          <cell r="AD829" t="str">
            <v/>
          </cell>
          <cell r="AY829">
            <v>0</v>
          </cell>
        </row>
        <row r="830">
          <cell r="B830">
            <v>828</v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N830" t="str">
            <v xml:space="preserve"> </v>
          </cell>
          <cell r="U830" t="str">
            <v xml:space="preserve"> </v>
          </cell>
          <cell r="V830" t="str">
            <v xml:space="preserve">  </v>
          </cell>
          <cell r="W830" t="str">
            <v xml:space="preserve">    </v>
          </cell>
          <cell r="AD830" t="str">
            <v/>
          </cell>
          <cell r="AY830">
            <v>0</v>
          </cell>
        </row>
        <row r="831">
          <cell r="B831">
            <v>829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N831" t="str">
            <v xml:space="preserve"> </v>
          </cell>
          <cell r="U831" t="str">
            <v xml:space="preserve"> </v>
          </cell>
          <cell r="V831" t="str">
            <v xml:space="preserve">  </v>
          </cell>
          <cell r="W831" t="str">
            <v xml:space="preserve">    </v>
          </cell>
          <cell r="AD831" t="str">
            <v/>
          </cell>
          <cell r="AY831">
            <v>0</v>
          </cell>
        </row>
        <row r="832">
          <cell r="B832">
            <v>830</v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N832" t="str">
            <v xml:space="preserve"> </v>
          </cell>
          <cell r="U832" t="str">
            <v xml:space="preserve"> </v>
          </cell>
          <cell r="V832" t="str">
            <v xml:space="preserve">  </v>
          </cell>
          <cell r="W832" t="str">
            <v xml:space="preserve">    </v>
          </cell>
          <cell r="AD832" t="str">
            <v/>
          </cell>
          <cell r="AY832">
            <v>0</v>
          </cell>
        </row>
        <row r="833">
          <cell r="B833">
            <v>831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N833" t="str">
            <v xml:space="preserve"> </v>
          </cell>
          <cell r="U833" t="str">
            <v xml:space="preserve"> </v>
          </cell>
          <cell r="V833" t="str">
            <v xml:space="preserve">  </v>
          </cell>
          <cell r="W833" t="str">
            <v xml:space="preserve">    </v>
          </cell>
          <cell r="AD833" t="str">
            <v/>
          </cell>
          <cell r="AY833">
            <v>0</v>
          </cell>
        </row>
        <row r="834">
          <cell r="B834">
            <v>832</v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N834" t="str">
            <v xml:space="preserve"> </v>
          </cell>
          <cell r="U834" t="str">
            <v xml:space="preserve"> </v>
          </cell>
          <cell r="V834" t="str">
            <v xml:space="preserve">  </v>
          </cell>
          <cell r="W834" t="str">
            <v xml:space="preserve">    </v>
          </cell>
          <cell r="AD834" t="str">
            <v/>
          </cell>
          <cell r="AY834">
            <v>0</v>
          </cell>
        </row>
        <row r="835">
          <cell r="B835">
            <v>833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N835" t="str">
            <v xml:space="preserve"> </v>
          </cell>
          <cell r="U835" t="str">
            <v xml:space="preserve"> </v>
          </cell>
          <cell r="V835" t="str">
            <v xml:space="preserve">  </v>
          </cell>
          <cell r="W835" t="str">
            <v xml:space="preserve">    </v>
          </cell>
          <cell r="AD835" t="str">
            <v/>
          </cell>
          <cell r="AY835">
            <v>0</v>
          </cell>
        </row>
        <row r="836">
          <cell r="B836">
            <v>834</v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N836" t="str">
            <v xml:space="preserve"> </v>
          </cell>
          <cell r="U836" t="str">
            <v xml:space="preserve"> </v>
          </cell>
          <cell r="V836" t="str">
            <v xml:space="preserve">  </v>
          </cell>
          <cell r="W836" t="str">
            <v xml:space="preserve">    </v>
          </cell>
          <cell r="AD836" t="str">
            <v/>
          </cell>
          <cell r="AY836">
            <v>0</v>
          </cell>
        </row>
        <row r="837">
          <cell r="B837">
            <v>835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N837" t="str">
            <v xml:space="preserve"> </v>
          </cell>
          <cell r="U837" t="str">
            <v xml:space="preserve"> </v>
          </cell>
          <cell r="V837" t="str">
            <v xml:space="preserve">  </v>
          </cell>
          <cell r="W837" t="str">
            <v xml:space="preserve">    </v>
          </cell>
          <cell r="AD837" t="str">
            <v/>
          </cell>
          <cell r="AY837">
            <v>0</v>
          </cell>
        </row>
        <row r="838">
          <cell r="B838">
            <v>836</v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N838" t="str">
            <v xml:space="preserve"> </v>
          </cell>
          <cell r="U838" t="str">
            <v xml:space="preserve"> </v>
          </cell>
          <cell r="V838" t="str">
            <v xml:space="preserve">  </v>
          </cell>
          <cell r="W838" t="str">
            <v xml:space="preserve">    </v>
          </cell>
          <cell r="AD838" t="str">
            <v/>
          </cell>
          <cell r="AY838">
            <v>0</v>
          </cell>
        </row>
        <row r="839">
          <cell r="B839">
            <v>837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N839" t="str">
            <v xml:space="preserve"> </v>
          </cell>
          <cell r="U839" t="str">
            <v xml:space="preserve"> </v>
          </cell>
          <cell r="V839" t="str">
            <v xml:space="preserve">  </v>
          </cell>
          <cell r="W839" t="str">
            <v xml:space="preserve">    </v>
          </cell>
          <cell r="AD839" t="str">
            <v/>
          </cell>
          <cell r="AY839">
            <v>0</v>
          </cell>
        </row>
        <row r="840">
          <cell r="B840">
            <v>838</v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N840" t="str">
            <v xml:space="preserve"> </v>
          </cell>
          <cell r="U840" t="str">
            <v xml:space="preserve"> </v>
          </cell>
          <cell r="V840" t="str">
            <v xml:space="preserve">  </v>
          </cell>
          <cell r="W840" t="str">
            <v xml:space="preserve">    </v>
          </cell>
          <cell r="AD840" t="str">
            <v/>
          </cell>
          <cell r="AY840">
            <v>0</v>
          </cell>
        </row>
        <row r="841">
          <cell r="B841">
            <v>839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N841" t="str">
            <v xml:space="preserve"> </v>
          </cell>
          <cell r="U841" t="str">
            <v xml:space="preserve"> </v>
          </cell>
          <cell r="V841" t="str">
            <v xml:space="preserve">  </v>
          </cell>
          <cell r="W841" t="str">
            <v xml:space="preserve">    </v>
          </cell>
          <cell r="AD841" t="str">
            <v/>
          </cell>
          <cell r="AY841">
            <v>0</v>
          </cell>
        </row>
        <row r="842">
          <cell r="B842">
            <v>840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N842" t="str">
            <v xml:space="preserve"> </v>
          </cell>
          <cell r="U842" t="str">
            <v xml:space="preserve"> </v>
          </cell>
          <cell r="V842" t="str">
            <v xml:space="preserve">  </v>
          </cell>
          <cell r="W842" t="str">
            <v xml:space="preserve">    </v>
          </cell>
          <cell r="AD842" t="str">
            <v/>
          </cell>
          <cell r="AY842">
            <v>0</v>
          </cell>
        </row>
        <row r="843">
          <cell r="B843">
            <v>841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N843" t="str">
            <v xml:space="preserve"> </v>
          </cell>
          <cell r="U843" t="str">
            <v xml:space="preserve"> </v>
          </cell>
          <cell r="V843" t="str">
            <v xml:space="preserve">  </v>
          </cell>
          <cell r="W843" t="str">
            <v xml:space="preserve">    </v>
          </cell>
          <cell r="AD843" t="str">
            <v/>
          </cell>
          <cell r="AY843">
            <v>0</v>
          </cell>
        </row>
        <row r="844">
          <cell r="B844">
            <v>842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N844" t="str">
            <v xml:space="preserve"> </v>
          </cell>
          <cell r="U844" t="str">
            <v xml:space="preserve"> </v>
          </cell>
          <cell r="V844" t="str">
            <v xml:space="preserve">  </v>
          </cell>
          <cell r="W844" t="str">
            <v xml:space="preserve">    </v>
          </cell>
          <cell r="AD844" t="str">
            <v/>
          </cell>
          <cell r="AY844">
            <v>0</v>
          </cell>
        </row>
        <row r="845">
          <cell r="B845">
            <v>843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N845" t="str">
            <v xml:space="preserve"> </v>
          </cell>
          <cell r="U845" t="str">
            <v xml:space="preserve"> </v>
          </cell>
          <cell r="V845" t="str">
            <v xml:space="preserve">  </v>
          </cell>
          <cell r="W845" t="str">
            <v xml:space="preserve">    </v>
          </cell>
          <cell r="AD845" t="str">
            <v/>
          </cell>
          <cell r="AY845">
            <v>0</v>
          </cell>
        </row>
        <row r="846">
          <cell r="B846">
            <v>844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N846" t="str">
            <v xml:space="preserve"> </v>
          </cell>
          <cell r="U846" t="str">
            <v xml:space="preserve"> </v>
          </cell>
          <cell r="V846" t="str">
            <v xml:space="preserve">  </v>
          </cell>
          <cell r="W846" t="str">
            <v xml:space="preserve">    </v>
          </cell>
          <cell r="AD846" t="str">
            <v/>
          </cell>
          <cell r="AY846">
            <v>0</v>
          </cell>
        </row>
        <row r="847">
          <cell r="B847">
            <v>845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N847" t="str">
            <v xml:space="preserve"> </v>
          </cell>
          <cell r="U847" t="str">
            <v xml:space="preserve"> </v>
          </cell>
          <cell r="V847" t="str">
            <v xml:space="preserve">  </v>
          </cell>
          <cell r="W847" t="str">
            <v xml:space="preserve">    </v>
          </cell>
          <cell r="AD847" t="str">
            <v/>
          </cell>
          <cell r="AY847">
            <v>0</v>
          </cell>
        </row>
        <row r="848">
          <cell r="B848">
            <v>846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N848" t="str">
            <v xml:space="preserve"> </v>
          </cell>
          <cell r="U848" t="str">
            <v xml:space="preserve"> </v>
          </cell>
          <cell r="V848" t="str">
            <v xml:space="preserve">  </v>
          </cell>
          <cell r="W848" t="str">
            <v xml:space="preserve">    </v>
          </cell>
          <cell r="AD848" t="str">
            <v/>
          </cell>
          <cell r="AY848">
            <v>0</v>
          </cell>
        </row>
        <row r="849">
          <cell r="B849">
            <v>847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N849" t="str">
            <v xml:space="preserve"> </v>
          </cell>
          <cell r="U849" t="str">
            <v xml:space="preserve"> </v>
          </cell>
          <cell r="V849" t="str">
            <v xml:space="preserve">  </v>
          </cell>
          <cell r="W849" t="str">
            <v xml:space="preserve">    </v>
          </cell>
          <cell r="AD849" t="str">
            <v/>
          </cell>
          <cell r="AY849">
            <v>0</v>
          </cell>
        </row>
        <row r="850">
          <cell r="B850">
            <v>848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N850" t="str">
            <v xml:space="preserve"> </v>
          </cell>
          <cell r="U850" t="str">
            <v xml:space="preserve"> </v>
          </cell>
          <cell r="V850" t="str">
            <v xml:space="preserve">  </v>
          </cell>
          <cell r="W850" t="str">
            <v xml:space="preserve">    </v>
          </cell>
          <cell r="AD850" t="str">
            <v/>
          </cell>
          <cell r="AY850">
            <v>0</v>
          </cell>
        </row>
        <row r="851">
          <cell r="B851">
            <v>849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N851" t="str">
            <v xml:space="preserve"> </v>
          </cell>
          <cell r="U851" t="str">
            <v xml:space="preserve"> </v>
          </cell>
          <cell r="V851" t="str">
            <v xml:space="preserve">  </v>
          </cell>
          <cell r="W851" t="str">
            <v xml:space="preserve">    </v>
          </cell>
          <cell r="AD851" t="str">
            <v/>
          </cell>
          <cell r="AY851">
            <v>0</v>
          </cell>
        </row>
        <row r="852">
          <cell r="B852">
            <v>850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N852" t="str">
            <v xml:space="preserve"> </v>
          </cell>
          <cell r="U852" t="str">
            <v xml:space="preserve"> </v>
          </cell>
          <cell r="V852" t="str">
            <v xml:space="preserve">  </v>
          </cell>
          <cell r="W852" t="str">
            <v xml:space="preserve">    </v>
          </cell>
          <cell r="AD852" t="str">
            <v/>
          </cell>
          <cell r="AY852">
            <v>0</v>
          </cell>
        </row>
        <row r="853">
          <cell r="B853">
            <v>851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N853" t="str">
            <v xml:space="preserve"> </v>
          </cell>
          <cell r="U853" t="str">
            <v xml:space="preserve"> </v>
          </cell>
          <cell r="V853" t="str">
            <v xml:space="preserve">  </v>
          </cell>
          <cell r="W853" t="str">
            <v xml:space="preserve">    </v>
          </cell>
          <cell r="AD853" t="str">
            <v/>
          </cell>
          <cell r="AY853">
            <v>0</v>
          </cell>
        </row>
        <row r="854">
          <cell r="B854">
            <v>852</v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N854" t="str">
            <v xml:space="preserve"> </v>
          </cell>
          <cell r="U854" t="str">
            <v xml:space="preserve"> </v>
          </cell>
          <cell r="V854" t="str">
            <v xml:space="preserve">  </v>
          </cell>
          <cell r="W854" t="str">
            <v xml:space="preserve">    </v>
          </cell>
          <cell r="AD854" t="str">
            <v/>
          </cell>
          <cell r="AY854">
            <v>0</v>
          </cell>
        </row>
        <row r="855">
          <cell r="B855">
            <v>853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N855" t="str">
            <v xml:space="preserve"> </v>
          </cell>
          <cell r="U855" t="str">
            <v xml:space="preserve"> </v>
          </cell>
          <cell r="V855" t="str">
            <v xml:space="preserve">  </v>
          </cell>
          <cell r="W855" t="str">
            <v xml:space="preserve">    </v>
          </cell>
          <cell r="AD855" t="str">
            <v/>
          </cell>
          <cell r="AY855">
            <v>0</v>
          </cell>
        </row>
        <row r="856">
          <cell r="B856">
            <v>854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N856" t="str">
            <v xml:space="preserve"> </v>
          </cell>
          <cell r="U856" t="str">
            <v xml:space="preserve"> </v>
          </cell>
          <cell r="V856" t="str">
            <v xml:space="preserve">  </v>
          </cell>
          <cell r="W856" t="str">
            <v xml:space="preserve">    </v>
          </cell>
          <cell r="AD856" t="str">
            <v/>
          </cell>
          <cell r="AY856">
            <v>0</v>
          </cell>
        </row>
        <row r="857">
          <cell r="B857">
            <v>855</v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N857" t="str">
            <v xml:space="preserve"> </v>
          </cell>
          <cell r="U857" t="str">
            <v xml:space="preserve"> </v>
          </cell>
          <cell r="V857" t="str">
            <v xml:space="preserve">  </v>
          </cell>
          <cell r="W857" t="str">
            <v xml:space="preserve">    </v>
          </cell>
          <cell r="AD857" t="str">
            <v/>
          </cell>
          <cell r="AY857">
            <v>0</v>
          </cell>
        </row>
        <row r="858">
          <cell r="B858">
            <v>856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N858" t="str">
            <v xml:space="preserve"> </v>
          </cell>
          <cell r="U858" t="str">
            <v xml:space="preserve"> </v>
          </cell>
          <cell r="V858" t="str">
            <v xml:space="preserve">  </v>
          </cell>
          <cell r="W858" t="str">
            <v xml:space="preserve">    </v>
          </cell>
          <cell r="AD858" t="str">
            <v/>
          </cell>
          <cell r="AY858">
            <v>0</v>
          </cell>
        </row>
        <row r="859">
          <cell r="B859">
            <v>857</v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N859" t="str">
            <v xml:space="preserve"> </v>
          </cell>
          <cell r="U859" t="str">
            <v xml:space="preserve"> </v>
          </cell>
          <cell r="V859" t="str">
            <v xml:space="preserve">  </v>
          </cell>
          <cell r="W859" t="str">
            <v xml:space="preserve">    </v>
          </cell>
          <cell r="AD859" t="str">
            <v/>
          </cell>
          <cell r="AY859">
            <v>0</v>
          </cell>
        </row>
        <row r="860">
          <cell r="B860">
            <v>858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N860" t="str">
            <v xml:space="preserve"> </v>
          </cell>
          <cell r="U860" t="str">
            <v xml:space="preserve"> </v>
          </cell>
          <cell r="V860" t="str">
            <v xml:space="preserve">  </v>
          </cell>
          <cell r="W860" t="str">
            <v xml:space="preserve">    </v>
          </cell>
          <cell r="AD860" t="str">
            <v/>
          </cell>
          <cell r="AY860">
            <v>0</v>
          </cell>
        </row>
        <row r="861">
          <cell r="B861">
            <v>859</v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N861" t="str">
            <v xml:space="preserve"> </v>
          </cell>
          <cell r="U861" t="str">
            <v xml:space="preserve"> </v>
          </cell>
          <cell r="V861" t="str">
            <v xml:space="preserve">  </v>
          </cell>
          <cell r="W861" t="str">
            <v xml:space="preserve">    </v>
          </cell>
          <cell r="AD861" t="str">
            <v/>
          </cell>
          <cell r="AY861">
            <v>0</v>
          </cell>
        </row>
        <row r="862">
          <cell r="B862">
            <v>860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N862" t="str">
            <v xml:space="preserve"> </v>
          </cell>
          <cell r="U862" t="str">
            <v xml:space="preserve"> </v>
          </cell>
          <cell r="V862" t="str">
            <v xml:space="preserve">  </v>
          </cell>
          <cell r="W862" t="str">
            <v xml:space="preserve">    </v>
          </cell>
          <cell r="AD862" t="str">
            <v/>
          </cell>
          <cell r="AY862">
            <v>0</v>
          </cell>
        </row>
        <row r="863">
          <cell r="B863">
            <v>861</v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N863" t="str">
            <v xml:space="preserve"> </v>
          </cell>
          <cell r="U863" t="str">
            <v xml:space="preserve"> </v>
          </cell>
          <cell r="V863" t="str">
            <v xml:space="preserve">  </v>
          </cell>
          <cell r="W863" t="str">
            <v xml:space="preserve">    </v>
          </cell>
          <cell r="AD863" t="str">
            <v/>
          </cell>
          <cell r="AY863">
            <v>0</v>
          </cell>
        </row>
        <row r="864">
          <cell r="B864">
            <v>862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N864" t="str">
            <v xml:space="preserve"> </v>
          </cell>
          <cell r="U864" t="str">
            <v xml:space="preserve"> </v>
          </cell>
          <cell r="V864" t="str">
            <v xml:space="preserve">  </v>
          </cell>
          <cell r="W864" t="str">
            <v xml:space="preserve">    </v>
          </cell>
          <cell r="AD864" t="str">
            <v/>
          </cell>
          <cell r="AY864">
            <v>0</v>
          </cell>
        </row>
        <row r="865">
          <cell r="B865">
            <v>863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N865" t="str">
            <v xml:space="preserve"> </v>
          </cell>
          <cell r="U865" t="str">
            <v xml:space="preserve"> </v>
          </cell>
          <cell r="V865" t="str">
            <v xml:space="preserve">  </v>
          </cell>
          <cell r="W865" t="str">
            <v xml:space="preserve">    </v>
          </cell>
          <cell r="AD865" t="str">
            <v/>
          </cell>
          <cell r="AY865">
            <v>0</v>
          </cell>
        </row>
        <row r="866">
          <cell r="B866">
            <v>864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N866" t="str">
            <v xml:space="preserve"> </v>
          </cell>
          <cell r="U866" t="str">
            <v xml:space="preserve"> </v>
          </cell>
          <cell r="V866" t="str">
            <v xml:space="preserve">  </v>
          </cell>
          <cell r="W866" t="str">
            <v xml:space="preserve">    </v>
          </cell>
          <cell r="AD866" t="str">
            <v/>
          </cell>
          <cell r="AY866">
            <v>0</v>
          </cell>
        </row>
        <row r="867">
          <cell r="B867">
            <v>865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N867" t="str">
            <v xml:space="preserve"> </v>
          </cell>
          <cell r="U867" t="str">
            <v xml:space="preserve"> </v>
          </cell>
          <cell r="V867" t="str">
            <v xml:space="preserve">  </v>
          </cell>
          <cell r="W867" t="str">
            <v xml:space="preserve">    </v>
          </cell>
          <cell r="AD867" t="str">
            <v/>
          </cell>
          <cell r="AY867">
            <v>0</v>
          </cell>
        </row>
        <row r="868">
          <cell r="B868">
            <v>866</v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N868" t="str">
            <v xml:space="preserve"> </v>
          </cell>
          <cell r="U868" t="str">
            <v xml:space="preserve"> </v>
          </cell>
          <cell r="V868" t="str">
            <v xml:space="preserve">  </v>
          </cell>
          <cell r="W868" t="str">
            <v xml:space="preserve">    </v>
          </cell>
          <cell r="AD868" t="str">
            <v/>
          </cell>
          <cell r="AY868">
            <v>0</v>
          </cell>
        </row>
        <row r="869">
          <cell r="B869">
            <v>867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N869" t="str">
            <v xml:space="preserve"> </v>
          </cell>
          <cell r="U869" t="str">
            <v xml:space="preserve"> </v>
          </cell>
          <cell r="V869" t="str">
            <v xml:space="preserve">  </v>
          </cell>
          <cell r="W869" t="str">
            <v xml:space="preserve">    </v>
          </cell>
          <cell r="AD869" t="str">
            <v/>
          </cell>
          <cell r="AY869">
            <v>0</v>
          </cell>
        </row>
        <row r="870">
          <cell r="B870">
            <v>868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N870" t="str">
            <v xml:space="preserve"> </v>
          </cell>
          <cell r="U870" t="str">
            <v xml:space="preserve"> </v>
          </cell>
          <cell r="V870" t="str">
            <v xml:space="preserve">  </v>
          </cell>
          <cell r="W870" t="str">
            <v xml:space="preserve">    </v>
          </cell>
          <cell r="AD870" t="str">
            <v/>
          </cell>
          <cell r="AY870">
            <v>0</v>
          </cell>
        </row>
        <row r="871">
          <cell r="B871">
            <v>869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N871" t="str">
            <v xml:space="preserve"> </v>
          </cell>
          <cell r="U871" t="str">
            <v xml:space="preserve"> </v>
          </cell>
          <cell r="V871" t="str">
            <v xml:space="preserve">  </v>
          </cell>
          <cell r="W871" t="str">
            <v xml:space="preserve">    </v>
          </cell>
          <cell r="AD871" t="str">
            <v/>
          </cell>
          <cell r="AY871">
            <v>0</v>
          </cell>
        </row>
        <row r="872">
          <cell r="B872">
            <v>870</v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N872" t="str">
            <v xml:space="preserve"> </v>
          </cell>
          <cell r="U872" t="str">
            <v xml:space="preserve"> </v>
          </cell>
          <cell r="V872" t="str">
            <v xml:space="preserve">  </v>
          </cell>
          <cell r="W872" t="str">
            <v xml:space="preserve">    </v>
          </cell>
          <cell r="AD872" t="str">
            <v/>
          </cell>
          <cell r="AY872">
            <v>0</v>
          </cell>
        </row>
        <row r="873">
          <cell r="B873">
            <v>871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N873" t="str">
            <v xml:space="preserve"> </v>
          </cell>
          <cell r="U873" t="str">
            <v xml:space="preserve"> </v>
          </cell>
          <cell r="V873" t="str">
            <v xml:space="preserve">  </v>
          </cell>
          <cell r="W873" t="str">
            <v xml:space="preserve">    </v>
          </cell>
          <cell r="AD873" t="str">
            <v/>
          </cell>
          <cell r="AY873">
            <v>0</v>
          </cell>
        </row>
        <row r="874">
          <cell r="B874">
            <v>872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N874" t="str">
            <v xml:space="preserve"> </v>
          </cell>
          <cell r="U874" t="str">
            <v xml:space="preserve"> </v>
          </cell>
          <cell r="V874" t="str">
            <v xml:space="preserve">  </v>
          </cell>
          <cell r="W874" t="str">
            <v xml:space="preserve">    </v>
          </cell>
          <cell r="AD874" t="str">
            <v/>
          </cell>
          <cell r="AY874">
            <v>0</v>
          </cell>
        </row>
        <row r="875">
          <cell r="B875">
            <v>873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N875" t="str">
            <v xml:space="preserve"> </v>
          </cell>
          <cell r="U875" t="str">
            <v xml:space="preserve"> </v>
          </cell>
          <cell r="V875" t="str">
            <v xml:space="preserve">  </v>
          </cell>
          <cell r="W875" t="str">
            <v xml:space="preserve">    </v>
          </cell>
          <cell r="AD875" t="str">
            <v/>
          </cell>
          <cell r="AY875">
            <v>0</v>
          </cell>
        </row>
        <row r="876">
          <cell r="B876">
            <v>874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N876" t="str">
            <v xml:space="preserve"> </v>
          </cell>
          <cell r="U876" t="str">
            <v xml:space="preserve"> </v>
          </cell>
          <cell r="V876" t="str">
            <v xml:space="preserve">  </v>
          </cell>
          <cell r="W876" t="str">
            <v xml:space="preserve">    </v>
          </cell>
          <cell r="AD876" t="str">
            <v/>
          </cell>
          <cell r="AY876">
            <v>0</v>
          </cell>
        </row>
        <row r="877">
          <cell r="B877">
            <v>875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N877" t="str">
            <v xml:space="preserve"> </v>
          </cell>
          <cell r="U877" t="str">
            <v xml:space="preserve"> </v>
          </cell>
          <cell r="V877" t="str">
            <v xml:space="preserve">  </v>
          </cell>
          <cell r="W877" t="str">
            <v xml:space="preserve">    </v>
          </cell>
          <cell r="AD877" t="str">
            <v/>
          </cell>
          <cell r="AY877">
            <v>0</v>
          </cell>
        </row>
        <row r="878">
          <cell r="B878">
            <v>876</v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N878" t="str">
            <v xml:space="preserve"> </v>
          </cell>
          <cell r="U878" t="str">
            <v xml:space="preserve"> </v>
          </cell>
          <cell r="V878" t="str">
            <v xml:space="preserve">  </v>
          </cell>
          <cell r="W878" t="str">
            <v xml:space="preserve">    </v>
          </cell>
          <cell r="AD878" t="str">
            <v/>
          </cell>
          <cell r="AY878">
            <v>0</v>
          </cell>
        </row>
        <row r="879">
          <cell r="B879">
            <v>877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N879" t="str">
            <v xml:space="preserve"> </v>
          </cell>
          <cell r="U879" t="str">
            <v xml:space="preserve"> </v>
          </cell>
          <cell r="V879" t="str">
            <v xml:space="preserve">  </v>
          </cell>
          <cell r="W879" t="str">
            <v xml:space="preserve">    </v>
          </cell>
          <cell r="AD879" t="str">
            <v/>
          </cell>
          <cell r="AY879">
            <v>0</v>
          </cell>
        </row>
        <row r="880">
          <cell r="B880">
            <v>878</v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N880" t="str">
            <v xml:space="preserve"> </v>
          </cell>
          <cell r="U880" t="str">
            <v xml:space="preserve"> </v>
          </cell>
          <cell r="V880" t="str">
            <v xml:space="preserve">  </v>
          </cell>
          <cell r="W880" t="str">
            <v xml:space="preserve">    </v>
          </cell>
          <cell r="AD880" t="str">
            <v/>
          </cell>
          <cell r="AY880">
            <v>0</v>
          </cell>
        </row>
        <row r="881">
          <cell r="B881">
            <v>879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N881" t="str">
            <v xml:space="preserve"> </v>
          </cell>
          <cell r="U881" t="str">
            <v xml:space="preserve"> </v>
          </cell>
          <cell r="V881" t="str">
            <v xml:space="preserve">  </v>
          </cell>
          <cell r="W881" t="str">
            <v xml:space="preserve">    </v>
          </cell>
          <cell r="AD881" t="str">
            <v/>
          </cell>
          <cell r="AY881">
            <v>0</v>
          </cell>
        </row>
        <row r="882">
          <cell r="B882">
            <v>880</v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N882" t="str">
            <v xml:space="preserve"> </v>
          </cell>
          <cell r="U882" t="str">
            <v xml:space="preserve"> </v>
          </cell>
          <cell r="V882" t="str">
            <v xml:space="preserve">  </v>
          </cell>
          <cell r="W882" t="str">
            <v xml:space="preserve">    </v>
          </cell>
          <cell r="AD882" t="str">
            <v/>
          </cell>
          <cell r="AY882">
            <v>0</v>
          </cell>
        </row>
        <row r="883">
          <cell r="B883">
            <v>881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N883" t="str">
            <v xml:space="preserve"> </v>
          </cell>
          <cell r="U883" t="str">
            <v xml:space="preserve"> </v>
          </cell>
          <cell r="V883" t="str">
            <v xml:space="preserve">  </v>
          </cell>
          <cell r="W883" t="str">
            <v xml:space="preserve">    </v>
          </cell>
          <cell r="AD883" t="str">
            <v/>
          </cell>
          <cell r="AY883">
            <v>0</v>
          </cell>
        </row>
        <row r="884">
          <cell r="B884">
            <v>882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N884" t="str">
            <v xml:space="preserve"> </v>
          </cell>
          <cell r="U884" t="str">
            <v xml:space="preserve"> </v>
          </cell>
          <cell r="V884" t="str">
            <v xml:space="preserve">  </v>
          </cell>
          <cell r="W884" t="str">
            <v xml:space="preserve">    </v>
          </cell>
          <cell r="AD884" t="str">
            <v/>
          </cell>
          <cell r="AY884">
            <v>0</v>
          </cell>
        </row>
        <row r="885">
          <cell r="B885">
            <v>883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N885" t="str">
            <v xml:space="preserve"> </v>
          </cell>
          <cell r="U885" t="str">
            <v xml:space="preserve"> </v>
          </cell>
          <cell r="V885" t="str">
            <v xml:space="preserve">  </v>
          </cell>
          <cell r="W885" t="str">
            <v xml:space="preserve">    </v>
          </cell>
          <cell r="AD885" t="str">
            <v/>
          </cell>
          <cell r="AY885">
            <v>0</v>
          </cell>
        </row>
        <row r="886">
          <cell r="B886">
            <v>884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N886" t="str">
            <v xml:space="preserve"> </v>
          </cell>
          <cell r="U886" t="str">
            <v xml:space="preserve"> </v>
          </cell>
          <cell r="V886" t="str">
            <v xml:space="preserve">  </v>
          </cell>
          <cell r="W886" t="str">
            <v xml:space="preserve">    </v>
          </cell>
          <cell r="AD886" t="str">
            <v/>
          </cell>
          <cell r="AY886">
            <v>0</v>
          </cell>
        </row>
        <row r="887">
          <cell r="B887">
            <v>885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N887" t="str">
            <v xml:space="preserve"> </v>
          </cell>
          <cell r="U887" t="str">
            <v xml:space="preserve"> </v>
          </cell>
          <cell r="V887" t="str">
            <v xml:space="preserve">  </v>
          </cell>
          <cell r="W887" t="str">
            <v xml:space="preserve">    </v>
          </cell>
          <cell r="AD887" t="str">
            <v/>
          </cell>
          <cell r="AY887">
            <v>0</v>
          </cell>
        </row>
        <row r="888">
          <cell r="B888">
            <v>886</v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N888" t="str">
            <v xml:space="preserve"> </v>
          </cell>
          <cell r="U888" t="str">
            <v xml:space="preserve"> </v>
          </cell>
          <cell r="V888" t="str">
            <v xml:space="preserve">  </v>
          </cell>
          <cell r="W888" t="str">
            <v xml:space="preserve">    </v>
          </cell>
          <cell r="AD888" t="str">
            <v/>
          </cell>
          <cell r="AY888">
            <v>0</v>
          </cell>
        </row>
        <row r="889">
          <cell r="B889">
            <v>887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N889" t="str">
            <v xml:space="preserve"> </v>
          </cell>
          <cell r="U889" t="str">
            <v xml:space="preserve"> </v>
          </cell>
          <cell r="V889" t="str">
            <v xml:space="preserve">  </v>
          </cell>
          <cell r="W889" t="str">
            <v xml:space="preserve">    </v>
          </cell>
          <cell r="AD889" t="str">
            <v/>
          </cell>
          <cell r="AY889">
            <v>0</v>
          </cell>
        </row>
        <row r="890">
          <cell r="B890">
            <v>888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N890" t="str">
            <v xml:space="preserve"> </v>
          </cell>
          <cell r="U890" t="str">
            <v xml:space="preserve"> </v>
          </cell>
          <cell r="V890" t="str">
            <v xml:space="preserve">  </v>
          </cell>
          <cell r="W890" t="str">
            <v xml:space="preserve">    </v>
          </cell>
          <cell r="AD890" t="str">
            <v/>
          </cell>
          <cell r="AY890">
            <v>0</v>
          </cell>
        </row>
        <row r="891">
          <cell r="B891">
            <v>889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N891" t="str">
            <v xml:space="preserve"> </v>
          </cell>
          <cell r="U891" t="str">
            <v xml:space="preserve"> </v>
          </cell>
          <cell r="V891" t="str">
            <v xml:space="preserve">  </v>
          </cell>
          <cell r="W891" t="str">
            <v xml:space="preserve">    </v>
          </cell>
          <cell r="AD891" t="str">
            <v/>
          </cell>
          <cell r="AY891">
            <v>0</v>
          </cell>
        </row>
        <row r="892">
          <cell r="B892">
            <v>890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N892" t="str">
            <v xml:space="preserve"> </v>
          </cell>
          <cell r="U892" t="str">
            <v xml:space="preserve"> </v>
          </cell>
          <cell r="V892" t="str">
            <v xml:space="preserve">  </v>
          </cell>
          <cell r="W892" t="str">
            <v xml:space="preserve">    </v>
          </cell>
          <cell r="AD892" t="str">
            <v/>
          </cell>
          <cell r="AY892">
            <v>0</v>
          </cell>
        </row>
        <row r="893">
          <cell r="B893">
            <v>891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N893" t="str">
            <v xml:space="preserve"> </v>
          </cell>
          <cell r="U893" t="str">
            <v xml:space="preserve"> </v>
          </cell>
          <cell r="V893" t="str">
            <v xml:space="preserve">  </v>
          </cell>
          <cell r="W893" t="str">
            <v xml:space="preserve">    </v>
          </cell>
          <cell r="AD893" t="str">
            <v/>
          </cell>
          <cell r="AY893">
            <v>0</v>
          </cell>
        </row>
        <row r="894">
          <cell r="B894">
            <v>892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N894" t="str">
            <v xml:space="preserve"> </v>
          </cell>
          <cell r="U894" t="str">
            <v xml:space="preserve"> </v>
          </cell>
          <cell r="V894" t="str">
            <v xml:space="preserve">  </v>
          </cell>
          <cell r="W894" t="str">
            <v xml:space="preserve">    </v>
          </cell>
          <cell r="AD894" t="str">
            <v/>
          </cell>
          <cell r="AY894">
            <v>0</v>
          </cell>
        </row>
        <row r="895">
          <cell r="B895">
            <v>893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N895" t="str">
            <v xml:space="preserve"> </v>
          </cell>
          <cell r="U895" t="str">
            <v xml:space="preserve"> </v>
          </cell>
          <cell r="V895" t="str">
            <v xml:space="preserve">  </v>
          </cell>
          <cell r="W895" t="str">
            <v xml:space="preserve">    </v>
          </cell>
          <cell r="AD895" t="str">
            <v/>
          </cell>
          <cell r="AY895">
            <v>0</v>
          </cell>
        </row>
        <row r="896">
          <cell r="B896">
            <v>894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N896" t="str">
            <v xml:space="preserve"> </v>
          </cell>
          <cell r="U896" t="str">
            <v xml:space="preserve"> </v>
          </cell>
          <cell r="V896" t="str">
            <v xml:space="preserve">  </v>
          </cell>
          <cell r="W896" t="str">
            <v xml:space="preserve">    </v>
          </cell>
          <cell r="AD896" t="str">
            <v/>
          </cell>
          <cell r="AY896">
            <v>0</v>
          </cell>
        </row>
        <row r="897">
          <cell r="B897">
            <v>895</v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N897" t="str">
            <v xml:space="preserve"> </v>
          </cell>
          <cell r="U897" t="str">
            <v xml:space="preserve"> </v>
          </cell>
          <cell r="V897" t="str">
            <v xml:space="preserve">  </v>
          </cell>
          <cell r="W897" t="str">
            <v xml:space="preserve">    </v>
          </cell>
          <cell r="AD897" t="str">
            <v/>
          </cell>
          <cell r="AY897">
            <v>0</v>
          </cell>
        </row>
        <row r="898">
          <cell r="B898">
            <v>896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N898" t="str">
            <v xml:space="preserve"> </v>
          </cell>
          <cell r="U898" t="str">
            <v xml:space="preserve"> </v>
          </cell>
          <cell r="V898" t="str">
            <v xml:space="preserve">  </v>
          </cell>
          <cell r="W898" t="str">
            <v xml:space="preserve">    </v>
          </cell>
          <cell r="AD898" t="str">
            <v/>
          </cell>
          <cell r="AY898">
            <v>0</v>
          </cell>
        </row>
        <row r="899">
          <cell r="B899">
            <v>897</v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N899" t="str">
            <v xml:space="preserve"> </v>
          </cell>
          <cell r="U899" t="str">
            <v xml:space="preserve"> </v>
          </cell>
          <cell r="V899" t="str">
            <v xml:space="preserve">  </v>
          </cell>
          <cell r="W899" t="str">
            <v xml:space="preserve">    </v>
          </cell>
          <cell r="AD899" t="str">
            <v/>
          </cell>
          <cell r="AY899">
            <v>0</v>
          </cell>
        </row>
        <row r="900">
          <cell r="B900">
            <v>898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N900" t="str">
            <v xml:space="preserve"> </v>
          </cell>
          <cell r="U900" t="str">
            <v xml:space="preserve"> </v>
          </cell>
          <cell r="V900" t="str">
            <v xml:space="preserve">  </v>
          </cell>
          <cell r="W900" t="str">
            <v xml:space="preserve">    </v>
          </cell>
          <cell r="AD900" t="str">
            <v/>
          </cell>
          <cell r="AY900">
            <v>0</v>
          </cell>
        </row>
        <row r="901">
          <cell r="B901">
            <v>899</v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N901" t="str">
            <v xml:space="preserve"> </v>
          </cell>
          <cell r="U901" t="str">
            <v xml:space="preserve"> </v>
          </cell>
          <cell r="V901" t="str">
            <v xml:space="preserve">  </v>
          </cell>
          <cell r="W901" t="str">
            <v xml:space="preserve">    </v>
          </cell>
          <cell r="AD901" t="str">
            <v/>
          </cell>
          <cell r="AY901">
            <v>0</v>
          </cell>
        </row>
        <row r="902">
          <cell r="B902">
            <v>900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N902" t="str">
            <v xml:space="preserve"> </v>
          </cell>
          <cell r="U902" t="str">
            <v xml:space="preserve"> </v>
          </cell>
          <cell r="V902" t="str">
            <v xml:space="preserve">  </v>
          </cell>
          <cell r="W902" t="str">
            <v xml:space="preserve">    </v>
          </cell>
          <cell r="AD902" t="str">
            <v/>
          </cell>
          <cell r="AY902">
            <v>0</v>
          </cell>
        </row>
        <row r="903">
          <cell r="B903">
            <v>901</v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N903" t="str">
            <v xml:space="preserve"> </v>
          </cell>
          <cell r="U903" t="str">
            <v xml:space="preserve"> </v>
          </cell>
          <cell r="V903" t="str">
            <v xml:space="preserve">  </v>
          </cell>
          <cell r="W903" t="str">
            <v xml:space="preserve">    </v>
          </cell>
          <cell r="AD903" t="str">
            <v/>
          </cell>
          <cell r="AY903">
            <v>0</v>
          </cell>
        </row>
        <row r="904">
          <cell r="B904">
            <v>902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N904" t="str">
            <v xml:space="preserve"> </v>
          </cell>
          <cell r="U904" t="str">
            <v xml:space="preserve"> </v>
          </cell>
          <cell r="V904" t="str">
            <v xml:space="preserve">  </v>
          </cell>
          <cell r="W904" t="str">
            <v xml:space="preserve">    </v>
          </cell>
          <cell r="AD904" t="str">
            <v/>
          </cell>
          <cell r="AY904">
            <v>0</v>
          </cell>
        </row>
        <row r="905">
          <cell r="B905">
            <v>903</v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N905" t="str">
            <v xml:space="preserve"> </v>
          </cell>
          <cell r="U905" t="str">
            <v xml:space="preserve"> </v>
          </cell>
          <cell r="V905" t="str">
            <v xml:space="preserve">  </v>
          </cell>
          <cell r="W905" t="str">
            <v xml:space="preserve">    </v>
          </cell>
          <cell r="AD905" t="str">
            <v/>
          </cell>
          <cell r="AY905">
            <v>0</v>
          </cell>
        </row>
        <row r="906">
          <cell r="B906">
            <v>904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N906" t="str">
            <v xml:space="preserve"> </v>
          </cell>
          <cell r="U906" t="str">
            <v xml:space="preserve"> </v>
          </cell>
          <cell r="V906" t="str">
            <v xml:space="preserve">  </v>
          </cell>
          <cell r="W906" t="str">
            <v xml:space="preserve">    </v>
          </cell>
          <cell r="AD906" t="str">
            <v/>
          </cell>
          <cell r="AY906">
            <v>0</v>
          </cell>
        </row>
        <row r="907">
          <cell r="B907">
            <v>905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N907" t="str">
            <v xml:space="preserve"> </v>
          </cell>
          <cell r="U907" t="str">
            <v xml:space="preserve"> </v>
          </cell>
          <cell r="V907" t="str">
            <v xml:space="preserve">  </v>
          </cell>
          <cell r="W907" t="str">
            <v xml:space="preserve">    </v>
          </cell>
          <cell r="AD907" t="str">
            <v/>
          </cell>
          <cell r="AY907">
            <v>0</v>
          </cell>
        </row>
        <row r="908">
          <cell r="B908">
            <v>906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N908" t="str">
            <v xml:space="preserve"> </v>
          </cell>
          <cell r="U908" t="str">
            <v xml:space="preserve"> </v>
          </cell>
          <cell r="V908" t="str">
            <v xml:space="preserve">  </v>
          </cell>
          <cell r="W908" t="str">
            <v xml:space="preserve">    </v>
          </cell>
          <cell r="AD908" t="str">
            <v/>
          </cell>
          <cell r="AY908">
            <v>0</v>
          </cell>
        </row>
        <row r="909">
          <cell r="B909">
            <v>907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N909" t="str">
            <v xml:space="preserve"> </v>
          </cell>
          <cell r="U909" t="str">
            <v xml:space="preserve"> </v>
          </cell>
          <cell r="V909" t="str">
            <v xml:space="preserve">  </v>
          </cell>
          <cell r="W909" t="str">
            <v xml:space="preserve">    </v>
          </cell>
          <cell r="AD909" t="str">
            <v/>
          </cell>
          <cell r="AY909">
            <v>0</v>
          </cell>
        </row>
        <row r="910">
          <cell r="B910">
            <v>908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N910" t="str">
            <v xml:space="preserve"> </v>
          </cell>
          <cell r="U910" t="str">
            <v xml:space="preserve"> </v>
          </cell>
          <cell r="V910" t="str">
            <v xml:space="preserve">  </v>
          </cell>
          <cell r="W910" t="str">
            <v xml:space="preserve">    </v>
          </cell>
          <cell r="AD910" t="str">
            <v/>
          </cell>
          <cell r="AY910">
            <v>0</v>
          </cell>
        </row>
        <row r="911">
          <cell r="B911">
            <v>909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N911" t="str">
            <v xml:space="preserve"> </v>
          </cell>
          <cell r="U911" t="str">
            <v xml:space="preserve"> </v>
          </cell>
          <cell r="V911" t="str">
            <v xml:space="preserve">  </v>
          </cell>
          <cell r="W911" t="str">
            <v xml:space="preserve">    </v>
          </cell>
          <cell r="AD911" t="str">
            <v/>
          </cell>
          <cell r="AY911">
            <v>0</v>
          </cell>
        </row>
        <row r="912">
          <cell r="B912">
            <v>910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N912" t="str">
            <v xml:space="preserve"> </v>
          </cell>
          <cell r="U912" t="str">
            <v xml:space="preserve"> </v>
          </cell>
          <cell r="V912" t="str">
            <v xml:space="preserve">  </v>
          </cell>
          <cell r="W912" t="str">
            <v xml:space="preserve">    </v>
          </cell>
          <cell r="AD912" t="str">
            <v/>
          </cell>
          <cell r="AY912">
            <v>0</v>
          </cell>
        </row>
        <row r="913">
          <cell r="B913">
            <v>911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N913" t="str">
            <v xml:space="preserve"> </v>
          </cell>
          <cell r="U913" t="str">
            <v xml:space="preserve"> </v>
          </cell>
          <cell r="V913" t="str">
            <v xml:space="preserve">  </v>
          </cell>
          <cell r="W913" t="str">
            <v xml:space="preserve">    </v>
          </cell>
          <cell r="AD913" t="str">
            <v/>
          </cell>
          <cell r="AY913">
            <v>0</v>
          </cell>
        </row>
        <row r="914">
          <cell r="B914">
            <v>912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N914" t="str">
            <v xml:space="preserve"> </v>
          </cell>
          <cell r="U914" t="str">
            <v xml:space="preserve"> </v>
          </cell>
          <cell r="V914" t="str">
            <v xml:space="preserve">  </v>
          </cell>
          <cell r="W914" t="str">
            <v xml:space="preserve">    </v>
          </cell>
          <cell r="AD914" t="str">
            <v/>
          </cell>
          <cell r="AY914">
            <v>0</v>
          </cell>
        </row>
        <row r="915">
          <cell r="B915">
            <v>913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N915" t="str">
            <v xml:space="preserve"> </v>
          </cell>
          <cell r="U915" t="str">
            <v xml:space="preserve"> </v>
          </cell>
          <cell r="V915" t="str">
            <v xml:space="preserve">  </v>
          </cell>
          <cell r="W915" t="str">
            <v xml:space="preserve">    </v>
          </cell>
          <cell r="AD915" t="str">
            <v/>
          </cell>
          <cell r="AY915">
            <v>0</v>
          </cell>
        </row>
        <row r="916">
          <cell r="B916">
            <v>914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N916" t="str">
            <v xml:space="preserve"> </v>
          </cell>
          <cell r="U916" t="str">
            <v xml:space="preserve"> </v>
          </cell>
          <cell r="V916" t="str">
            <v xml:space="preserve">  </v>
          </cell>
          <cell r="W916" t="str">
            <v xml:space="preserve">    </v>
          </cell>
          <cell r="AD916" t="str">
            <v/>
          </cell>
          <cell r="AY916">
            <v>0</v>
          </cell>
        </row>
        <row r="917">
          <cell r="B917">
            <v>915</v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N917" t="str">
            <v xml:space="preserve"> </v>
          </cell>
          <cell r="U917" t="str">
            <v xml:space="preserve"> </v>
          </cell>
          <cell r="V917" t="str">
            <v xml:space="preserve">  </v>
          </cell>
          <cell r="W917" t="str">
            <v xml:space="preserve">    </v>
          </cell>
          <cell r="AD917" t="str">
            <v/>
          </cell>
          <cell r="AY917">
            <v>0</v>
          </cell>
        </row>
        <row r="918">
          <cell r="B918">
            <v>916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N918" t="str">
            <v xml:space="preserve"> </v>
          </cell>
          <cell r="U918" t="str">
            <v xml:space="preserve"> </v>
          </cell>
          <cell r="V918" t="str">
            <v xml:space="preserve">  </v>
          </cell>
          <cell r="W918" t="str">
            <v xml:space="preserve">    </v>
          </cell>
          <cell r="AD918" t="str">
            <v/>
          </cell>
          <cell r="AY918">
            <v>0</v>
          </cell>
        </row>
        <row r="919">
          <cell r="B919">
            <v>917</v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N919" t="str">
            <v xml:space="preserve"> </v>
          </cell>
          <cell r="U919" t="str">
            <v xml:space="preserve"> </v>
          </cell>
          <cell r="V919" t="str">
            <v xml:space="preserve">  </v>
          </cell>
          <cell r="W919" t="str">
            <v xml:space="preserve">    </v>
          </cell>
          <cell r="AD919" t="str">
            <v/>
          </cell>
          <cell r="AY919">
            <v>0</v>
          </cell>
        </row>
        <row r="920">
          <cell r="B920">
            <v>918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N920" t="str">
            <v xml:space="preserve"> </v>
          </cell>
          <cell r="U920" t="str">
            <v xml:space="preserve"> </v>
          </cell>
          <cell r="V920" t="str">
            <v xml:space="preserve">  </v>
          </cell>
          <cell r="W920" t="str">
            <v xml:space="preserve">    </v>
          </cell>
          <cell r="AD920" t="str">
            <v/>
          </cell>
          <cell r="AY920">
            <v>0</v>
          </cell>
        </row>
        <row r="921">
          <cell r="B921">
            <v>919</v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N921" t="str">
            <v xml:space="preserve"> </v>
          </cell>
          <cell r="U921" t="str">
            <v xml:space="preserve"> </v>
          </cell>
          <cell r="V921" t="str">
            <v xml:space="preserve">  </v>
          </cell>
          <cell r="W921" t="str">
            <v xml:space="preserve">    </v>
          </cell>
          <cell r="AD921" t="str">
            <v/>
          </cell>
          <cell r="AY921">
            <v>0</v>
          </cell>
        </row>
        <row r="922">
          <cell r="B922">
            <v>920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N922" t="str">
            <v xml:space="preserve"> </v>
          </cell>
          <cell r="U922" t="str">
            <v xml:space="preserve"> </v>
          </cell>
          <cell r="V922" t="str">
            <v xml:space="preserve">  </v>
          </cell>
          <cell r="W922" t="str">
            <v xml:space="preserve">    </v>
          </cell>
          <cell r="AD922" t="str">
            <v/>
          </cell>
          <cell r="AY922">
            <v>0</v>
          </cell>
        </row>
        <row r="923">
          <cell r="B923">
            <v>921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N923" t="str">
            <v xml:space="preserve"> </v>
          </cell>
          <cell r="U923" t="str">
            <v xml:space="preserve"> </v>
          </cell>
          <cell r="V923" t="str">
            <v xml:space="preserve">  </v>
          </cell>
          <cell r="W923" t="str">
            <v xml:space="preserve">    </v>
          </cell>
          <cell r="AD923" t="str">
            <v/>
          </cell>
          <cell r="AY923">
            <v>0</v>
          </cell>
        </row>
        <row r="924">
          <cell r="B924">
            <v>922</v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N924" t="str">
            <v xml:space="preserve"> </v>
          </cell>
          <cell r="U924" t="str">
            <v xml:space="preserve"> </v>
          </cell>
          <cell r="V924" t="str">
            <v xml:space="preserve">  </v>
          </cell>
          <cell r="W924" t="str">
            <v xml:space="preserve">    </v>
          </cell>
          <cell r="AD924" t="str">
            <v/>
          </cell>
          <cell r="AY924">
            <v>0</v>
          </cell>
        </row>
        <row r="925">
          <cell r="B925">
            <v>923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N925" t="str">
            <v xml:space="preserve"> </v>
          </cell>
          <cell r="U925" t="str">
            <v xml:space="preserve"> </v>
          </cell>
          <cell r="V925" t="str">
            <v xml:space="preserve">  </v>
          </cell>
          <cell r="W925" t="str">
            <v xml:space="preserve">    </v>
          </cell>
          <cell r="AD925" t="str">
            <v/>
          </cell>
          <cell r="AY925">
            <v>0</v>
          </cell>
        </row>
        <row r="926">
          <cell r="B926">
            <v>924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N926" t="str">
            <v xml:space="preserve"> </v>
          </cell>
          <cell r="U926" t="str">
            <v xml:space="preserve"> </v>
          </cell>
          <cell r="V926" t="str">
            <v xml:space="preserve">  </v>
          </cell>
          <cell r="W926" t="str">
            <v xml:space="preserve">    </v>
          </cell>
          <cell r="AD926" t="str">
            <v/>
          </cell>
          <cell r="AY926">
            <v>0</v>
          </cell>
        </row>
        <row r="927">
          <cell r="B927">
            <v>925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N927" t="str">
            <v xml:space="preserve"> </v>
          </cell>
          <cell r="U927" t="str">
            <v xml:space="preserve"> </v>
          </cell>
          <cell r="V927" t="str">
            <v xml:space="preserve">  </v>
          </cell>
          <cell r="W927" t="str">
            <v xml:space="preserve">    </v>
          </cell>
          <cell r="AD927" t="str">
            <v/>
          </cell>
          <cell r="AY927">
            <v>0</v>
          </cell>
        </row>
        <row r="928">
          <cell r="B928">
            <v>926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N928" t="str">
            <v xml:space="preserve"> </v>
          </cell>
          <cell r="U928" t="str">
            <v xml:space="preserve"> </v>
          </cell>
          <cell r="V928" t="str">
            <v xml:space="preserve">  </v>
          </cell>
          <cell r="W928" t="str">
            <v xml:space="preserve">    </v>
          </cell>
          <cell r="AD928" t="str">
            <v/>
          </cell>
          <cell r="AY928">
            <v>0</v>
          </cell>
        </row>
        <row r="929">
          <cell r="B929">
            <v>927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N929" t="str">
            <v xml:space="preserve"> </v>
          </cell>
          <cell r="U929" t="str">
            <v xml:space="preserve"> </v>
          </cell>
          <cell r="V929" t="str">
            <v xml:space="preserve">  </v>
          </cell>
          <cell r="W929" t="str">
            <v xml:space="preserve">    </v>
          </cell>
          <cell r="AD929" t="str">
            <v/>
          </cell>
          <cell r="AY929">
            <v>0</v>
          </cell>
        </row>
        <row r="930">
          <cell r="B930">
            <v>928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N930" t="str">
            <v xml:space="preserve"> </v>
          </cell>
          <cell r="U930" t="str">
            <v xml:space="preserve"> </v>
          </cell>
          <cell r="V930" t="str">
            <v xml:space="preserve">  </v>
          </cell>
          <cell r="W930" t="str">
            <v xml:space="preserve">    </v>
          </cell>
          <cell r="AD930" t="str">
            <v/>
          </cell>
          <cell r="AY930">
            <v>0</v>
          </cell>
        </row>
        <row r="931">
          <cell r="B931">
            <v>929</v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N931" t="str">
            <v xml:space="preserve"> </v>
          </cell>
          <cell r="U931" t="str">
            <v xml:space="preserve"> </v>
          </cell>
          <cell r="V931" t="str">
            <v xml:space="preserve">  </v>
          </cell>
          <cell r="W931" t="str">
            <v xml:space="preserve">    </v>
          </cell>
          <cell r="AD931" t="str">
            <v/>
          </cell>
          <cell r="AY931">
            <v>0</v>
          </cell>
        </row>
        <row r="932">
          <cell r="B932">
            <v>930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N932" t="str">
            <v xml:space="preserve"> </v>
          </cell>
          <cell r="U932" t="str">
            <v xml:space="preserve"> </v>
          </cell>
          <cell r="V932" t="str">
            <v xml:space="preserve">  </v>
          </cell>
          <cell r="W932" t="str">
            <v xml:space="preserve">    </v>
          </cell>
          <cell r="AD932" t="str">
            <v/>
          </cell>
          <cell r="AY932">
            <v>0</v>
          </cell>
        </row>
        <row r="933">
          <cell r="B933">
            <v>931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N933" t="str">
            <v xml:space="preserve"> </v>
          </cell>
          <cell r="U933" t="str">
            <v xml:space="preserve"> </v>
          </cell>
          <cell r="V933" t="str">
            <v xml:space="preserve">  </v>
          </cell>
          <cell r="W933" t="str">
            <v xml:space="preserve">    </v>
          </cell>
          <cell r="AD933" t="str">
            <v/>
          </cell>
          <cell r="AY933">
            <v>0</v>
          </cell>
        </row>
        <row r="934">
          <cell r="B934">
            <v>932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N934" t="str">
            <v xml:space="preserve"> </v>
          </cell>
          <cell r="U934" t="str">
            <v xml:space="preserve"> </v>
          </cell>
          <cell r="V934" t="str">
            <v xml:space="preserve">  </v>
          </cell>
          <cell r="W934" t="str">
            <v xml:space="preserve">    </v>
          </cell>
          <cell r="AD934" t="str">
            <v/>
          </cell>
          <cell r="AY934">
            <v>0</v>
          </cell>
        </row>
        <row r="935">
          <cell r="B935">
            <v>933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N935" t="str">
            <v xml:space="preserve"> </v>
          </cell>
          <cell r="U935" t="str">
            <v xml:space="preserve"> </v>
          </cell>
          <cell r="V935" t="str">
            <v xml:space="preserve">  </v>
          </cell>
          <cell r="W935" t="str">
            <v xml:space="preserve">    </v>
          </cell>
          <cell r="AD935" t="str">
            <v/>
          </cell>
          <cell r="AY935">
            <v>0</v>
          </cell>
        </row>
        <row r="936">
          <cell r="B936">
            <v>934</v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N936" t="str">
            <v xml:space="preserve"> </v>
          </cell>
          <cell r="U936" t="str">
            <v xml:space="preserve"> </v>
          </cell>
          <cell r="V936" t="str">
            <v xml:space="preserve">  </v>
          </cell>
          <cell r="W936" t="str">
            <v xml:space="preserve">    </v>
          </cell>
          <cell r="AD936" t="str">
            <v/>
          </cell>
          <cell r="AY936">
            <v>0</v>
          </cell>
        </row>
        <row r="937">
          <cell r="B937">
            <v>935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N937" t="str">
            <v xml:space="preserve"> </v>
          </cell>
          <cell r="U937" t="str">
            <v xml:space="preserve"> </v>
          </cell>
          <cell r="V937" t="str">
            <v xml:space="preserve">  </v>
          </cell>
          <cell r="W937" t="str">
            <v xml:space="preserve">    </v>
          </cell>
          <cell r="AD937" t="str">
            <v/>
          </cell>
          <cell r="AY937">
            <v>0</v>
          </cell>
        </row>
        <row r="938">
          <cell r="B938">
            <v>936</v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N938" t="str">
            <v xml:space="preserve"> </v>
          </cell>
          <cell r="U938" t="str">
            <v xml:space="preserve"> </v>
          </cell>
          <cell r="V938" t="str">
            <v xml:space="preserve">  </v>
          </cell>
          <cell r="W938" t="str">
            <v xml:space="preserve">    </v>
          </cell>
          <cell r="AD938" t="str">
            <v/>
          </cell>
          <cell r="AY938">
            <v>0</v>
          </cell>
        </row>
        <row r="939">
          <cell r="B939">
            <v>937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N939" t="str">
            <v xml:space="preserve"> </v>
          </cell>
          <cell r="U939" t="str">
            <v xml:space="preserve"> </v>
          </cell>
          <cell r="V939" t="str">
            <v xml:space="preserve">  </v>
          </cell>
          <cell r="W939" t="str">
            <v xml:space="preserve">    </v>
          </cell>
          <cell r="AD939" t="str">
            <v/>
          </cell>
          <cell r="AY939">
            <v>0</v>
          </cell>
        </row>
        <row r="940">
          <cell r="B940">
            <v>938</v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N940" t="str">
            <v xml:space="preserve"> </v>
          </cell>
          <cell r="U940" t="str">
            <v xml:space="preserve"> </v>
          </cell>
          <cell r="V940" t="str">
            <v xml:space="preserve">  </v>
          </cell>
          <cell r="W940" t="str">
            <v xml:space="preserve">    </v>
          </cell>
          <cell r="AD940" t="str">
            <v/>
          </cell>
          <cell r="AY940">
            <v>0</v>
          </cell>
        </row>
        <row r="941">
          <cell r="B941">
            <v>939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N941" t="str">
            <v xml:space="preserve"> </v>
          </cell>
          <cell r="U941" t="str">
            <v xml:space="preserve"> </v>
          </cell>
          <cell r="V941" t="str">
            <v xml:space="preserve">  </v>
          </cell>
          <cell r="W941" t="str">
            <v xml:space="preserve">    </v>
          </cell>
          <cell r="AD941" t="str">
            <v/>
          </cell>
          <cell r="AY941">
            <v>0</v>
          </cell>
        </row>
        <row r="942">
          <cell r="B942">
            <v>940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N942" t="str">
            <v xml:space="preserve"> </v>
          </cell>
          <cell r="U942" t="str">
            <v xml:space="preserve"> </v>
          </cell>
          <cell r="V942" t="str">
            <v xml:space="preserve">  </v>
          </cell>
          <cell r="W942" t="str">
            <v xml:space="preserve">    </v>
          </cell>
          <cell r="AD942" t="str">
            <v/>
          </cell>
          <cell r="AY942">
            <v>0</v>
          </cell>
        </row>
        <row r="943">
          <cell r="B943">
            <v>941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N943" t="str">
            <v xml:space="preserve"> </v>
          </cell>
          <cell r="U943" t="str">
            <v xml:space="preserve"> </v>
          </cell>
          <cell r="V943" t="str">
            <v xml:space="preserve">  </v>
          </cell>
          <cell r="W943" t="str">
            <v xml:space="preserve">    </v>
          </cell>
          <cell r="AD943" t="str">
            <v/>
          </cell>
          <cell r="AY943">
            <v>0</v>
          </cell>
        </row>
        <row r="944">
          <cell r="B944">
            <v>942</v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N944" t="str">
            <v xml:space="preserve"> </v>
          </cell>
          <cell r="U944" t="str">
            <v xml:space="preserve"> </v>
          </cell>
          <cell r="V944" t="str">
            <v xml:space="preserve">  </v>
          </cell>
          <cell r="W944" t="str">
            <v xml:space="preserve">    </v>
          </cell>
          <cell r="AD944" t="str">
            <v/>
          </cell>
          <cell r="AY944">
            <v>0</v>
          </cell>
        </row>
        <row r="945">
          <cell r="B945">
            <v>943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N945" t="str">
            <v xml:space="preserve"> </v>
          </cell>
          <cell r="U945" t="str">
            <v xml:space="preserve"> </v>
          </cell>
          <cell r="V945" t="str">
            <v xml:space="preserve">  </v>
          </cell>
          <cell r="W945" t="str">
            <v xml:space="preserve">    </v>
          </cell>
          <cell r="AD945" t="str">
            <v/>
          </cell>
          <cell r="AY945">
            <v>0</v>
          </cell>
        </row>
        <row r="946">
          <cell r="B946">
            <v>944</v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N946" t="str">
            <v xml:space="preserve"> </v>
          </cell>
          <cell r="U946" t="str">
            <v xml:space="preserve"> </v>
          </cell>
          <cell r="V946" t="str">
            <v xml:space="preserve">  </v>
          </cell>
          <cell r="W946" t="str">
            <v xml:space="preserve">    </v>
          </cell>
          <cell r="AD946" t="str">
            <v/>
          </cell>
          <cell r="AY946">
            <v>0</v>
          </cell>
        </row>
        <row r="947">
          <cell r="B947">
            <v>945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N947" t="str">
            <v xml:space="preserve"> </v>
          </cell>
          <cell r="U947" t="str">
            <v xml:space="preserve"> </v>
          </cell>
          <cell r="V947" t="str">
            <v xml:space="preserve">  </v>
          </cell>
          <cell r="W947" t="str">
            <v xml:space="preserve">    </v>
          </cell>
          <cell r="AD947" t="str">
            <v/>
          </cell>
          <cell r="AY947">
            <v>0</v>
          </cell>
        </row>
        <row r="948">
          <cell r="B948">
            <v>946</v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N948" t="str">
            <v xml:space="preserve"> </v>
          </cell>
          <cell r="U948" t="str">
            <v xml:space="preserve"> </v>
          </cell>
          <cell r="V948" t="str">
            <v xml:space="preserve">  </v>
          </cell>
          <cell r="W948" t="str">
            <v xml:space="preserve">    </v>
          </cell>
          <cell r="AD948" t="str">
            <v/>
          </cell>
          <cell r="AY948">
            <v>0</v>
          </cell>
        </row>
        <row r="949">
          <cell r="B949">
            <v>947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N949" t="str">
            <v xml:space="preserve"> </v>
          </cell>
          <cell r="U949" t="str">
            <v xml:space="preserve"> </v>
          </cell>
          <cell r="V949" t="str">
            <v xml:space="preserve">  </v>
          </cell>
          <cell r="W949" t="str">
            <v xml:space="preserve">    </v>
          </cell>
          <cell r="AD949" t="str">
            <v/>
          </cell>
          <cell r="AY949">
            <v>0</v>
          </cell>
        </row>
        <row r="950">
          <cell r="B950">
            <v>948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N950" t="str">
            <v xml:space="preserve"> </v>
          </cell>
          <cell r="U950" t="str">
            <v xml:space="preserve"> </v>
          </cell>
          <cell r="V950" t="str">
            <v xml:space="preserve">  </v>
          </cell>
          <cell r="W950" t="str">
            <v xml:space="preserve">    </v>
          </cell>
          <cell r="AD950" t="str">
            <v/>
          </cell>
          <cell r="AY950">
            <v>0</v>
          </cell>
        </row>
        <row r="951">
          <cell r="B951">
            <v>949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N951" t="str">
            <v xml:space="preserve"> </v>
          </cell>
          <cell r="U951" t="str">
            <v xml:space="preserve"> </v>
          </cell>
          <cell r="V951" t="str">
            <v xml:space="preserve">  </v>
          </cell>
          <cell r="W951" t="str">
            <v xml:space="preserve">    </v>
          </cell>
          <cell r="AD951" t="str">
            <v/>
          </cell>
          <cell r="AY951">
            <v>0</v>
          </cell>
        </row>
        <row r="952">
          <cell r="B952">
            <v>950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N952" t="str">
            <v xml:space="preserve"> </v>
          </cell>
          <cell r="U952" t="str">
            <v xml:space="preserve"> </v>
          </cell>
          <cell r="V952" t="str">
            <v xml:space="preserve">  </v>
          </cell>
          <cell r="W952" t="str">
            <v xml:space="preserve">    </v>
          </cell>
          <cell r="AD952" t="str">
            <v/>
          </cell>
          <cell r="AY952">
            <v>0</v>
          </cell>
        </row>
        <row r="953">
          <cell r="B953">
            <v>951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N953" t="str">
            <v xml:space="preserve"> </v>
          </cell>
          <cell r="U953" t="str">
            <v xml:space="preserve"> </v>
          </cell>
          <cell r="V953" t="str">
            <v xml:space="preserve">  </v>
          </cell>
          <cell r="W953" t="str">
            <v xml:space="preserve">    </v>
          </cell>
          <cell r="AD953" t="str">
            <v/>
          </cell>
          <cell r="AY953">
            <v>0</v>
          </cell>
        </row>
        <row r="954">
          <cell r="B954">
            <v>952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N954" t="str">
            <v xml:space="preserve"> </v>
          </cell>
          <cell r="U954" t="str">
            <v xml:space="preserve"> </v>
          </cell>
          <cell r="V954" t="str">
            <v xml:space="preserve">  </v>
          </cell>
          <cell r="W954" t="str">
            <v xml:space="preserve">    </v>
          </cell>
          <cell r="AD954" t="str">
            <v/>
          </cell>
          <cell r="AY954">
            <v>0</v>
          </cell>
        </row>
        <row r="955">
          <cell r="B955">
            <v>953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N955" t="str">
            <v xml:space="preserve"> </v>
          </cell>
          <cell r="U955" t="str">
            <v xml:space="preserve"> </v>
          </cell>
          <cell r="V955" t="str">
            <v xml:space="preserve">  </v>
          </cell>
          <cell r="W955" t="str">
            <v xml:space="preserve">    </v>
          </cell>
          <cell r="AD955" t="str">
            <v/>
          </cell>
          <cell r="AY955">
            <v>0</v>
          </cell>
        </row>
        <row r="956">
          <cell r="B956">
            <v>954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N956" t="str">
            <v xml:space="preserve"> </v>
          </cell>
          <cell r="U956" t="str">
            <v xml:space="preserve"> </v>
          </cell>
          <cell r="V956" t="str">
            <v xml:space="preserve">  </v>
          </cell>
          <cell r="W956" t="str">
            <v xml:space="preserve">    </v>
          </cell>
          <cell r="AD956" t="str">
            <v/>
          </cell>
          <cell r="AY956">
            <v>0</v>
          </cell>
        </row>
        <row r="957">
          <cell r="B957">
            <v>955</v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N957" t="str">
            <v xml:space="preserve"> </v>
          </cell>
          <cell r="U957" t="str">
            <v xml:space="preserve"> </v>
          </cell>
          <cell r="V957" t="str">
            <v xml:space="preserve">  </v>
          </cell>
          <cell r="W957" t="str">
            <v xml:space="preserve">    </v>
          </cell>
          <cell r="AD957" t="str">
            <v/>
          </cell>
          <cell r="AY957">
            <v>0</v>
          </cell>
        </row>
        <row r="958">
          <cell r="B958">
            <v>956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N958" t="str">
            <v xml:space="preserve"> </v>
          </cell>
          <cell r="U958" t="str">
            <v xml:space="preserve"> </v>
          </cell>
          <cell r="V958" t="str">
            <v xml:space="preserve">  </v>
          </cell>
          <cell r="W958" t="str">
            <v xml:space="preserve">    </v>
          </cell>
          <cell r="AD958" t="str">
            <v/>
          </cell>
          <cell r="AY958">
            <v>0</v>
          </cell>
        </row>
        <row r="959">
          <cell r="B959">
            <v>957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N959" t="str">
            <v xml:space="preserve"> </v>
          </cell>
          <cell r="U959" t="str">
            <v xml:space="preserve"> </v>
          </cell>
          <cell r="V959" t="str">
            <v xml:space="preserve">  </v>
          </cell>
          <cell r="W959" t="str">
            <v xml:space="preserve">    </v>
          </cell>
          <cell r="AD959" t="str">
            <v/>
          </cell>
          <cell r="AY959">
            <v>0</v>
          </cell>
        </row>
        <row r="960">
          <cell r="B960">
            <v>958</v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N960" t="str">
            <v xml:space="preserve"> </v>
          </cell>
          <cell r="U960" t="str">
            <v xml:space="preserve"> </v>
          </cell>
          <cell r="V960" t="str">
            <v xml:space="preserve">  </v>
          </cell>
          <cell r="W960" t="str">
            <v xml:space="preserve">    </v>
          </cell>
          <cell r="AD960" t="str">
            <v/>
          </cell>
          <cell r="AY960">
            <v>0</v>
          </cell>
        </row>
        <row r="961">
          <cell r="B961">
            <v>959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N961" t="str">
            <v xml:space="preserve"> </v>
          </cell>
          <cell r="U961" t="str">
            <v xml:space="preserve"> </v>
          </cell>
          <cell r="V961" t="str">
            <v xml:space="preserve">  </v>
          </cell>
          <cell r="W961" t="str">
            <v xml:space="preserve">    </v>
          </cell>
          <cell r="AD961" t="str">
            <v/>
          </cell>
          <cell r="AY961">
            <v>0</v>
          </cell>
        </row>
        <row r="962">
          <cell r="B962">
            <v>960</v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N962" t="str">
            <v xml:space="preserve"> </v>
          </cell>
          <cell r="U962" t="str">
            <v xml:space="preserve"> </v>
          </cell>
          <cell r="V962" t="str">
            <v xml:space="preserve">  </v>
          </cell>
          <cell r="W962" t="str">
            <v xml:space="preserve">    </v>
          </cell>
          <cell r="AD962" t="str">
            <v/>
          </cell>
          <cell r="AY962">
            <v>0</v>
          </cell>
        </row>
        <row r="963">
          <cell r="B963">
            <v>961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N963" t="str">
            <v xml:space="preserve"> </v>
          </cell>
          <cell r="U963" t="str">
            <v xml:space="preserve"> </v>
          </cell>
          <cell r="V963" t="str">
            <v xml:space="preserve">  </v>
          </cell>
          <cell r="W963" t="str">
            <v xml:space="preserve">    </v>
          </cell>
          <cell r="AD963" t="str">
            <v/>
          </cell>
          <cell r="AY963">
            <v>0</v>
          </cell>
        </row>
        <row r="964">
          <cell r="B964">
            <v>962</v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N964" t="str">
            <v xml:space="preserve"> </v>
          </cell>
          <cell r="U964" t="str">
            <v xml:space="preserve"> </v>
          </cell>
          <cell r="V964" t="str">
            <v xml:space="preserve">  </v>
          </cell>
          <cell r="W964" t="str">
            <v xml:space="preserve">    </v>
          </cell>
          <cell r="AD964" t="str">
            <v/>
          </cell>
          <cell r="AY964">
            <v>0</v>
          </cell>
        </row>
        <row r="965">
          <cell r="B965">
            <v>963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N965" t="str">
            <v xml:space="preserve"> </v>
          </cell>
          <cell r="U965" t="str">
            <v xml:space="preserve"> </v>
          </cell>
          <cell r="V965" t="str">
            <v xml:space="preserve">  </v>
          </cell>
          <cell r="W965" t="str">
            <v xml:space="preserve">    </v>
          </cell>
          <cell r="AD965" t="str">
            <v/>
          </cell>
          <cell r="AY965">
            <v>0</v>
          </cell>
        </row>
        <row r="966">
          <cell r="B966">
            <v>964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N966" t="str">
            <v xml:space="preserve"> </v>
          </cell>
          <cell r="U966" t="str">
            <v xml:space="preserve"> </v>
          </cell>
          <cell r="V966" t="str">
            <v xml:space="preserve">  </v>
          </cell>
          <cell r="W966" t="str">
            <v xml:space="preserve">    </v>
          </cell>
          <cell r="AD966" t="str">
            <v/>
          </cell>
          <cell r="AY966">
            <v>0</v>
          </cell>
        </row>
        <row r="967">
          <cell r="B967">
            <v>965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N967" t="str">
            <v xml:space="preserve"> </v>
          </cell>
          <cell r="U967" t="str">
            <v xml:space="preserve"> </v>
          </cell>
          <cell r="V967" t="str">
            <v xml:space="preserve">  </v>
          </cell>
          <cell r="W967" t="str">
            <v xml:space="preserve">    </v>
          </cell>
          <cell r="AD967" t="str">
            <v/>
          </cell>
          <cell r="AY967">
            <v>0</v>
          </cell>
        </row>
        <row r="968">
          <cell r="B968">
            <v>966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N968" t="str">
            <v xml:space="preserve"> </v>
          </cell>
          <cell r="U968" t="str">
            <v xml:space="preserve"> </v>
          </cell>
          <cell r="V968" t="str">
            <v xml:space="preserve">  </v>
          </cell>
          <cell r="W968" t="str">
            <v xml:space="preserve">    </v>
          </cell>
          <cell r="AD968" t="str">
            <v/>
          </cell>
          <cell r="AY968">
            <v>0</v>
          </cell>
        </row>
        <row r="969">
          <cell r="B969">
            <v>967</v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N969" t="str">
            <v xml:space="preserve"> </v>
          </cell>
          <cell r="U969" t="str">
            <v xml:space="preserve"> </v>
          </cell>
          <cell r="V969" t="str">
            <v xml:space="preserve">  </v>
          </cell>
          <cell r="W969" t="str">
            <v xml:space="preserve">    </v>
          </cell>
          <cell r="AD969" t="str">
            <v/>
          </cell>
          <cell r="AY969">
            <v>0</v>
          </cell>
        </row>
        <row r="970">
          <cell r="B970">
            <v>968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N970" t="str">
            <v xml:space="preserve"> </v>
          </cell>
          <cell r="U970" t="str">
            <v xml:space="preserve"> </v>
          </cell>
          <cell r="V970" t="str">
            <v xml:space="preserve">  </v>
          </cell>
          <cell r="W970" t="str">
            <v xml:space="preserve">    </v>
          </cell>
          <cell r="AD970" t="str">
            <v/>
          </cell>
          <cell r="AY970">
            <v>0</v>
          </cell>
        </row>
        <row r="971">
          <cell r="B971">
            <v>969</v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N971" t="str">
            <v xml:space="preserve"> </v>
          </cell>
          <cell r="U971" t="str">
            <v xml:space="preserve"> </v>
          </cell>
          <cell r="V971" t="str">
            <v xml:space="preserve">  </v>
          </cell>
          <cell r="W971" t="str">
            <v xml:space="preserve">    </v>
          </cell>
          <cell r="AD971" t="str">
            <v/>
          </cell>
          <cell r="AY971">
            <v>0</v>
          </cell>
        </row>
        <row r="972">
          <cell r="B972">
            <v>970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N972" t="str">
            <v xml:space="preserve"> </v>
          </cell>
          <cell r="U972" t="str">
            <v xml:space="preserve"> </v>
          </cell>
          <cell r="V972" t="str">
            <v xml:space="preserve">  </v>
          </cell>
          <cell r="W972" t="str">
            <v xml:space="preserve">    </v>
          </cell>
          <cell r="AD972" t="str">
            <v/>
          </cell>
          <cell r="AY972">
            <v>0</v>
          </cell>
        </row>
        <row r="973">
          <cell r="B973">
            <v>971</v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N973" t="str">
            <v xml:space="preserve"> </v>
          </cell>
          <cell r="U973" t="str">
            <v xml:space="preserve"> </v>
          </cell>
          <cell r="V973" t="str">
            <v xml:space="preserve">  </v>
          </cell>
          <cell r="W973" t="str">
            <v xml:space="preserve">    </v>
          </cell>
          <cell r="AD973" t="str">
            <v/>
          </cell>
          <cell r="AY973">
            <v>0</v>
          </cell>
        </row>
        <row r="974">
          <cell r="B974">
            <v>972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N974" t="str">
            <v xml:space="preserve"> </v>
          </cell>
          <cell r="U974" t="str">
            <v xml:space="preserve"> </v>
          </cell>
          <cell r="V974" t="str">
            <v xml:space="preserve">  </v>
          </cell>
          <cell r="W974" t="str">
            <v xml:space="preserve">    </v>
          </cell>
          <cell r="AD974" t="str">
            <v/>
          </cell>
          <cell r="AY974">
            <v>0</v>
          </cell>
        </row>
        <row r="975">
          <cell r="B975">
            <v>973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N975" t="str">
            <v xml:space="preserve"> </v>
          </cell>
          <cell r="U975" t="str">
            <v xml:space="preserve"> </v>
          </cell>
          <cell r="V975" t="str">
            <v xml:space="preserve">  </v>
          </cell>
          <cell r="W975" t="str">
            <v xml:space="preserve">    </v>
          </cell>
          <cell r="AD975" t="str">
            <v/>
          </cell>
          <cell r="AY975">
            <v>0</v>
          </cell>
        </row>
        <row r="976">
          <cell r="B976">
            <v>974</v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N976" t="str">
            <v xml:space="preserve"> </v>
          </cell>
          <cell r="U976" t="str">
            <v xml:space="preserve"> </v>
          </cell>
          <cell r="V976" t="str">
            <v xml:space="preserve">  </v>
          </cell>
          <cell r="W976" t="str">
            <v xml:space="preserve">    </v>
          </cell>
          <cell r="AD976" t="str">
            <v/>
          </cell>
          <cell r="AY976">
            <v>0</v>
          </cell>
        </row>
        <row r="977">
          <cell r="B977">
            <v>975</v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N977" t="str">
            <v xml:space="preserve"> </v>
          </cell>
          <cell r="U977" t="str">
            <v xml:space="preserve"> </v>
          </cell>
          <cell r="V977" t="str">
            <v xml:space="preserve">  </v>
          </cell>
          <cell r="W977" t="str">
            <v xml:space="preserve">    </v>
          </cell>
          <cell r="AD977" t="str">
            <v/>
          </cell>
          <cell r="AY977">
            <v>0</v>
          </cell>
        </row>
        <row r="978">
          <cell r="B978">
            <v>976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N978" t="str">
            <v xml:space="preserve"> </v>
          </cell>
          <cell r="U978" t="str">
            <v xml:space="preserve"> </v>
          </cell>
          <cell r="V978" t="str">
            <v xml:space="preserve">  </v>
          </cell>
          <cell r="W978" t="str">
            <v xml:space="preserve">    </v>
          </cell>
          <cell r="AD978" t="str">
            <v/>
          </cell>
          <cell r="AY978">
            <v>0</v>
          </cell>
        </row>
        <row r="979">
          <cell r="B979">
            <v>977</v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N979" t="str">
            <v xml:space="preserve"> </v>
          </cell>
          <cell r="U979" t="str">
            <v xml:space="preserve"> </v>
          </cell>
          <cell r="V979" t="str">
            <v xml:space="preserve">  </v>
          </cell>
          <cell r="W979" t="str">
            <v xml:space="preserve">    </v>
          </cell>
          <cell r="AD979" t="str">
            <v/>
          </cell>
          <cell r="AY979">
            <v>0</v>
          </cell>
        </row>
        <row r="980">
          <cell r="B980">
            <v>978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N980" t="str">
            <v xml:space="preserve"> </v>
          </cell>
          <cell r="U980" t="str">
            <v xml:space="preserve"> </v>
          </cell>
          <cell r="V980" t="str">
            <v xml:space="preserve">  </v>
          </cell>
          <cell r="W980" t="str">
            <v xml:space="preserve">    </v>
          </cell>
          <cell r="AD980" t="str">
            <v/>
          </cell>
          <cell r="AY980">
            <v>0</v>
          </cell>
        </row>
        <row r="981">
          <cell r="B981">
            <v>979</v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N981" t="str">
            <v xml:space="preserve"> </v>
          </cell>
          <cell r="U981" t="str">
            <v xml:space="preserve"> </v>
          </cell>
          <cell r="V981" t="str">
            <v xml:space="preserve">  </v>
          </cell>
          <cell r="W981" t="str">
            <v xml:space="preserve">    </v>
          </cell>
          <cell r="AD981" t="str">
            <v/>
          </cell>
          <cell r="AY981">
            <v>0</v>
          </cell>
        </row>
        <row r="982">
          <cell r="B982">
            <v>980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N982" t="str">
            <v xml:space="preserve"> </v>
          </cell>
          <cell r="U982" t="str">
            <v xml:space="preserve"> </v>
          </cell>
          <cell r="V982" t="str">
            <v xml:space="preserve">  </v>
          </cell>
          <cell r="W982" t="str">
            <v xml:space="preserve">    </v>
          </cell>
          <cell r="AD982" t="str">
            <v/>
          </cell>
          <cell r="AY982">
            <v>0</v>
          </cell>
        </row>
        <row r="983">
          <cell r="B983">
            <v>981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N983" t="str">
            <v xml:space="preserve"> </v>
          </cell>
          <cell r="U983" t="str">
            <v xml:space="preserve"> </v>
          </cell>
          <cell r="V983" t="str">
            <v xml:space="preserve">  </v>
          </cell>
          <cell r="W983" t="str">
            <v xml:space="preserve">    </v>
          </cell>
          <cell r="AD983" t="str">
            <v/>
          </cell>
          <cell r="AY983">
            <v>0</v>
          </cell>
        </row>
        <row r="984">
          <cell r="B984">
            <v>982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N984" t="str">
            <v xml:space="preserve"> </v>
          </cell>
          <cell r="U984" t="str">
            <v xml:space="preserve"> </v>
          </cell>
          <cell r="V984" t="str">
            <v xml:space="preserve">  </v>
          </cell>
          <cell r="W984" t="str">
            <v xml:space="preserve">    </v>
          </cell>
          <cell r="AD984" t="str">
            <v/>
          </cell>
          <cell r="AY984">
            <v>0</v>
          </cell>
        </row>
        <row r="985">
          <cell r="B985">
            <v>983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N985" t="str">
            <v xml:space="preserve"> </v>
          </cell>
          <cell r="U985" t="str">
            <v xml:space="preserve"> </v>
          </cell>
          <cell r="V985" t="str">
            <v xml:space="preserve">  </v>
          </cell>
          <cell r="W985" t="str">
            <v xml:space="preserve">    </v>
          </cell>
          <cell r="AD985" t="str">
            <v/>
          </cell>
          <cell r="AY985">
            <v>0</v>
          </cell>
        </row>
        <row r="986">
          <cell r="B986">
            <v>984</v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N986" t="str">
            <v xml:space="preserve"> </v>
          </cell>
          <cell r="U986" t="str">
            <v xml:space="preserve"> </v>
          </cell>
          <cell r="V986" t="str">
            <v xml:space="preserve">  </v>
          </cell>
          <cell r="W986" t="str">
            <v xml:space="preserve">    </v>
          </cell>
          <cell r="AD986" t="str">
            <v/>
          </cell>
          <cell r="AY986">
            <v>0</v>
          </cell>
        </row>
        <row r="987">
          <cell r="B987">
            <v>985</v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N987" t="str">
            <v xml:space="preserve"> </v>
          </cell>
          <cell r="U987" t="str">
            <v xml:space="preserve"> </v>
          </cell>
          <cell r="V987" t="str">
            <v xml:space="preserve">  </v>
          </cell>
          <cell r="W987" t="str">
            <v xml:space="preserve">    </v>
          </cell>
          <cell r="AD987" t="str">
            <v/>
          </cell>
          <cell r="AY987">
            <v>0</v>
          </cell>
        </row>
        <row r="988">
          <cell r="B988">
            <v>986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N988" t="str">
            <v xml:space="preserve"> </v>
          </cell>
          <cell r="U988" t="str">
            <v xml:space="preserve"> </v>
          </cell>
          <cell r="V988" t="str">
            <v xml:space="preserve">  </v>
          </cell>
          <cell r="W988" t="str">
            <v xml:space="preserve">    </v>
          </cell>
          <cell r="AD988" t="str">
            <v/>
          </cell>
          <cell r="AY988">
            <v>0</v>
          </cell>
        </row>
        <row r="989">
          <cell r="B989">
            <v>987</v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N989" t="str">
            <v xml:space="preserve"> </v>
          </cell>
          <cell r="U989" t="str">
            <v xml:space="preserve"> </v>
          </cell>
          <cell r="V989" t="str">
            <v xml:space="preserve">  </v>
          </cell>
          <cell r="W989" t="str">
            <v xml:space="preserve">    </v>
          </cell>
          <cell r="AD989" t="str">
            <v/>
          </cell>
          <cell r="AY989">
            <v>0</v>
          </cell>
        </row>
        <row r="990">
          <cell r="B990">
            <v>988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N990" t="str">
            <v xml:space="preserve"> </v>
          </cell>
          <cell r="U990" t="str">
            <v xml:space="preserve"> </v>
          </cell>
          <cell r="V990" t="str">
            <v xml:space="preserve">  </v>
          </cell>
          <cell r="W990" t="str">
            <v xml:space="preserve">    </v>
          </cell>
          <cell r="AD990" t="str">
            <v/>
          </cell>
          <cell r="AY990">
            <v>0</v>
          </cell>
        </row>
        <row r="991">
          <cell r="B991">
            <v>989</v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N991" t="str">
            <v xml:space="preserve"> </v>
          </cell>
          <cell r="U991" t="str">
            <v xml:space="preserve"> </v>
          </cell>
          <cell r="V991" t="str">
            <v xml:space="preserve">  </v>
          </cell>
          <cell r="W991" t="str">
            <v xml:space="preserve">    </v>
          </cell>
          <cell r="AD991" t="str">
            <v/>
          </cell>
          <cell r="AY991">
            <v>0</v>
          </cell>
        </row>
        <row r="992">
          <cell r="B992">
            <v>990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N992" t="str">
            <v xml:space="preserve"> </v>
          </cell>
          <cell r="U992" t="str">
            <v xml:space="preserve"> </v>
          </cell>
          <cell r="V992" t="str">
            <v xml:space="preserve">  </v>
          </cell>
          <cell r="W992" t="str">
            <v xml:space="preserve">    </v>
          </cell>
          <cell r="AD992" t="str">
            <v/>
          </cell>
          <cell r="AY992">
            <v>0</v>
          </cell>
        </row>
        <row r="993">
          <cell r="B993">
            <v>991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N993" t="str">
            <v xml:space="preserve"> </v>
          </cell>
          <cell r="U993" t="str">
            <v xml:space="preserve"> </v>
          </cell>
          <cell r="V993" t="str">
            <v xml:space="preserve">  </v>
          </cell>
          <cell r="W993" t="str">
            <v xml:space="preserve">    </v>
          </cell>
          <cell r="AD993" t="str">
            <v/>
          </cell>
          <cell r="AY993">
            <v>0</v>
          </cell>
        </row>
        <row r="994">
          <cell r="B994">
            <v>992</v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N994" t="str">
            <v xml:space="preserve"> </v>
          </cell>
          <cell r="U994" t="str">
            <v xml:space="preserve"> </v>
          </cell>
          <cell r="V994" t="str">
            <v xml:space="preserve">  </v>
          </cell>
          <cell r="W994" t="str">
            <v xml:space="preserve">    </v>
          </cell>
          <cell r="AD994" t="str">
            <v/>
          </cell>
          <cell r="AY994">
            <v>0</v>
          </cell>
        </row>
        <row r="995">
          <cell r="B995">
            <v>993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N995" t="str">
            <v xml:space="preserve"> </v>
          </cell>
          <cell r="U995" t="str">
            <v xml:space="preserve"> </v>
          </cell>
          <cell r="V995" t="str">
            <v xml:space="preserve">  </v>
          </cell>
          <cell r="W995" t="str">
            <v xml:space="preserve">    </v>
          </cell>
          <cell r="AD995" t="str">
            <v/>
          </cell>
          <cell r="AY995">
            <v>0</v>
          </cell>
        </row>
        <row r="996">
          <cell r="B996">
            <v>994</v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N996" t="str">
            <v xml:space="preserve"> </v>
          </cell>
          <cell r="U996" t="str">
            <v xml:space="preserve"> </v>
          </cell>
          <cell r="V996" t="str">
            <v xml:space="preserve">  </v>
          </cell>
          <cell r="W996" t="str">
            <v xml:space="preserve">    </v>
          </cell>
          <cell r="AD996" t="str">
            <v/>
          </cell>
          <cell r="AY996">
            <v>0</v>
          </cell>
        </row>
        <row r="997">
          <cell r="B997">
            <v>995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N997" t="str">
            <v xml:space="preserve"> </v>
          </cell>
          <cell r="U997" t="str">
            <v xml:space="preserve"> </v>
          </cell>
          <cell r="V997" t="str">
            <v xml:space="preserve">  </v>
          </cell>
          <cell r="W997" t="str">
            <v xml:space="preserve">    </v>
          </cell>
          <cell r="AD997" t="str">
            <v/>
          </cell>
          <cell r="AY997">
            <v>0</v>
          </cell>
        </row>
        <row r="998">
          <cell r="B998">
            <v>996</v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N998" t="str">
            <v xml:space="preserve"> </v>
          </cell>
          <cell r="U998" t="str">
            <v xml:space="preserve"> </v>
          </cell>
          <cell r="V998" t="str">
            <v xml:space="preserve">  </v>
          </cell>
          <cell r="W998" t="str">
            <v xml:space="preserve">    </v>
          </cell>
          <cell r="AD998" t="str">
            <v/>
          </cell>
          <cell r="AY998">
            <v>0</v>
          </cell>
        </row>
        <row r="999">
          <cell r="B999">
            <v>997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N999" t="str">
            <v xml:space="preserve"> </v>
          </cell>
          <cell r="U999" t="str">
            <v xml:space="preserve"> </v>
          </cell>
          <cell r="V999" t="str">
            <v xml:space="preserve">  </v>
          </cell>
          <cell r="W999" t="str">
            <v xml:space="preserve">    </v>
          </cell>
          <cell r="AD999" t="str">
            <v/>
          </cell>
          <cell r="AY999">
            <v>0</v>
          </cell>
        </row>
        <row r="1000">
          <cell r="B1000">
            <v>998</v>
          </cell>
          <cell r="E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N1000" t="str">
            <v xml:space="preserve"> </v>
          </cell>
          <cell r="U1000" t="str">
            <v xml:space="preserve"> </v>
          </cell>
          <cell r="V1000" t="str">
            <v xml:space="preserve">  </v>
          </cell>
          <cell r="W1000" t="str">
            <v xml:space="preserve">    </v>
          </cell>
          <cell r="AD1000" t="str">
            <v/>
          </cell>
          <cell r="AY1000">
            <v>0</v>
          </cell>
        </row>
        <row r="1001">
          <cell r="B1001">
            <v>999</v>
          </cell>
          <cell r="E1001" t="str">
            <v/>
          </cell>
          <cell r="G1001" t="str">
            <v/>
          </cell>
          <cell r="H1001" t="str">
            <v/>
          </cell>
          <cell r="I1001" t="str">
            <v/>
          </cell>
          <cell r="N1001" t="str">
            <v xml:space="preserve"> </v>
          </cell>
          <cell r="U1001" t="str">
            <v xml:space="preserve"> </v>
          </cell>
          <cell r="V1001" t="str">
            <v xml:space="preserve">  </v>
          </cell>
          <cell r="W1001" t="str">
            <v xml:space="preserve">    </v>
          </cell>
          <cell r="AD1001" t="str">
            <v/>
          </cell>
          <cell r="AY1001">
            <v>0</v>
          </cell>
        </row>
        <row r="1002">
          <cell r="B1002">
            <v>1000</v>
          </cell>
          <cell r="E1002" t="str">
            <v/>
          </cell>
          <cell r="G1002" t="str">
            <v/>
          </cell>
          <cell r="H1002" t="str">
            <v/>
          </cell>
          <cell r="I1002" t="str">
            <v/>
          </cell>
          <cell r="W1002" t="str">
            <v xml:space="preserve"> </v>
          </cell>
        </row>
      </sheetData>
      <sheetData sheetId="2"/>
      <sheetData sheetId="3">
        <row r="4">
          <cell r="B4" t="str">
            <v>BPJEPSBI1</v>
          </cell>
          <cell r="C4" t="str">
            <v>?</v>
          </cell>
          <cell r="D4" t="str">
            <v>?</v>
          </cell>
          <cell r="E4" t="str">
            <v>?</v>
          </cell>
        </row>
        <row r="5">
          <cell r="B5" t="str">
            <v>BPJEPSBI2</v>
          </cell>
          <cell r="C5" t="str">
            <v>?</v>
          </cell>
          <cell r="D5" t="str">
            <v>?</v>
          </cell>
          <cell r="E5" t="str">
            <v>?</v>
          </cell>
        </row>
        <row r="6">
          <cell r="B6" t="str">
            <v>BPJEPSBI3</v>
          </cell>
          <cell r="C6" t="str">
            <v>2020-2021</v>
          </cell>
          <cell r="D6">
            <v>43984</v>
          </cell>
          <cell r="E6">
            <v>44383</v>
          </cell>
          <cell r="F6">
            <v>825</v>
          </cell>
        </row>
        <row r="7">
          <cell r="B7" t="str">
            <v>BPJEPSBI4</v>
          </cell>
          <cell r="C7" t="str">
            <v>2020-2021</v>
          </cell>
          <cell r="D7">
            <v>44130</v>
          </cell>
          <cell r="E7">
            <v>44540</v>
          </cell>
          <cell r="F7">
            <v>825</v>
          </cell>
        </row>
        <row r="8">
          <cell r="B8" t="str">
            <v>BPJEPSBI5</v>
          </cell>
          <cell r="C8" t="str">
            <v>2021-2022</v>
          </cell>
          <cell r="D8">
            <v>44320</v>
          </cell>
          <cell r="E8">
            <v>44742</v>
          </cell>
          <cell r="F8">
            <v>825</v>
          </cell>
          <cell r="G8" t="str">
            <v>Monsieur HOCHART Renaud</v>
          </cell>
          <cell r="H8" t="str">
            <v>SANDOZ Therry</v>
          </cell>
          <cell r="I8" t="str">
            <v>CASE FLAMBOYANT FLEURIMONT</v>
          </cell>
        </row>
        <row r="9">
          <cell r="B9" t="str">
            <v>BPJEPSBI6</v>
          </cell>
          <cell r="C9" t="str">
            <v>2021-2022</v>
          </cell>
          <cell r="D9">
            <v>44446</v>
          </cell>
          <cell r="E9">
            <v>44837</v>
          </cell>
          <cell r="F9">
            <v>825</v>
          </cell>
          <cell r="G9" t="str">
            <v>Monsieur HOCHART Renaud</v>
          </cell>
          <cell r="H9" t="str">
            <v>CARPIN Nathan</v>
          </cell>
          <cell r="I9" t="str">
            <v>ALBERT TRAITEUR</v>
          </cell>
        </row>
        <row r="10">
          <cell r="B10" t="str">
            <v>BPJEPSBI7</v>
          </cell>
          <cell r="C10" t="str">
            <v>2022-2023</v>
          </cell>
          <cell r="D10">
            <v>44995</v>
          </cell>
          <cell r="E10">
            <v>45135</v>
          </cell>
          <cell r="F10">
            <v>825</v>
          </cell>
          <cell r="G10" t="str">
            <v>Madame RAVELONANOSY Soa</v>
          </cell>
          <cell r="I10" t="str">
            <v>MAISON POUR TOUS DE SAVANNA</v>
          </cell>
        </row>
        <row r="11">
          <cell r="B11" t="str">
            <v>BPJEPSBI8</v>
          </cell>
          <cell r="C11" t="str">
            <v>2022-2024</v>
          </cell>
          <cell r="D11">
            <v>44802</v>
          </cell>
          <cell r="E11">
            <v>45347</v>
          </cell>
          <cell r="F11">
            <v>825</v>
          </cell>
          <cell r="G11" t="str">
            <v>Monsieur HOCHART Renaud</v>
          </cell>
        </row>
        <row r="12">
          <cell r="B12" t="str">
            <v>BPJEPSBI9</v>
          </cell>
          <cell r="C12" t="str">
            <v>2023-2024</v>
          </cell>
          <cell r="D12">
            <v>44967</v>
          </cell>
          <cell r="E12">
            <v>45540</v>
          </cell>
          <cell r="F12">
            <v>825</v>
          </cell>
        </row>
        <row r="13">
          <cell r="B13" t="str">
            <v>BPJEPSAS1</v>
          </cell>
          <cell r="C13" t="str">
            <v>?</v>
          </cell>
          <cell r="D13" t="str">
            <v>?</v>
          </cell>
          <cell r="E13" t="str">
            <v>?</v>
          </cell>
        </row>
        <row r="14">
          <cell r="B14" t="str">
            <v>BPJEPSAS2</v>
          </cell>
          <cell r="C14" t="str">
            <v>inexistant</v>
          </cell>
          <cell r="D14" t="str">
            <v>inexistant</v>
          </cell>
          <cell r="E14" t="str">
            <v>inexistant</v>
          </cell>
        </row>
        <row r="15">
          <cell r="B15" t="str">
            <v>BPJEPSLTP1_2017</v>
          </cell>
          <cell r="C15" t="str">
            <v>2017-2018</v>
          </cell>
          <cell r="D15" t="str">
            <v>?</v>
          </cell>
          <cell r="E15" t="str">
            <v>?</v>
          </cell>
        </row>
        <row r="16">
          <cell r="B16" t="str">
            <v>BPJEPSLTP2_2018</v>
          </cell>
          <cell r="C16" t="str">
            <v>2018-2019</v>
          </cell>
          <cell r="D16" t="str">
            <v>?</v>
          </cell>
          <cell r="E16" t="str">
            <v>?</v>
          </cell>
        </row>
        <row r="17">
          <cell r="B17" t="str">
            <v>BPJEPSLTP_3bassins_2017</v>
          </cell>
          <cell r="C17" t="str">
            <v>2017-2018</v>
          </cell>
          <cell r="D17" t="str">
            <v>?</v>
          </cell>
          <cell r="E17" t="str">
            <v>?</v>
          </cell>
        </row>
        <row r="18">
          <cell r="B18" t="str">
            <v>BPJEPSLTP1</v>
          </cell>
          <cell r="C18" t="str">
            <v>2021-2023</v>
          </cell>
          <cell r="D18">
            <v>44540</v>
          </cell>
          <cell r="E18">
            <v>44981</v>
          </cell>
          <cell r="F18">
            <v>600</v>
          </cell>
          <cell r="G18" t="str">
            <v>Madame BOULANGER Véronique</v>
          </cell>
          <cell r="H18" t="str">
            <v>TURPIN Mathilde</v>
          </cell>
          <cell r="I18" t="str">
            <v>SALLE JOYAU DES SONGES</v>
          </cell>
        </row>
        <row r="19">
          <cell r="B19" t="str">
            <v>CPJEPS1</v>
          </cell>
          <cell r="C19">
            <v>2021</v>
          </cell>
          <cell r="D19">
            <v>44242</v>
          </cell>
          <cell r="E19">
            <v>44522</v>
          </cell>
          <cell r="F19">
            <v>440</v>
          </cell>
        </row>
        <row r="20">
          <cell r="B20" t="str">
            <v>CPJEPS2</v>
          </cell>
          <cell r="C20" t="str">
            <v>2021-2022</v>
          </cell>
          <cell r="D20">
            <v>44319</v>
          </cell>
          <cell r="E20">
            <v>44670</v>
          </cell>
          <cell r="F20">
            <v>440</v>
          </cell>
          <cell r="G20" t="str">
            <v>Madame WAVRANT Véronique</v>
          </cell>
          <cell r="H20" t="str">
            <v>DACALOR Olivier</v>
          </cell>
          <cell r="I20" t="str">
            <v>FOS REUNION</v>
          </cell>
        </row>
        <row r="21">
          <cell r="B21" t="str">
            <v>CPJEPS3</v>
          </cell>
          <cell r="C21" t="str">
            <v>2021-2022</v>
          </cell>
          <cell r="D21">
            <v>44361</v>
          </cell>
          <cell r="E21">
            <v>44725</v>
          </cell>
          <cell r="F21">
            <v>440</v>
          </cell>
          <cell r="G21" t="str">
            <v>Monsieur POLIZZI Trévor</v>
          </cell>
          <cell r="H21" t="str">
            <v>LEPERLIER Rachel</v>
          </cell>
          <cell r="I21" t="str">
            <v>ECOLE PRIMAIRE PRIVEE CATHOLIQUE SAINT-CHARLES</v>
          </cell>
        </row>
        <row r="22">
          <cell r="B22" t="str">
            <v>CPJEPS4</v>
          </cell>
          <cell r="C22" t="str">
            <v>2021-2022</v>
          </cell>
          <cell r="D22">
            <v>44441</v>
          </cell>
          <cell r="E22">
            <v>44837</v>
          </cell>
          <cell r="F22">
            <v>440</v>
          </cell>
          <cell r="G22" t="str">
            <v>Monsieur ADAM Jonathan</v>
          </cell>
          <cell r="H22" t="str">
            <v>PERIANAYAGOM Steven</v>
          </cell>
          <cell r="I22" t="str">
            <v>CASE DU LAVOIR</v>
          </cell>
        </row>
        <row r="23">
          <cell r="B23" t="str">
            <v>CPJEPS5</v>
          </cell>
          <cell r="C23" t="str">
            <v>2021-2022</v>
          </cell>
          <cell r="D23">
            <v>44445</v>
          </cell>
          <cell r="E23">
            <v>44841</v>
          </cell>
          <cell r="F23">
            <v>440</v>
          </cell>
          <cell r="G23" t="str">
            <v>Monsieur POLIZZI Trévor</v>
          </cell>
          <cell r="H23" t="str">
            <v>ASSEREMOU Allan</v>
          </cell>
          <cell r="I23" t="str">
            <v>SALLE POLYVALENTE DE LA GRANDE FONTAINE</v>
          </cell>
        </row>
        <row r="24">
          <cell r="B24" t="str">
            <v>CPJEPS6</v>
          </cell>
          <cell r="C24" t="str">
            <v>2022-2023</v>
          </cell>
          <cell r="D24">
            <v>44648</v>
          </cell>
          <cell r="E24">
            <v>44985</v>
          </cell>
          <cell r="F24">
            <v>440</v>
          </cell>
          <cell r="G24" t="str">
            <v>Madame WAVRANT Véronique</v>
          </cell>
          <cell r="I24" t="str">
            <v>CASE RAVINE DANIEL</v>
          </cell>
        </row>
        <row r="25">
          <cell r="B25" t="str">
            <v>CPJEPS7</v>
          </cell>
          <cell r="C25" t="str">
            <v>2022-2023</v>
          </cell>
          <cell r="D25">
            <v>44803</v>
          </cell>
          <cell r="E25">
            <v>45136</v>
          </cell>
          <cell r="F25">
            <v>440</v>
          </cell>
          <cell r="G25" t="str">
            <v>Madame WAVRANT Véronique</v>
          </cell>
        </row>
        <row r="26">
          <cell r="B26" t="str">
            <v>CPJEPS8</v>
          </cell>
          <cell r="C26" t="str">
            <v>2022-2023</v>
          </cell>
          <cell r="D26">
            <v>44879</v>
          </cell>
          <cell r="E26">
            <v>45211</v>
          </cell>
          <cell r="F26">
            <v>440</v>
          </cell>
        </row>
        <row r="27">
          <cell r="B27" t="str">
            <v>CPJEPS9</v>
          </cell>
          <cell r="C27" t="str">
            <v>2022-2023</v>
          </cell>
          <cell r="D27">
            <v>44882</v>
          </cell>
          <cell r="E27">
            <v>45215</v>
          </cell>
          <cell r="F27">
            <v>440</v>
          </cell>
        </row>
        <row r="28">
          <cell r="B28" t="str">
            <v>CQP13</v>
          </cell>
          <cell r="C28" t="str">
            <v>2020-2021</v>
          </cell>
          <cell r="D28">
            <v>44106</v>
          </cell>
          <cell r="E28">
            <v>44326</v>
          </cell>
          <cell r="F28">
            <v>217</v>
          </cell>
        </row>
        <row r="29">
          <cell r="B29" t="str">
            <v>CQP14</v>
          </cell>
          <cell r="C29" t="str">
            <v>2020-2021</v>
          </cell>
          <cell r="D29">
            <v>44102</v>
          </cell>
          <cell r="E29">
            <v>44320</v>
          </cell>
          <cell r="F29">
            <v>217</v>
          </cell>
        </row>
        <row r="30">
          <cell r="B30" t="str">
            <v>DEJEPSAS1</v>
          </cell>
          <cell r="C30" t="str">
            <v>2018-2019</v>
          </cell>
          <cell r="D30">
            <v>43221</v>
          </cell>
          <cell r="E30">
            <v>43709</v>
          </cell>
          <cell r="F30">
            <v>720</v>
          </cell>
        </row>
        <row r="31">
          <cell r="B31" t="str">
            <v>DEJEPSAS2</v>
          </cell>
          <cell r="C31" t="str">
            <v>2019-2021</v>
          </cell>
          <cell r="D31">
            <v>43773</v>
          </cell>
          <cell r="E31">
            <v>44267</v>
          </cell>
          <cell r="F31">
            <v>720</v>
          </cell>
        </row>
        <row r="32">
          <cell r="B32" t="str">
            <v>DEJEPSAS3</v>
          </cell>
          <cell r="C32" t="str">
            <v>2020-2022</v>
          </cell>
          <cell r="D32">
            <v>44175</v>
          </cell>
          <cell r="E32">
            <v>44620</v>
          </cell>
          <cell r="F32">
            <v>720</v>
          </cell>
          <cell r="H32" t="str">
            <v>BIMA Mathieu</v>
          </cell>
        </row>
        <row r="33">
          <cell r="B33" t="str">
            <v>DEJEPSBI1</v>
          </cell>
          <cell r="C33" t="str">
            <v>2021-2023</v>
          </cell>
          <cell r="D33">
            <v>44515</v>
          </cell>
          <cell r="E33">
            <v>45135</v>
          </cell>
          <cell r="F33">
            <v>868</v>
          </cell>
          <cell r="G33" t="str">
            <v>Madame BOULANGER Véronique</v>
          </cell>
          <cell r="H33" t="str">
            <v>VIDOT Nicolas</v>
          </cell>
          <cell r="I33" t="str">
            <v>MAISON POUR TOUS DE FLEURIMONT</v>
          </cell>
        </row>
        <row r="34">
          <cell r="B34" t="str">
            <v>DEJEPSBI2</v>
          </cell>
          <cell r="C34" t="str">
            <v>2022-2024</v>
          </cell>
          <cell r="D34">
            <v>44844</v>
          </cell>
          <cell r="E34">
            <v>45392</v>
          </cell>
          <cell r="F34">
            <v>868</v>
          </cell>
        </row>
        <row r="35">
          <cell r="B35" t="str">
            <v>MATU1</v>
          </cell>
          <cell r="C35">
            <v>2021</v>
          </cell>
          <cell r="D35">
            <v>44446</v>
          </cell>
          <cell r="E35">
            <v>44532</v>
          </cell>
          <cell r="F35">
            <v>40</v>
          </cell>
        </row>
        <row r="36">
          <cell r="B36" t="str">
            <v>MATU2</v>
          </cell>
          <cell r="C36">
            <v>2022</v>
          </cell>
          <cell r="D36">
            <v>44676</v>
          </cell>
          <cell r="E36">
            <v>44735</v>
          </cell>
          <cell r="F36">
            <v>40</v>
          </cell>
        </row>
        <row r="37">
          <cell r="B37" t="str">
            <v>MATU3</v>
          </cell>
          <cell r="C37" t="str">
            <v>2022-2023</v>
          </cell>
          <cell r="D37">
            <v>44851</v>
          </cell>
          <cell r="E37">
            <v>44963</v>
          </cell>
          <cell r="F37">
            <v>40</v>
          </cell>
        </row>
        <row r="38">
          <cell r="B38" t="str">
            <v xml:space="preserve">ACCE </v>
          </cell>
          <cell r="C38">
            <v>2021</v>
          </cell>
          <cell r="D38">
            <v>44256</v>
          </cell>
          <cell r="E38">
            <v>44301</v>
          </cell>
          <cell r="F38">
            <v>59</v>
          </cell>
        </row>
        <row r="39">
          <cell r="B39" t="str">
            <v>CFGA</v>
          </cell>
          <cell r="C39" t="str">
            <v>2021-2022</v>
          </cell>
          <cell r="D39">
            <v>44523</v>
          </cell>
          <cell r="E39">
            <v>44729</v>
          </cell>
          <cell r="F39">
            <v>46</v>
          </cell>
          <cell r="G39" t="str">
            <v>Madame BOULANGER Véronique</v>
          </cell>
          <cell r="I39" t="str">
            <v>LYZINE SAVANNA</v>
          </cell>
        </row>
        <row r="40">
          <cell r="B40" t="str">
            <v>CFGA2</v>
          </cell>
          <cell r="C40" t="str">
            <v>2022-2023</v>
          </cell>
          <cell r="D40">
            <v>44812</v>
          </cell>
          <cell r="E40">
            <v>44993</v>
          </cell>
          <cell r="F40">
            <v>46</v>
          </cell>
        </row>
        <row r="41">
          <cell r="B41" t="str">
            <v>ACM SAINT PAUL</v>
          </cell>
          <cell r="C41">
            <v>2021</v>
          </cell>
          <cell r="D41">
            <v>44533</v>
          </cell>
          <cell r="E41">
            <v>44546</v>
          </cell>
          <cell r="F41">
            <v>35</v>
          </cell>
        </row>
        <row r="42">
          <cell r="B42" t="str">
            <v>ACMNord</v>
          </cell>
        </row>
        <row r="43">
          <cell r="B43" t="str">
            <v>ACMOuest</v>
          </cell>
        </row>
        <row r="44">
          <cell r="B44" t="str">
            <v>ACMEst</v>
          </cell>
        </row>
        <row r="45">
          <cell r="B45" t="str">
            <v>ACMSud</v>
          </cell>
        </row>
        <row r="46">
          <cell r="B46" t="str">
            <v>Prospect stagiaire</v>
          </cell>
        </row>
        <row r="47">
          <cell r="B47" t="str">
            <v>Prospect entreprise</v>
          </cell>
        </row>
        <row r="48">
          <cell r="B48" t="str">
            <v>Contact mairie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9"/>
  <sheetViews>
    <sheetView topLeftCell="D1" workbookViewId="0">
      <selection activeCell="J4" sqref="J4"/>
    </sheetView>
  </sheetViews>
  <sheetFormatPr baseColWidth="10" defaultColWidth="8.88671875" defaultRowHeight="14.4" x14ac:dyDescent="0.3"/>
  <cols>
    <col min="2" max="2" width="11.6640625" customWidth="1"/>
    <col min="3" max="3" width="15.44140625" customWidth="1"/>
    <col min="4" max="4" width="13.109375" customWidth="1"/>
    <col min="5" max="6" width="0" hidden="1" customWidth="1"/>
    <col min="8" max="9" width="10.5546875" bestFit="1" customWidth="1"/>
  </cols>
  <sheetData>
    <row r="1" spans="2:15" ht="72.599999999999994" thickBot="1" x14ac:dyDescent="0.35">
      <c r="B1" s="1" t="s">
        <v>0</v>
      </c>
      <c r="C1" s="2" t="s">
        <v>1</v>
      </c>
      <c r="D1" s="2" t="s">
        <v>2</v>
      </c>
      <c r="E1" s="3" t="s">
        <v>3</v>
      </c>
      <c r="F1" s="3" t="s">
        <v>4</v>
      </c>
      <c r="G1" s="1" t="s">
        <v>5</v>
      </c>
      <c r="H1" s="1" t="s">
        <v>6</v>
      </c>
      <c r="I1" s="1" t="s">
        <v>7</v>
      </c>
      <c r="J1" s="4" t="s">
        <v>8</v>
      </c>
      <c r="K1" s="2" t="s">
        <v>9</v>
      </c>
      <c r="L1" s="2" t="s">
        <v>10</v>
      </c>
      <c r="M1" s="2" t="s">
        <v>11</v>
      </c>
      <c r="N1" s="1" t="s">
        <v>12</v>
      </c>
      <c r="O1" s="2" t="s">
        <v>13</v>
      </c>
    </row>
    <row r="2" spans="2:15" ht="30" thickTop="1" thickBot="1" x14ac:dyDescent="0.35">
      <c r="B2" s="5">
        <v>1</v>
      </c>
      <c r="C2" s="6">
        <v>44657</v>
      </c>
      <c r="D2" s="7" t="s">
        <v>14</v>
      </c>
      <c r="E2" s="8" t="str">
        <f>IF(D2&lt;&gt;"","C:\Users\chargederelation\OneDrive - ASSOCIATION FAIR\Logos FAIR\Promotions\"&amp;D2&amp;".png","")</f>
        <v>C:\Users\chargederelation\OneDrive - ASSOCIATION FAIR\Logos FAIR\Promotions\BPJEPSAS1.png</v>
      </c>
      <c r="F2" s="8" t="str">
        <f>SUBSTITUTE(E2,"\","\\")</f>
        <v>C:\\Users\\chargederelation\\OneDrive - ASSOCIATION FAIR\\Logos FAIR\\Promotions\\BPJEPSAS1.png</v>
      </c>
      <c r="G2" s="9" t="str">
        <f>IF(ISBLANK($D2),"",IFERROR(VLOOKUP([1]General!$D135,[1]Projection!$B$4:$C$48,2,FALSE),""))</f>
        <v>2022-2023</v>
      </c>
      <c r="H2" s="10">
        <f>IF(ISBLANK($D2),"",IFERROR(VLOOKUP([1]General!$D135,[1]Projection!$B$4:$E$48,3,FALSE),""))</f>
        <v>44995</v>
      </c>
      <c r="I2" s="10">
        <f>IF(ISBLANK($D2),"",IFERROR(VLOOKUP([1]General!$D135,[1]Projection!$B$4:$E$48,4,FALSE),""))</f>
        <v>45135</v>
      </c>
      <c r="J2" s="11" t="str">
        <f>IF(ISBLANK($D2),"",IFERROR(VLOOKUP([1]General!$D2,[1]Projection!$B$4:$I$58,5,FALSE),""))</f>
        <v/>
      </c>
      <c r="K2" s="12"/>
      <c r="L2" s="5"/>
      <c r="M2" s="5" t="s">
        <v>15</v>
      </c>
      <c r="N2" s="5" t="str">
        <f>IF(ISBLANK(M2)," ",IF(M2="Madame","Femme","Homme"))</f>
        <v>Homme</v>
      </c>
      <c r="O2" s="7" t="s">
        <v>16</v>
      </c>
    </row>
    <row r="3" spans="2:15" ht="30" thickTop="1" thickBot="1" x14ac:dyDescent="0.35">
      <c r="B3" s="5">
        <v>2</v>
      </c>
      <c r="C3" s="6">
        <v>44657</v>
      </c>
      <c r="D3" s="7" t="s">
        <v>14</v>
      </c>
      <c r="E3" s="8" t="str">
        <f>IF(D3&lt;&gt;"","C:\Users\chargederelation\OneDrive - ASSOCIATION FAIR\Logos FAIR\Promotions\"&amp;D3&amp;".png","")</f>
        <v>C:\Users\chargederelation\OneDrive - ASSOCIATION FAIR\Logos FAIR\Promotions\BPJEPSAS1.png</v>
      </c>
      <c r="F3" s="8" t="str">
        <f>SUBSTITUTE(E3,"\","\\")</f>
        <v>C:\\Users\\chargederelation\\OneDrive - ASSOCIATION FAIR\\Logos FAIR\\Promotions\\BPJEPSAS1.png</v>
      </c>
      <c r="G3" s="9" t="str">
        <f>IF(ISBLANK($D3),"",IFERROR(VLOOKUP([1]General!$D136,[1]Projection!$B$4:$C$48,2,FALSE),""))</f>
        <v>2022-2023</v>
      </c>
      <c r="H3" s="10">
        <f>IF(ISBLANK($D3),"",IFERROR(VLOOKUP([1]General!$D136,[1]Projection!$B$4:$E$48,3,FALSE),""))</f>
        <v>44995</v>
      </c>
      <c r="I3" s="10">
        <f>IF(ISBLANK($D3),"",IFERROR(VLOOKUP([1]General!$D136,[1]Projection!$B$4:$E$48,4,FALSE),""))</f>
        <v>45135</v>
      </c>
      <c r="J3" s="11" t="str">
        <f>IF(ISBLANK($D3),"",IFERROR(VLOOKUP([1]General!$D3,[1]Projection!$B$4:$I$58,5,FALSE),""))</f>
        <v/>
      </c>
      <c r="K3" s="12"/>
      <c r="L3" s="5"/>
      <c r="M3" s="5" t="s">
        <v>15</v>
      </c>
      <c r="N3" s="5" t="str">
        <f>IF(ISBLANK(M3)," ",IF(M3="Madame","Femme","Homme"))</f>
        <v>Homme</v>
      </c>
      <c r="O3" s="7" t="s">
        <v>17</v>
      </c>
    </row>
    <row r="4" spans="2:15" ht="30" thickTop="1" thickBot="1" x14ac:dyDescent="0.35">
      <c r="B4" s="5">
        <v>3</v>
      </c>
      <c r="C4" s="6">
        <v>44657</v>
      </c>
      <c r="D4" s="7" t="s">
        <v>14</v>
      </c>
      <c r="E4" s="8" t="str">
        <f>IF(D4&lt;&gt;"","C:\Users\chargederelation\OneDrive - ASSOCIATION FAIR\Logos FAIR\Promotions\"&amp;D4&amp;".png","")</f>
        <v>C:\Users\chargederelation\OneDrive - ASSOCIATION FAIR\Logos FAIR\Promotions\BPJEPSAS1.png</v>
      </c>
      <c r="F4" s="8" t="str">
        <f>SUBSTITUTE(E4,"\","\\")</f>
        <v>C:\\Users\\chargederelation\\OneDrive - ASSOCIATION FAIR\\Logos FAIR\\Promotions\\BPJEPSAS1.png</v>
      </c>
      <c r="G4" s="9" t="str">
        <f>IF(ISBLANK($D4),"",IFERROR(VLOOKUP([1]General!$D151,[1]Projection!$B$4:$C$48,2,FALSE),""))</f>
        <v>2017-2018</v>
      </c>
      <c r="H4" s="10">
        <f>IF(ISBLANK($D4),"",IFERROR(VLOOKUP([1]General!$D137,[1]Projection!$B$4:$E$48,3,FALSE),""))</f>
        <v>44995</v>
      </c>
      <c r="I4" s="10">
        <f>IF(ISBLANK($D4),"",IFERROR(VLOOKUP([1]General!$D137,[1]Projection!$B$4:$E$48,4,FALSE),""))</f>
        <v>45135</v>
      </c>
      <c r="J4" s="11" t="str">
        <f>IF(ISBLANK($D4),"",IFERROR(VLOOKUP([1]General!$D4,[1]Projection!$B$4:$I$58,5,FALSE),""))</f>
        <v/>
      </c>
      <c r="K4" s="12"/>
      <c r="L4" s="5"/>
      <c r="M4" s="5" t="s">
        <v>18</v>
      </c>
      <c r="N4" s="5" t="str">
        <f>IF(ISBLANK(M4)," ",IF(M4="Madame","Femme","Homme"))</f>
        <v>Femme</v>
      </c>
      <c r="O4" s="7" t="s">
        <v>19</v>
      </c>
    </row>
    <row r="5" spans="2:15" ht="30" thickTop="1" thickBot="1" x14ac:dyDescent="0.35">
      <c r="B5" s="5">
        <v>4</v>
      </c>
      <c r="C5" s="6">
        <v>44657</v>
      </c>
      <c r="D5" s="7" t="s">
        <v>14</v>
      </c>
      <c r="E5" s="8" t="str">
        <f>IF(D5&lt;&gt;"","C:\Users\chargederelation\OneDrive - ASSOCIATION FAIR\Logos FAIR\Promotions\"&amp;D5&amp;".png","")</f>
        <v>C:\Users\chargederelation\OneDrive - ASSOCIATION FAIR\Logos FAIR\Promotions\BPJEPSAS1.png</v>
      </c>
      <c r="F5" s="8" t="str">
        <f>SUBSTITUTE(E5,"\","\\")</f>
        <v>C:\\Users\\chargederelation\\OneDrive - ASSOCIATION FAIR\\Logos FAIR\\Promotions\\BPJEPSAS1.png</v>
      </c>
      <c r="G5" s="9" t="str">
        <f>IF(ISBLANK($D5),"",IFERROR(VLOOKUP([1]General!$D213,[1]Projection!$B$4:$C$48,2,FALSE),""))</f>
        <v>2021-2022</v>
      </c>
      <c r="H5" s="10">
        <f>IF(ISBLANK($D5),"",IFERROR(VLOOKUP([1]General!$D213,[1]Projection!$B$4:$E$48,3,FALSE),""))</f>
        <v>44523</v>
      </c>
      <c r="I5" s="10">
        <f>IF(ISBLANK($D5),"",IFERROR(VLOOKUP([1]General!$D213,[1]Projection!$B$4:$E$48,4,FALSE),""))</f>
        <v>44729</v>
      </c>
      <c r="J5" s="11">
        <f>IF(ISBLANK($D5),"",IFERROR(VLOOKUP([1]General!$D5,[1]Projection!$B$4:$I$58,5,FALSE),""))</f>
        <v>0</v>
      </c>
      <c r="K5" s="12"/>
      <c r="L5" s="5"/>
      <c r="M5" s="5" t="s">
        <v>15</v>
      </c>
      <c r="N5" s="5" t="str">
        <f>IF(ISBLANK(M5)," ",IF(M5="Madame","Femme","Homme"))</f>
        <v>Homme</v>
      </c>
      <c r="O5" s="7" t="s">
        <v>20</v>
      </c>
    </row>
    <row r="6" spans="2:15" ht="30" thickTop="1" thickBot="1" x14ac:dyDescent="0.35">
      <c r="B6" s="5">
        <v>5</v>
      </c>
      <c r="C6" s="6">
        <v>44657</v>
      </c>
      <c r="D6" s="7" t="s">
        <v>14</v>
      </c>
      <c r="E6" s="8" t="str">
        <f>IF(D6&lt;&gt;"","C:\Users\chargederelation\OneDrive - ASSOCIATION FAIR\Logos FAIR\Promotions\"&amp;D6&amp;".png","")</f>
        <v>C:\Users\chargederelation\OneDrive - ASSOCIATION FAIR\Logos FAIR\Promotions\BPJEPSAS1.png</v>
      </c>
      <c r="F6" s="8" t="str">
        <f>SUBSTITUTE(E6,"\","\\")</f>
        <v>C:\\Users\\chargederelation\\OneDrive - ASSOCIATION FAIR\\Logos FAIR\\Promotions\\BPJEPSAS1.png</v>
      </c>
      <c r="G6" s="9" t="str">
        <f>IF(ISBLANK($D6),"",IFERROR(VLOOKUP([1]General!$D240,[1]Projection!$B$4:$C$48,2,FALSE),""))</f>
        <v>2021-2022</v>
      </c>
      <c r="H6" s="10">
        <f>IF(ISBLANK($D6),"",IFERROR(VLOOKUP([1]General!$D240,[1]Projection!$B$4:$E$48,3,FALSE),""))</f>
        <v>44319</v>
      </c>
      <c r="I6" s="10">
        <f>IF(ISBLANK($D6),"",IFERROR(VLOOKUP([1]General!$D240,[1]Projection!$B$4:$E$48,4,FALSE),""))</f>
        <v>44670</v>
      </c>
      <c r="J6" s="11">
        <f>IF(ISBLANK($D6),"",IFERROR(VLOOKUP([1]General!$D6,[1]Projection!$B$4:$I$58,5,FALSE),""))</f>
        <v>0</v>
      </c>
      <c r="K6" s="12"/>
      <c r="L6" s="5"/>
      <c r="M6" s="5" t="s">
        <v>18</v>
      </c>
      <c r="N6" s="5" t="str">
        <f>IF(ISBLANK(M6)," ",IF(M6="Madame","Femme","Homme"))</f>
        <v>Femme</v>
      </c>
      <c r="O6" s="7" t="s">
        <v>21</v>
      </c>
    </row>
    <row r="7" spans="2:15" ht="30" thickTop="1" thickBot="1" x14ac:dyDescent="0.35">
      <c r="B7" s="5">
        <v>6</v>
      </c>
      <c r="C7" s="6">
        <v>44657</v>
      </c>
      <c r="D7" s="7" t="s">
        <v>14</v>
      </c>
      <c r="E7" s="8" t="str">
        <f>IF(D7&lt;&gt;"","C:\Users\chargederelation\OneDrive - ASSOCIATION FAIR\Logos FAIR\Promotions\"&amp;D7&amp;".png","")</f>
        <v>C:\Users\chargederelation\OneDrive - ASSOCIATION FAIR\Logos FAIR\Promotions\BPJEPSAS1.png</v>
      </c>
      <c r="F7" s="8" t="str">
        <f>SUBSTITUTE(E7,"\","\\")</f>
        <v>C:\\Users\\chargederelation\\OneDrive - ASSOCIATION FAIR\\Logos FAIR\\Promotions\\BPJEPSAS1.png</v>
      </c>
      <c r="G7" s="9" t="str">
        <f>IF(ISBLANK($D7),"",IFERROR(VLOOKUP([1]General!$D260,[1]Projection!$B$4:$C$48,2,FALSE),""))</f>
        <v>2021-2022</v>
      </c>
      <c r="H7" s="10">
        <f>IF(ISBLANK($D7),"",IFERROR(VLOOKUP([1]General!$D260,[1]Projection!$B$4:$E$48,3,FALSE),""))</f>
        <v>44361</v>
      </c>
      <c r="I7" s="10">
        <f>IF(ISBLANK($D7),"",IFERROR(VLOOKUP([1]General!$D260,[1]Projection!$B$4:$E$48,4,FALSE),""))</f>
        <v>44725</v>
      </c>
      <c r="J7" s="11">
        <f>IF(ISBLANK($D7),"",IFERROR(VLOOKUP([1]General!$D7,[1]Projection!$B$4:$I$58,5,FALSE),""))</f>
        <v>0</v>
      </c>
      <c r="K7" s="12"/>
      <c r="L7" s="5"/>
      <c r="M7" s="5" t="s">
        <v>18</v>
      </c>
      <c r="N7" s="5" t="str">
        <f>IF(ISBLANK(M7)," ",IF(M7="Madame","Femme","Homme"))</f>
        <v>Femme</v>
      </c>
      <c r="O7" s="7" t="s">
        <v>22</v>
      </c>
    </row>
    <row r="8" spans="2:15" ht="30" thickTop="1" thickBot="1" x14ac:dyDescent="0.35">
      <c r="B8" s="5">
        <v>7</v>
      </c>
      <c r="C8" s="6">
        <v>44657</v>
      </c>
      <c r="D8" s="7" t="s">
        <v>14</v>
      </c>
      <c r="E8" s="8" t="str">
        <f>IF(D8&lt;&gt;"","C:\Users\chargederelation\OneDrive - ASSOCIATION FAIR\Logos FAIR\Promotions\"&amp;D8&amp;".png","")</f>
        <v>C:\Users\chargederelation\OneDrive - ASSOCIATION FAIR\Logos FAIR\Promotions\BPJEPSAS1.png</v>
      </c>
      <c r="F8" s="8" t="str">
        <f>SUBSTITUTE(E8,"\","\\")</f>
        <v>C:\\Users\\chargederelation\\OneDrive - ASSOCIATION FAIR\\Logos FAIR\\Promotions\\BPJEPSAS1.png</v>
      </c>
      <c r="G8" s="9" t="str">
        <f>IF(ISBLANK($D8),"",IFERROR(VLOOKUP([1]General!$D331,[1]Projection!$B$4:$C$48,2,FALSE),""))</f>
        <v>2020-2021</v>
      </c>
      <c r="H8" s="10">
        <f>IF(ISBLANK($D8),"",IFERROR(VLOOKUP([1]General!$D331,[1]Projection!$B$4:$E$48,3,FALSE),""))</f>
        <v>44106</v>
      </c>
      <c r="I8" s="10">
        <f>IF(ISBLANK($D8),"",IFERROR(VLOOKUP([1]General!$D331,[1]Projection!$B$4:$E$48,4,FALSE),""))</f>
        <v>44326</v>
      </c>
      <c r="J8" s="11">
        <f>IF(ISBLANK($D8),"",IFERROR(VLOOKUP([1]General!$D8,[1]Projection!$B$4:$I$58,5,FALSE),""))</f>
        <v>0</v>
      </c>
      <c r="K8" s="12"/>
      <c r="L8" s="5"/>
      <c r="M8" s="5" t="s">
        <v>18</v>
      </c>
      <c r="N8" s="5" t="str">
        <f>IF(ISBLANK(M8)," ",IF(M8="Madame","Femme","Homme"))</f>
        <v>Femme</v>
      </c>
      <c r="O8" s="7" t="s">
        <v>23</v>
      </c>
    </row>
    <row r="9" spans="2:15" ht="15" thickTop="1" x14ac:dyDescent="0.3"/>
  </sheetData>
  <conditionalFormatting sqref="B2:O8">
    <cfRule type="expression" dxfId="1" priority="1">
      <formula>$BB2="oui"</formula>
    </cfRule>
  </conditionalFormatting>
  <conditionalFormatting sqref="O2:O8">
    <cfRule type="expression" dxfId="0" priority="2">
      <formula>COUNTIF($AI$5:$AI$1000,AI2)&gt;1</formula>
    </cfRule>
  </conditionalFormatting>
  <dataValidations xWindow="279" yWindow="554" count="3">
    <dataValidation allowBlank="1" showInputMessage="1" showErrorMessage="1" promptTitle="Attention !" prompt="Pas touche, I see you" sqref="N2:N8" xr:uid="{F77D32C8-25C0-4B77-B3E4-79C97A3969FC}"/>
    <dataValidation allowBlank="1" showInputMessage="1" showErrorMessage="1" promptTitle="Attention !" prompt="Pas touche ! Je t'ai à l'oeil ;)" sqref="E2:J8" xr:uid="{ACEFC470-1611-4476-A0CA-DCADF7DC04D4}"/>
    <dataValidation allowBlank="1" showInputMessage="1" showErrorMessage="1" promptTitle="Attention !" prompt="Pas touche, je t'ai à l'oeil ! :p" sqref="B2:B8" xr:uid="{289548FE-AB9F-471E-87D9-CFCFA8E36D35}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6AC76-02EC-4017-B441-FD25FB883C05}">
  <dimension ref="A1:L9"/>
  <sheetViews>
    <sheetView tabSelected="1" workbookViewId="0">
      <selection activeCell="H14" sqref="H14"/>
    </sheetView>
  </sheetViews>
  <sheetFormatPr baseColWidth="10" defaultRowHeight="14.4" x14ac:dyDescent="0.3"/>
  <sheetData>
    <row r="1" spans="1:12" ht="30" thickTop="1" thickBot="1" x14ac:dyDescent="0.35">
      <c r="A1" s="13" t="s">
        <v>0</v>
      </c>
      <c r="B1" s="13" t="s">
        <v>2</v>
      </c>
      <c r="C1" s="13" t="s">
        <v>11</v>
      </c>
      <c r="D1" s="13" t="s">
        <v>24</v>
      </c>
      <c r="E1" s="13" t="s">
        <v>25</v>
      </c>
      <c r="F1" s="13" t="s">
        <v>12</v>
      </c>
      <c r="G1" s="13" t="s">
        <v>26</v>
      </c>
      <c r="H1" s="13" t="s">
        <v>27</v>
      </c>
      <c r="I1" s="13" t="s">
        <v>28</v>
      </c>
      <c r="J1" s="14" t="s">
        <v>29</v>
      </c>
      <c r="K1" s="15" t="s">
        <v>30</v>
      </c>
      <c r="L1" s="13" t="s">
        <v>31</v>
      </c>
    </row>
    <row r="2" spans="1:12" ht="15.6" thickTop="1" thickBot="1" x14ac:dyDescent="0.35">
      <c r="A2" s="16" t="e">
        <f>[1]General!#REF!</f>
        <v>#REF!</v>
      </c>
      <c r="B2" s="16" t="str">
        <f ca="1">IFERROR(VLOOKUP($B2,[1]General!$B$5:$BE$1002,MATCH(B$10,[1]General!$B$4:$DP$4,0)),"")</f>
        <v>BPJEPSAS1</v>
      </c>
      <c r="C2" s="16" t="str">
        <f ca="1">IFERROR(VLOOKUP($B2,[1]General!$B$5:$BE$1002,MATCH(C$10,[1]General!$B$4:$DP$4,0)),"")</f>
        <v>Monsieur</v>
      </c>
      <c r="D2" s="16" t="str">
        <f ca="1">IFERROR(VLOOKUP($B2,[1]General!$B$5:$BE$1002,MATCH(D$10,[1]General!$B$4:$DP$4,0)),"")</f>
        <v xml:space="preserve">CAPARIN </v>
      </c>
      <c r="E2" s="16" t="str">
        <f ca="1">IFERROR(VLOOKUP($B2,[1]General!$B$5:$BE$1002,MATCH(E$10,[1]General!$B$4:$DP$4,0)),"")</f>
        <v xml:space="preserve">Jérémy  </v>
      </c>
      <c r="F2" s="16" t="str">
        <f ca="1">IFERROR(VLOOKUP($B2,[1]General!$B$5:$BE$1002,MATCH(F$10,[1]General!$B$4:$DP$4,0)),"")</f>
        <v>Homme</v>
      </c>
      <c r="G2" s="16">
        <f ca="1">IFERROR(VLOOKUP($B2,[1]General!$B$5:$BE$1002,MATCH(G$10,[1]General!$B$4:$DP$4,0)),"")</f>
        <v>29</v>
      </c>
      <c r="H2" s="16">
        <v>0</v>
      </c>
      <c r="I2" s="16" t="s">
        <v>32</v>
      </c>
      <c r="J2" s="16">
        <f ca="1">IFERROR(VLOOKUP($B2,[1]General!$B$5:$BE$1002,MATCH(J$10,[1]General!$B$4:$DP$4,0)),"")</f>
        <v>0</v>
      </c>
      <c r="K2" s="16">
        <f ca="1">IFERROR(VLOOKUP($B2,[1]General!$B$5:$BE$1002,MATCH(K$10,[1]General!$B$4:$DP$4,0)),"")</f>
        <v>0</v>
      </c>
      <c r="L2" s="16">
        <f ca="1">IFERROR(VLOOKUP($B2,[1]General!$B$5:$BE$1002,MATCH(L$10,[1]General!$B$4:$DP$4,0)),"")</f>
        <v>0</v>
      </c>
    </row>
    <row r="3" spans="1:12" ht="15.6" thickTop="1" thickBot="1" x14ac:dyDescent="0.35">
      <c r="A3" s="16" t="e">
        <f>[1]General!#REF!</f>
        <v>#REF!</v>
      </c>
      <c r="B3" s="16" t="str">
        <f ca="1">IFERROR(VLOOKUP($B3,[1]General!$B$5:$BE$1002,MATCH(B$10,[1]General!$B$4:$DP$4,0)),"")</f>
        <v>BPJEPSAS1</v>
      </c>
      <c r="C3" s="16" t="str">
        <f ca="1">IFERROR(VLOOKUP($B3,[1]General!$B$5:$BE$1002,MATCH(C$10,[1]General!$B$4:$DP$4,0)),"")</f>
        <v>Monsieur</v>
      </c>
      <c r="D3" s="16" t="str">
        <f ca="1">IFERROR(VLOOKUP($B3,[1]General!$B$5:$BE$1002,MATCH(D$10,[1]General!$B$4:$DP$4,0)),"")</f>
        <v xml:space="preserve">CARASSOU  </v>
      </c>
      <c r="E3" s="16" t="str">
        <f ca="1">IFERROR(VLOOKUP($B3,[1]General!$B$5:$BE$1002,MATCH(E$10,[1]General!$B$4:$DP$4,0)),"")</f>
        <v xml:space="preserve">Dominique  </v>
      </c>
      <c r="F3" s="16" t="str">
        <f ca="1">IFERROR(VLOOKUP($B3,[1]General!$B$5:$BE$1002,MATCH(F$10,[1]General!$B$4:$DP$4,0)),"")</f>
        <v>Homme</v>
      </c>
      <c r="G3" s="16" t="str">
        <f ca="1">IFERROR(VLOOKUP($B3,[1]General!$B$5:$BE$1002,MATCH(G$10,[1]General!$B$4:$DP$4,0)),"")</f>
        <v/>
      </c>
      <c r="H3" s="16">
        <f ca="1">IFERROR(VLOOKUP($B3,[1]General!$B$5:$BE$1002,MATCH(H$10,[1]General!$B$4:$DP$4,0)),"")</f>
        <v>0</v>
      </c>
      <c r="I3" s="16" t="s">
        <v>32</v>
      </c>
      <c r="J3" s="16">
        <f ca="1">IFERROR(VLOOKUP($B3,[1]General!$B$5:$BE$1002,MATCH(J$10,[1]General!$B$4:$DP$4,0)),"")</f>
        <v>0</v>
      </c>
      <c r="K3" s="16">
        <f ca="1">IFERROR(VLOOKUP($B3,[1]General!$B$5:$BE$1002,MATCH(K$10,[1]General!$B$4:$DP$4,0)),"")</f>
        <v>0</v>
      </c>
      <c r="L3" s="16">
        <f ca="1">IFERROR(VLOOKUP($B3,[1]General!$B$5:$BE$1002,MATCH(L$10,[1]General!$B$4:$DP$4,0)),"")</f>
        <v>0</v>
      </c>
    </row>
    <row r="4" spans="1:12" ht="15.6" thickTop="1" thickBot="1" x14ac:dyDescent="0.35">
      <c r="A4" s="16" t="e">
        <f>[1]General!#REF!</f>
        <v>#REF!</v>
      </c>
      <c r="B4" s="16" t="str">
        <f ca="1">IFERROR(VLOOKUP($B4,[1]General!$B$5:$BE$1002,MATCH(B$10,[1]General!$B$4:$DP$4,0)),"")</f>
        <v>BPJEPSAS1</v>
      </c>
      <c r="C4" s="16" t="str">
        <f ca="1">IFERROR(VLOOKUP($B4,[1]General!$B$5:$BE$1002,MATCH(C$10,[1]General!$B$4:$DP$4,0)),"")</f>
        <v>Madame</v>
      </c>
      <c r="D4" s="16" t="str">
        <f ca="1">IFERROR(VLOOKUP($B4,[1]General!$B$5:$BE$1002,MATCH(D$10,[1]General!$B$4:$DP$4,0)),"")</f>
        <v xml:space="preserve">CILLON </v>
      </c>
      <c r="E4" s="16" t="str">
        <f ca="1">IFERROR(VLOOKUP($B4,[1]General!$B$5:$BE$1002,MATCH(E$10,[1]General!$B$4:$DP$4,0)),"")</f>
        <v xml:space="preserve"> Erika  </v>
      </c>
      <c r="F4" s="16" t="str">
        <f ca="1">IFERROR(VLOOKUP($B4,[1]General!$B$5:$BE$1002,MATCH(F$10,[1]General!$B$4:$DP$4,0)),"")</f>
        <v>Femme</v>
      </c>
      <c r="G4" s="16">
        <f ca="1">IFERROR(VLOOKUP($B4,[1]General!$B$5:$BE$1002,MATCH(G$10,[1]General!$B$4:$DP$4,0)),"")</f>
        <v>37</v>
      </c>
      <c r="H4" s="16">
        <v>0</v>
      </c>
      <c r="I4" s="16" t="s">
        <v>32</v>
      </c>
      <c r="J4" s="16">
        <f ca="1">IFERROR(VLOOKUP($B4,[1]General!$B$5:$BE$1002,MATCH(J$10,[1]General!$B$4:$DP$4,0)),"")</f>
        <v>0</v>
      </c>
      <c r="K4" s="16">
        <f ca="1">IFERROR(VLOOKUP($B4,[1]General!$B$5:$BE$1002,MATCH(K$10,[1]General!$B$4:$DP$4,0)),"")</f>
        <v>0</v>
      </c>
      <c r="L4" s="16">
        <f ca="1">IFERROR(VLOOKUP($B4,[1]General!$B$5:$BE$1002,MATCH(L$10,[1]General!$B$4:$DP$4,0)),"")</f>
        <v>0</v>
      </c>
    </row>
    <row r="5" spans="1:12" ht="15.6" thickTop="1" thickBot="1" x14ac:dyDescent="0.35">
      <c r="A5" s="16" t="e">
        <f>[1]General!#REF!</f>
        <v>#REF!</v>
      </c>
      <c r="B5" s="16" t="str">
        <f ca="1">IFERROR(VLOOKUP($B5,[1]General!$B$5:$BE$1002,MATCH(B$10,[1]General!$B$4:$DP$4,0)),"")</f>
        <v>BPJEPSAS1</v>
      </c>
      <c r="C5" s="16" t="str">
        <f ca="1">IFERROR(VLOOKUP($B5,[1]General!$B$5:$BE$1002,MATCH(C$10,[1]General!$B$4:$DP$4,0)),"")</f>
        <v>Monsieur</v>
      </c>
      <c r="D5" s="16" t="str">
        <f ca="1">IFERROR(VLOOKUP($B5,[1]General!$B$5:$BE$1002,MATCH(D$10,[1]General!$B$4:$DP$4,0)),"")</f>
        <v xml:space="preserve">GALOP  </v>
      </c>
      <c r="E5" s="16" t="str">
        <f ca="1">IFERROR(VLOOKUP($B5,[1]General!$B$5:$BE$1002,MATCH(E$10,[1]General!$B$4:$DP$4,0)),"")</f>
        <v xml:space="preserve">Yoann  </v>
      </c>
      <c r="F5" s="16" t="str">
        <f ca="1">IFERROR(VLOOKUP($B5,[1]General!$B$5:$BE$1002,MATCH(F$10,[1]General!$B$4:$DP$4,0)),"")</f>
        <v>Homme</v>
      </c>
      <c r="G5" s="16">
        <f ca="1">IFERROR(VLOOKUP($B5,[1]General!$B$5:$BE$1002,MATCH(G$10,[1]General!$B$4:$DP$4,0)),"")</f>
        <v>29</v>
      </c>
      <c r="H5" s="16">
        <v>0</v>
      </c>
      <c r="I5" s="16" t="s">
        <v>32</v>
      </c>
      <c r="J5" s="16">
        <f ca="1">IFERROR(VLOOKUP($B5,[1]General!$B$5:$BE$1002,MATCH(J$10,[1]General!$B$4:$DP$4,0)),"")</f>
        <v>0</v>
      </c>
      <c r="K5" s="16">
        <f ca="1">IFERROR(VLOOKUP($B5,[1]General!$B$5:$BE$1002,MATCH(K$10,[1]General!$B$4:$DP$4,0)),"")</f>
        <v>0</v>
      </c>
      <c r="L5" s="16">
        <f ca="1">IFERROR(VLOOKUP($B5,[1]General!$B$5:$BE$1002,MATCH(L$10,[1]General!$B$4:$DP$4,0)),"")</f>
        <v>0</v>
      </c>
    </row>
    <row r="6" spans="1:12" ht="15.6" thickTop="1" thickBot="1" x14ac:dyDescent="0.35">
      <c r="A6" s="16" t="e">
        <f>[1]General!#REF!</f>
        <v>#REF!</v>
      </c>
      <c r="B6" s="16" t="str">
        <f ca="1">IFERROR(VLOOKUP($B6,[1]General!$B$5:$BE$1002,MATCH(B$10,[1]General!$B$4:$DP$4,0)),"")</f>
        <v>BPJEPSAS1</v>
      </c>
      <c r="C6" s="16" t="str">
        <f ca="1">IFERROR(VLOOKUP($B6,[1]General!$B$5:$BE$1002,MATCH(C$10,[1]General!$B$4:$DP$4,0)),"")</f>
        <v>Madame</v>
      </c>
      <c r="D6" s="16" t="str">
        <f ca="1">IFERROR(VLOOKUP($B6,[1]General!$B$5:$BE$1002,MATCH(D$10,[1]General!$B$4:$DP$4,0)),"")</f>
        <v xml:space="preserve">HACHE </v>
      </c>
      <c r="E6" s="16" t="str">
        <f ca="1">IFERROR(VLOOKUP($B6,[1]General!$B$5:$BE$1002,MATCH(E$10,[1]General!$B$4:$DP$4,0)),"")</f>
        <v xml:space="preserve"> Adèle  </v>
      </c>
      <c r="F6" s="16" t="str">
        <f ca="1">IFERROR(VLOOKUP($B6,[1]General!$B$5:$BE$1002,MATCH(F$10,[1]General!$B$4:$DP$4,0)),"")</f>
        <v>Femme</v>
      </c>
      <c r="G6" s="16">
        <f ca="1">IFERROR(VLOOKUP($B6,[1]General!$B$5:$BE$1002,MATCH(G$10,[1]General!$B$4:$DP$4,0)),"")</f>
        <v>45</v>
      </c>
      <c r="H6" s="16">
        <v>0</v>
      </c>
      <c r="I6" s="16" t="s">
        <v>32</v>
      </c>
      <c r="J6" s="16">
        <f ca="1">IFERROR(VLOOKUP($B6,[1]General!$B$5:$BE$1002,MATCH(J$10,[1]General!$B$4:$DP$4,0)),"")</f>
        <v>0</v>
      </c>
      <c r="K6" s="16">
        <f ca="1">IFERROR(VLOOKUP($B6,[1]General!$B$5:$BE$1002,MATCH(K$10,[1]General!$B$4:$DP$4,0)),"")</f>
        <v>0</v>
      </c>
      <c r="L6" s="16">
        <f ca="1">IFERROR(VLOOKUP($B6,[1]General!$B$5:$BE$1002,MATCH(L$10,[1]General!$B$4:$DP$4,0)),"")</f>
        <v>0</v>
      </c>
    </row>
    <row r="7" spans="1:12" ht="15.6" thickTop="1" thickBot="1" x14ac:dyDescent="0.35">
      <c r="A7" s="16">
        <f>[1]General!A1</f>
        <v>0</v>
      </c>
      <c r="B7" s="16" t="str">
        <f ca="1">IFERROR(VLOOKUP($B7,[1]General!$B$5:$BE$1002,MATCH(B$10,[1]General!$B$4:$DP$4,0)),"")</f>
        <v>BPJEPSAS1</v>
      </c>
      <c r="C7" s="16" t="str">
        <f ca="1">IFERROR(VLOOKUP($B7,[1]General!$B$5:$BE$1002,MATCH(C$10,[1]General!$B$4:$DP$4,0)),"")</f>
        <v>Madame</v>
      </c>
      <c r="D7" s="16" t="str">
        <f ca="1">IFERROR(VLOOKUP($B7,[1]General!$B$5:$BE$1002,MATCH(D$10,[1]General!$B$4:$DP$4,0)),"")</f>
        <v xml:space="preserve">IMBOULA  </v>
      </c>
      <c r="E7" s="16" t="str">
        <f ca="1">IFERROR(VLOOKUP($B7,[1]General!$B$5:$BE$1002,MATCH(E$10,[1]General!$B$4:$DP$4,0)),"")</f>
        <v xml:space="preserve">Virginie  </v>
      </c>
      <c r="F7" s="16" t="str">
        <f ca="1">IFERROR(VLOOKUP($B7,[1]General!$B$5:$BE$1002,MATCH(F$10,[1]General!$B$4:$DP$4,0)),"")</f>
        <v>Femme</v>
      </c>
      <c r="G7" s="16">
        <f ca="1">IFERROR(VLOOKUP($B7,[1]General!$B$5:$BE$1002,MATCH(G$10,[1]General!$B$4:$DP$4,0)),"")</f>
        <v>45</v>
      </c>
      <c r="H7" s="16">
        <v>0</v>
      </c>
      <c r="I7" s="16" t="s">
        <v>32</v>
      </c>
      <c r="J7" s="16">
        <f ca="1">IFERROR(VLOOKUP($B7,[1]General!$B$5:$BE$1002,MATCH(J$10,[1]General!$B$4:$DP$4,0)),"")</f>
        <v>0</v>
      </c>
      <c r="K7" s="16">
        <f ca="1">IFERROR(VLOOKUP($B7,[1]General!$B$5:$BE$1002,MATCH(K$10,[1]General!$B$4:$DP$4,0)),"")</f>
        <v>0</v>
      </c>
      <c r="L7" s="16">
        <f ca="1">IFERROR(VLOOKUP($B7,[1]General!$B$5:$BE$1002,MATCH(L$10,[1]General!$B$4:$DP$4,0)),"")</f>
        <v>0</v>
      </c>
    </row>
    <row r="8" spans="1:12" ht="15.6" thickTop="1" thickBot="1" x14ac:dyDescent="0.35">
      <c r="A8" s="16">
        <f>[1]General!A2</f>
        <v>0</v>
      </c>
      <c r="B8" s="16" t="str">
        <f ca="1">IFERROR(VLOOKUP($B8,[1]General!$B$5:$BE$1002,MATCH(B$10,[1]General!$B$4:$DP$4,0)),"")</f>
        <v>BPJEPSAS1</v>
      </c>
      <c r="C8" s="16" t="str">
        <f ca="1">IFERROR(VLOOKUP($B8,[1]General!$B$5:$BE$1002,MATCH(C$10,[1]General!$B$4:$DP$4,0)),"")</f>
        <v>Madame</v>
      </c>
      <c r="D8" s="16" t="str">
        <f ca="1">IFERROR(VLOOKUP($B8,[1]General!$B$5:$BE$1002,MATCH(D$10,[1]General!$B$4:$DP$4,0)),"")</f>
        <v xml:space="preserve">MOREL  </v>
      </c>
      <c r="E8" s="16" t="str">
        <f ca="1">IFERROR(VLOOKUP($B8,[1]General!$B$5:$BE$1002,MATCH(E$10,[1]General!$B$4:$DP$4,0)),"")</f>
        <v xml:space="preserve">Elodie  </v>
      </c>
      <c r="F8" s="16" t="str">
        <f ca="1">IFERROR(VLOOKUP($B8,[1]General!$B$5:$BE$1002,MATCH(F$10,[1]General!$B$4:$DP$4,0)),"")</f>
        <v>Femme</v>
      </c>
      <c r="G8" s="16">
        <f ca="1">IFERROR(VLOOKUP($B8,[1]General!$B$5:$BE$1002,MATCH(G$10,[1]General!$B$4:$DP$4,0)),"")</f>
        <v>37</v>
      </c>
      <c r="H8" s="16">
        <v>0</v>
      </c>
      <c r="I8" s="16" t="s">
        <v>32</v>
      </c>
      <c r="J8" s="16">
        <f ca="1">IFERROR(VLOOKUP($B8,[1]General!$B$5:$BE$1002,MATCH(J$10,[1]General!$B$4:$DP$4,0)),"")</f>
        <v>0</v>
      </c>
      <c r="K8" s="16">
        <f ca="1">IFERROR(VLOOKUP($B8,[1]General!$B$5:$BE$1002,MATCH(K$10,[1]General!$B$4:$DP$4,0)),"")</f>
        <v>0</v>
      </c>
      <c r="L8" s="16">
        <f ca="1">IFERROR(VLOOKUP($B8,[1]General!$B$5:$BE$1002,MATCH(L$10,[1]General!$B$4:$DP$4,0)),"")</f>
        <v>0</v>
      </c>
    </row>
    <row r="9" spans="1:12" ht="15" thickTop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 général</vt:lpstr>
      <vt:lpstr>Vue des abandons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Eliott GIRAUDO (chargederelation)</dc:creator>
  <cp:lastModifiedBy>Eliott GIRAUDO</cp:lastModifiedBy>
  <dcterms:created xsi:type="dcterms:W3CDTF">2015-06-05T18:19:34Z</dcterms:created>
  <dcterms:modified xsi:type="dcterms:W3CDTF">2022-04-07T17:19:55Z</dcterms:modified>
</cp:coreProperties>
</file>