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8_{3E8ECE51-38BA-4130-9107-7B877008E0AA}" xr6:coauthVersionLast="47" xr6:coauthVersionMax="47" xr10:uidLastSave="{00000000-0000-0000-0000-000000000000}"/>
  <bookViews>
    <workbookView xWindow="-98" yWindow="-98" windowWidth="21795" windowHeight="12975" xr2:uid="{E0B56645-9923-4202-89B3-3F72CC59493E}"/>
  </bookViews>
  <sheets>
    <sheet name="Calendrier" sheetId="20" r:id="rId1"/>
    <sheet name="Team" sheetId="1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7" l="1" a="1"/>
  <c r="G3" i="17" s="1"/>
  <c r="G4" i="17" a="1"/>
  <c r="G4" i="17" s="1"/>
  <c r="G5" i="17" a="1"/>
  <c r="G5" i="17"/>
  <c r="G6" i="17" a="1"/>
  <c r="G6" i="17"/>
  <c r="G7" i="17" a="1"/>
  <c r="G7" i="17" s="1"/>
  <c r="G8" i="17" a="1"/>
  <c r="G8" i="17" s="1"/>
  <c r="G9" i="17" a="1"/>
  <c r="G9" i="17"/>
  <c r="G10" i="17" a="1"/>
  <c r="G10" i="17" s="1"/>
  <c r="G11" i="17" a="1"/>
  <c r="G11" i="17" s="1"/>
  <c r="G12" i="17" a="1"/>
  <c r="G12" i="17" s="1"/>
  <c r="G13" i="17" a="1"/>
  <c r="G13" i="17"/>
  <c r="G14" i="17" a="1"/>
  <c r="G14" i="17" s="1"/>
  <c r="G15" i="17" a="1"/>
  <c r="G15" i="17" s="1"/>
  <c r="G16" i="17" a="1"/>
  <c r="G16" i="17" s="1"/>
  <c r="G17" i="17" a="1"/>
  <c r="G17" i="17"/>
  <c r="G18" i="17" a="1"/>
  <c r="G18" i="17" s="1"/>
  <c r="G19" i="17" a="1"/>
  <c r="G19" i="17" s="1"/>
  <c r="G20" i="17" a="1"/>
  <c r="G20" i="17" s="1"/>
  <c r="G21" i="17" a="1"/>
  <c r="G21" i="17"/>
  <c r="G22" i="17" a="1"/>
  <c r="G22" i="17" s="1"/>
  <c r="G23" i="17" a="1"/>
  <c r="G23" i="17" s="1"/>
  <c r="G24" i="17" a="1"/>
  <c r="G24" i="17" s="1"/>
  <c r="G25" i="17" a="1"/>
  <c r="G25" i="17"/>
  <c r="G26" i="17" a="1"/>
  <c r="G26" i="17" s="1"/>
  <c r="G27" i="17" a="1"/>
  <c r="G27" i="17" s="1"/>
  <c r="G28" i="17" a="1"/>
  <c r="G28" i="17" s="1"/>
  <c r="G29" i="17" a="1"/>
  <c r="G29" i="17"/>
  <c r="G30" i="17" a="1"/>
  <c r="G30" i="17" s="1"/>
  <c r="G31" i="17" a="1"/>
  <c r="G31" i="17" s="1"/>
  <c r="F3" i="17" a="1"/>
  <c r="F3" i="17" s="1"/>
  <c r="F4" i="17" a="1"/>
  <c r="F4" i="17" s="1"/>
  <c r="F5" i="17" a="1"/>
  <c r="F5" i="17"/>
  <c r="F6" i="17" a="1"/>
  <c r="F6" i="17" s="1"/>
  <c r="F7" i="17" a="1"/>
  <c r="F7" i="17" s="1"/>
  <c r="F8" i="17" a="1"/>
  <c r="F8" i="17" s="1"/>
  <c r="F9" i="17" a="1"/>
  <c r="F9" i="17"/>
  <c r="F10" i="17" a="1"/>
  <c r="F10" i="17" s="1"/>
  <c r="F11" i="17" a="1"/>
  <c r="F11" i="17" s="1"/>
  <c r="F12" i="17" a="1"/>
  <c r="F12" i="17" s="1"/>
  <c r="F13" i="17" a="1"/>
  <c r="F13" i="17" s="1"/>
  <c r="F14" i="17" a="1"/>
  <c r="F14" i="17" s="1"/>
  <c r="F15" i="17" a="1"/>
  <c r="F15" i="17" s="1"/>
  <c r="F16" i="17" a="1"/>
  <c r="F16" i="17" s="1"/>
  <c r="F17" i="17" a="1"/>
  <c r="F17" i="17"/>
  <c r="F18" i="17" a="1"/>
  <c r="F18" i="17" s="1"/>
  <c r="F19" i="17" a="1"/>
  <c r="F19" i="17" s="1"/>
  <c r="F20" i="17" a="1"/>
  <c r="F20" i="17" s="1"/>
  <c r="F21" i="17" a="1"/>
  <c r="F21" i="17" s="1"/>
  <c r="F22" i="17" a="1"/>
  <c r="F22" i="17" s="1"/>
  <c r="F23" i="17" a="1"/>
  <c r="F23" i="17" s="1"/>
  <c r="F24" i="17" a="1"/>
  <c r="F24" i="17" s="1"/>
  <c r="F25" i="17" a="1"/>
  <c r="F25" i="17" s="1"/>
  <c r="F26" i="17" a="1"/>
  <c r="F26" i="17" s="1"/>
  <c r="F27" i="17" a="1"/>
  <c r="F27" i="17" s="1"/>
  <c r="F28" i="17" a="1"/>
  <c r="F28" i="17" s="1"/>
  <c r="F29" i="17" a="1"/>
  <c r="F29" i="17" s="1"/>
  <c r="F30" i="17" a="1"/>
  <c r="F30" i="17" s="1"/>
  <c r="F31" i="17" a="1"/>
  <c r="F31" i="17" s="1"/>
  <c r="E3" i="17" a="1"/>
  <c r="E3" i="17" s="1"/>
  <c r="E4" i="17" a="1"/>
  <c r="E4" i="17" s="1"/>
  <c r="E5" i="17" a="1"/>
  <c r="E5" i="17" s="1"/>
  <c r="E6" i="17" a="1"/>
  <c r="E6" i="17" s="1"/>
  <c r="E7" i="17" a="1"/>
  <c r="E7" i="17" s="1"/>
  <c r="E8" i="17" a="1"/>
  <c r="E8" i="17" s="1"/>
  <c r="E9" i="17" a="1"/>
  <c r="E9" i="17" s="1"/>
  <c r="E10" i="17" a="1"/>
  <c r="E10" i="17" s="1"/>
  <c r="E11" i="17" a="1"/>
  <c r="E11" i="17" s="1"/>
  <c r="E12" i="17" a="1"/>
  <c r="E12" i="17" s="1"/>
  <c r="E13" i="17" a="1"/>
  <c r="E13" i="17" s="1"/>
  <c r="E14" i="17" a="1"/>
  <c r="E14" i="17" s="1"/>
  <c r="E15" i="17" a="1"/>
  <c r="E15" i="17" s="1"/>
  <c r="E16" i="17" a="1"/>
  <c r="E16" i="17" s="1"/>
  <c r="E17" i="17" a="1"/>
  <c r="E17" i="17" s="1"/>
  <c r="E18" i="17" a="1"/>
  <c r="E18" i="17" s="1"/>
  <c r="E19" i="17" a="1"/>
  <c r="E19" i="17" s="1"/>
  <c r="E20" i="17" a="1"/>
  <c r="E20" i="17" s="1"/>
  <c r="E21" i="17" a="1"/>
  <c r="E21" i="17" s="1"/>
  <c r="E22" i="17" a="1"/>
  <c r="E22" i="17" s="1"/>
  <c r="E23" i="17" a="1"/>
  <c r="E23" i="17" s="1"/>
  <c r="E24" i="17" a="1"/>
  <c r="E24" i="17" s="1"/>
  <c r="E25" i="17" a="1"/>
  <c r="E25" i="17" s="1"/>
  <c r="E26" i="17" a="1"/>
  <c r="E26" i="17" s="1"/>
  <c r="E27" i="17" a="1"/>
  <c r="E27" i="17" s="1"/>
  <c r="E28" i="17" a="1"/>
  <c r="E28" i="17" s="1"/>
  <c r="E29" i="17" a="1"/>
  <c r="E29" i="17" s="1"/>
  <c r="E30" i="17" a="1"/>
  <c r="E30" i="17" s="1"/>
  <c r="E31" i="17" a="1"/>
  <c r="E31" i="17" s="1"/>
  <c r="E2" i="17" a="1"/>
  <c r="E2" i="17" s="1"/>
  <c r="F2" i="17" a="1"/>
  <c r="F2" i="17" s="1"/>
  <c r="G2" i="17" a="1"/>
  <c r="G2" i="17"/>
  <c r="H2" i="17" a="1"/>
  <c r="H2" i="17" s="1"/>
  <c r="I2" i="17" a="1"/>
  <c r="I2" i="17" s="1"/>
  <c r="J2" i="17" a="1"/>
  <c r="J2" i="17" s="1"/>
  <c r="K2" i="17" a="1"/>
  <c r="K2" i="17"/>
  <c r="L2" i="17" a="1"/>
  <c r="L2" i="17" s="1"/>
  <c r="D3" i="17" a="1"/>
  <c r="D3" i="17" s="1"/>
  <c r="D4" i="17" a="1"/>
  <c r="D4" i="17" s="1"/>
  <c r="D5" i="17" a="1"/>
  <c r="D5" i="17" s="1"/>
  <c r="D6" i="17" a="1"/>
  <c r="D6" i="17" s="1"/>
  <c r="D7" i="17" a="1"/>
  <c r="D7" i="17" s="1"/>
  <c r="D8" i="17" a="1"/>
  <c r="D8" i="17" s="1"/>
  <c r="D9" i="17" a="1"/>
  <c r="D9" i="17" s="1"/>
  <c r="D10" i="17" a="1"/>
  <c r="D10" i="17" s="1"/>
  <c r="D11" i="17" a="1"/>
  <c r="D11" i="17" s="1"/>
  <c r="D12" i="17" a="1"/>
  <c r="D12" i="17" s="1"/>
  <c r="D13" i="17" a="1"/>
  <c r="D13" i="17" s="1"/>
  <c r="D14" i="17" a="1"/>
  <c r="D14" i="17" s="1"/>
  <c r="D15" i="17" a="1"/>
  <c r="D15" i="17" s="1"/>
  <c r="D16" i="17" a="1"/>
  <c r="D16" i="17" s="1"/>
  <c r="D17" i="17" a="1"/>
  <c r="D17" i="17" s="1"/>
  <c r="D18" i="17" a="1"/>
  <c r="D18" i="17" s="1"/>
  <c r="D19" i="17" a="1"/>
  <c r="D19" i="17" s="1"/>
  <c r="D20" i="17" a="1"/>
  <c r="D20" i="17" s="1"/>
  <c r="D21" i="17" a="1"/>
  <c r="D21" i="17" s="1"/>
  <c r="D22" i="17" a="1"/>
  <c r="D22" i="17" s="1"/>
  <c r="D23" i="17" a="1"/>
  <c r="D23" i="17" s="1"/>
  <c r="D24" i="17" a="1"/>
  <c r="D24" i="17" s="1"/>
  <c r="D25" i="17" a="1"/>
  <c r="D25" i="17" s="1"/>
  <c r="D26" i="17" a="1"/>
  <c r="D26" i="17" s="1"/>
  <c r="D27" i="17" a="1"/>
  <c r="D27" i="17" s="1"/>
  <c r="D28" i="17" a="1"/>
  <c r="D28" i="17" s="1"/>
  <c r="D29" i="17" a="1"/>
  <c r="D29" i="17" s="1"/>
  <c r="D30" i="17" a="1"/>
  <c r="D30" i="17" s="1"/>
  <c r="D31" i="17" a="1"/>
  <c r="D31" i="17" s="1"/>
  <c r="D2" i="17" a="1"/>
  <c r="D2" i="1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B3DAC6-9A18-4112-BDB6-452618D71BBA}" keepAlive="1" name="Requête - Document" description="Connexion à la requête « Document » dans le classeur." type="5" refreshedVersion="0" background="1">
    <dbPr connection="Provider=Microsoft.Mashup.OleDb.1;Data Source=$Workbook$;Location=Document;Extended Properties=&quot;&quot;" command="SELECT * FROM [Document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<sst xmlns="http://schemas.openxmlformats.org/spreadsheetml/2006/main" count="1431" uniqueCount="162">
  <si>
    <t>Clubs</t>
  </si>
  <si>
    <t>Boston Celtics</t>
  </si>
  <si>
    <t>Brooklyn Nets</t>
  </si>
  <si>
    <t>New York Knicks</t>
  </si>
  <si>
    <t>Philadelphia 76ers</t>
  </si>
  <si>
    <t>Toronto Raptors</t>
  </si>
  <si>
    <t>Chicago Bulls</t>
  </si>
  <si>
    <t>Cleveland Cavaliers</t>
  </si>
  <si>
    <t>Detroit Pistons</t>
  </si>
  <si>
    <t>Indiana Pacers</t>
  </si>
  <si>
    <t>Milwaukee Bucks</t>
  </si>
  <si>
    <t>Atlanta Hawks</t>
  </si>
  <si>
    <t>Charlotte Hornets</t>
  </si>
  <si>
    <t>Miami Heat</t>
  </si>
  <si>
    <t>Orlando Magic</t>
  </si>
  <si>
    <t>Washington Wizards</t>
  </si>
  <si>
    <t>Denver Nuggets</t>
  </si>
  <si>
    <t>Minnesota Timberwolves</t>
  </si>
  <si>
    <t>Oklahoma City Thunder</t>
  </si>
  <si>
    <t>Portland Trail Blazers</t>
  </si>
  <si>
    <t>Utah Jazz</t>
  </si>
  <si>
    <t>Golden State Warriors</t>
  </si>
  <si>
    <t>Los Angeles Lakers</t>
  </si>
  <si>
    <t>Phoenix Suns</t>
  </si>
  <si>
    <t>Sacramento Kings</t>
  </si>
  <si>
    <t>Dallas Mavericks</t>
  </si>
  <si>
    <t>Houston Rockets</t>
  </si>
  <si>
    <t>Memphis Grizzlies</t>
  </si>
  <si>
    <t>New Orleans Pelicans</t>
  </si>
  <si>
    <t>San Antonio Spurs</t>
  </si>
  <si>
    <t>Est</t>
  </si>
  <si>
    <t>Ouest</t>
  </si>
  <si>
    <t>Conférence</t>
  </si>
  <si>
    <t>Los Angeles Clippers</t>
  </si>
  <si>
    <t>LA Clippers</t>
  </si>
  <si>
    <t>Indiana</t>
  </si>
  <si>
    <t>Atlanta</t>
  </si>
  <si>
    <t>Detroit</t>
  </si>
  <si>
    <t>New Orleans</t>
  </si>
  <si>
    <t>Washington</t>
  </si>
  <si>
    <t>New York</t>
  </si>
  <si>
    <t>San Antonio</t>
  </si>
  <si>
    <t>Golden State</t>
  </si>
  <si>
    <t>Chicago</t>
  </si>
  <si>
    <t>Oklahoma City</t>
  </si>
  <si>
    <t>Minnesota</t>
  </si>
  <si>
    <t>Phoenix</t>
  </si>
  <si>
    <t>Utah</t>
  </si>
  <si>
    <t>Orlando</t>
  </si>
  <si>
    <t>Denver</t>
  </si>
  <si>
    <t>Sacramento</t>
  </si>
  <si>
    <t>Houston</t>
  </si>
  <si>
    <t>Miami</t>
  </si>
  <si>
    <t>Milwaukee</t>
  </si>
  <si>
    <t>Charlotte</t>
  </si>
  <si>
    <t>Boston</t>
  </si>
  <si>
    <t>Memphis</t>
  </si>
  <si>
    <t>Toronto</t>
  </si>
  <si>
    <t>Cleveland</t>
  </si>
  <si>
    <t>Philadelphia</t>
  </si>
  <si>
    <t>Portland</t>
  </si>
  <si>
    <t>Dallas</t>
  </si>
  <si>
    <t>Brooklyn</t>
  </si>
  <si>
    <t>LA Lakers</t>
  </si>
  <si>
    <t>mercredi 25 janvier 2023</t>
  </si>
  <si>
    <t>jeudi 26 janvier 2023</t>
  </si>
  <si>
    <t>vendredi 27 janvier 2023</t>
  </si>
  <si>
    <t>samedi 28 janvier 2023</t>
  </si>
  <si>
    <t>dimanche 29 janvier 2023</t>
  </si>
  <si>
    <t>lundi 30 janvier 2023</t>
  </si>
  <si>
    <t>mardi 31 janvier 2023</t>
  </si>
  <si>
    <t>février</t>
  </si>
  <si>
    <t>mercredi 1 février 2023</t>
  </si>
  <si>
    <t>jeudi 2 février 2023</t>
  </si>
  <si>
    <t>vendredi 3 février 2023</t>
  </si>
  <si>
    <t>samedi 4 février 2023</t>
  </si>
  <si>
    <t>dimanche 5 février 2023</t>
  </si>
  <si>
    <t>lundi 6 février 2023</t>
  </si>
  <si>
    <t>mardi 7 février 2023</t>
  </si>
  <si>
    <t>mercredi 8 février 2023</t>
  </si>
  <si>
    <t>jeudi 9 février 2023</t>
  </si>
  <si>
    <t>vendredi 10 février 2023</t>
  </si>
  <si>
    <t>samedi 11 février 2023</t>
  </si>
  <si>
    <t>dimanche 12 février 2023</t>
  </si>
  <si>
    <t>lundi 13 février 2023</t>
  </si>
  <si>
    <t>mardi 14 février 2023</t>
  </si>
  <si>
    <t>mercredi 15 février 2023</t>
  </si>
  <si>
    <t>jeudi 16 février 2023</t>
  </si>
  <si>
    <t>jeudi 23 février 2023</t>
  </si>
  <si>
    <t>vendredi 24 février 2023</t>
  </si>
  <si>
    <t>samedi 25 février 2023</t>
  </si>
  <si>
    <t>dimanche 26 février 2023</t>
  </si>
  <si>
    <t>lundi 27 février 2023</t>
  </si>
  <si>
    <t>mardi 28 février 2023</t>
  </si>
  <si>
    <t>mars</t>
  </si>
  <si>
    <t>mercredi 1 mars 2023</t>
  </si>
  <si>
    <t>jeudi 2 mars 2023</t>
  </si>
  <si>
    <t>vendredi 3 mars 2023</t>
  </si>
  <si>
    <t>samedi 4 mars 2023</t>
  </si>
  <si>
    <t>dimanche 5 mars 2023</t>
  </si>
  <si>
    <t>lundi 6 mars 2023</t>
  </si>
  <si>
    <t>mardi 7 mars 2023</t>
  </si>
  <si>
    <t>mercredi 8 mars 2023</t>
  </si>
  <si>
    <t>jeudi 9 mars 2023</t>
  </si>
  <si>
    <t>vendredi 10 mars 2023</t>
  </si>
  <si>
    <t>samedi 11 mars 2023</t>
  </si>
  <si>
    <t>dimanche 12 mars 2023</t>
  </si>
  <si>
    <t>lundi 13 mars 2023</t>
  </si>
  <si>
    <t>mardi 14 mars 2023</t>
  </si>
  <si>
    <t>mercredi 15 mars 2023</t>
  </si>
  <si>
    <t>jeudi 16 mars 2023</t>
  </si>
  <si>
    <t>vendredi 17 mars 2023</t>
  </si>
  <si>
    <t>samedi 18 mars 2023</t>
  </si>
  <si>
    <t>dimanche 19 mars 2023</t>
  </si>
  <si>
    <t>lundi 20 mars 2023</t>
  </si>
  <si>
    <t>mardi 21 mars 2023</t>
  </si>
  <si>
    <t>mercredi 22 mars 2023</t>
  </si>
  <si>
    <t>jeudi 23 mars 2023</t>
  </si>
  <si>
    <t>vendredi 24 mars 2023</t>
  </si>
  <si>
    <t>samedi 25 mars 2023</t>
  </si>
  <si>
    <t>dimanche 26 mars 2023</t>
  </si>
  <si>
    <t>lundi 27 mars 2023</t>
  </si>
  <si>
    <t>mardi 28 mars 2023</t>
  </si>
  <si>
    <t>mercredi 29 mars 2023</t>
  </si>
  <si>
    <t>jeudi 30 mars 2023</t>
  </si>
  <si>
    <t>vendredi 31 mars 2023</t>
  </si>
  <si>
    <t>avril</t>
  </si>
  <si>
    <t>samedi 1 avril 2023</t>
  </si>
  <si>
    <t>dimanche 2 avril 2023</t>
  </si>
  <si>
    <t>mardi 4 avril 2023</t>
  </si>
  <si>
    <t>mercredi 5 avril 2023</t>
  </si>
  <si>
    <t>jeudi 6 avril 2023</t>
  </si>
  <si>
    <t>vendredi 7 avril 2023</t>
  </si>
  <si>
    <t>samedi 8 avril 2023</t>
  </si>
  <si>
    <t>dimanche 9 avril 2023</t>
  </si>
  <si>
    <t>GW</t>
  </si>
  <si>
    <t>Match 1</t>
  </si>
  <si>
    <t>Dom 1</t>
  </si>
  <si>
    <t>Ext 1</t>
  </si>
  <si>
    <t>Heure 1</t>
  </si>
  <si>
    <t>Match 2</t>
  </si>
  <si>
    <t>Dom 2</t>
  </si>
  <si>
    <t>Ext 2</t>
  </si>
  <si>
    <t>Heure 2</t>
  </si>
  <si>
    <t>Match 3</t>
  </si>
  <si>
    <t>Dom 3</t>
  </si>
  <si>
    <t>Ext 3</t>
  </si>
  <si>
    <t>Heure 3</t>
  </si>
  <si>
    <t>Match 4</t>
  </si>
  <si>
    <t>Dom 4</t>
  </si>
  <si>
    <t>Ext 4</t>
  </si>
  <si>
    <t>Heure 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</si>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</sst>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20" fontId="0" fillId="0" borderId="0" xfId="0" applyNumberFormat="1"/>
    <xf numFmtId="14" fontId="0" fillId="0" borderId="1" xfId="0" applyNumberFormat="1" applyBorder="1"/>
    <xf numFmtId="14" fontId="0" fillId="0" borderId="2" xfId="0" applyNumberFormat="1" applyBorder="1"/>
    <xf numFmtId="20" fontId="0" fillId="0" borderId="2" xfId="0" applyNumberFormat="1" applyBorder="1"/>
    <xf numFmtId="0" fontId="0" fillId="0" borderId="1" xfId="0" applyBorder="1"/>
    <xf numFmtId="0" fontId="0" fillId="2" borderId="0" xfId="0" applyFill="1"/>
    <xf numFmtId="14" fontId="0" fillId="2" borderId="0" xfId="0" applyNumberFormat="1" applyFill="1"/>
    <xf numFmtId="20" fontId="0" fillId="2" borderId="0" xfId="0" applyNumberFormat="1" applyFill="1"/>
    <xf numFmtId="0" fontId="0" fillId="3" borderId="0" xfId="0" applyFill="1"/>
    <xf numFmtId="14" fontId="0" fillId="3" borderId="0" xfId="0" applyNumberFormat="1" applyFill="1"/>
    <xf numFmtId="20" fontId="0" fillId="3" borderId="0" xfId="0" applyNumberFormat="1" applyFill="1"/>
    <xf numFmtId="20" fontId="0" fillId="3" borderId="3" xfId="0" applyNumberFormat="1" applyFill="1" applyBorder="1"/>
    <xf numFmtId="20" fontId="0" fillId="0" borderId="3" xfId="0" applyNumberFormat="1" applyBorder="1"/>
    <xf numFmtId="0" fontId="0" fillId="0" borderId="3" xfId="0" applyBorder="1"/>
  </cellXfs>
  <cellStyles count="1">
    <cellStyle name="Normal" xfId="0" builtinId="0"/>
  </cellStyles>
  <dxfs count="83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patternFill>
          <bgColor rgb="FFFFFF00"/>
        </pattern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patternFill>
          <bgColor rgb="FFFFFF00"/>
        </pattern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CC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66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FF0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00B05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rgb="FF0251BA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8" tint="-0.2499465926084170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966F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0"/>
      </font>
      <fill>
        <gradientFill degree="90">
          <stop position="0">
            <color rgb="FFC00000"/>
          </stop>
          <stop position="1">
            <color rgb="FFFF0000"/>
          </stop>
        </gradientFill>
      </fill>
    </dxf>
    <dxf>
      <font>
        <color theme="4" tint="-0.499984740745262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rgb="FFD2A000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1"/>
      </font>
      <fill>
        <gradientFill>
          <stop position="0">
            <color theme="0" tint="-5.0965910824915313E-2"/>
          </stop>
          <stop position="1">
            <color theme="0"/>
          </stop>
        </gradientFill>
      </fill>
    </dxf>
    <dxf>
      <font>
        <color theme="7" tint="0.59996337778862885"/>
      </font>
      <fill>
        <gradientFill>
          <stop position="0">
            <color rgb="FF760000"/>
          </stop>
          <stop position="1">
            <color rgb="FFFF0000"/>
          </stop>
        </gradientFill>
      </fill>
    </dxf>
    <dxf>
      <font>
        <color theme="0"/>
      </font>
      <fill>
        <gradientFill>
          <stop position="0">
            <color rgb="FF009242"/>
          </stop>
          <stop position="1">
            <color rgb="FF92D050"/>
          </stop>
        </gradientFill>
      </fill>
    </dxf>
    <dxf>
      <font>
        <color theme="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8CDC8"/>
          </stop>
          <stop position="1">
            <color rgb="FF19F7E7"/>
          </stop>
        </gradientFill>
      </fill>
    </dxf>
    <dxf>
      <font>
        <color rgb="FF00206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rgb="FF00B0F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C000"/>
      </font>
      <fill>
        <gradientFill>
          <stop position="0">
            <color rgb="FF0251BA"/>
          </stop>
          <stop position="1">
            <color rgb="FF195BFF"/>
          </stop>
        </gradientFill>
      </fill>
    </dxf>
    <dxf>
      <font>
        <color theme="7" tint="0.79998168889431442"/>
      </font>
      <fill>
        <patternFill patternType="solid">
          <fgColor auto="1"/>
          <bgColor rgb="FF000054"/>
        </patternFill>
      </fill>
    </dxf>
    <dxf>
      <font>
        <color theme="0"/>
      </font>
      <fill>
        <gradientFill>
          <stop position="0">
            <color rgb="FF0259CE"/>
          </stop>
          <stop position="1">
            <color rgb="FF187AFC"/>
          </stop>
        </gradientFill>
      </fill>
    </dxf>
    <dxf>
      <font>
        <color rgb="FF7030A0"/>
      </font>
      <fill>
        <gradientFill>
          <stop position="0">
            <color rgb="FFF9D813"/>
          </stop>
          <stop position="1">
            <color rgb="FFFFE48F"/>
          </stop>
        </gradientFill>
      </fill>
    </dxf>
    <dxf>
      <font>
        <color theme="4" tint="0.59996337778862885"/>
      </font>
      <fill>
        <patternFill patternType="solid">
          <fgColor auto="1"/>
          <bgColor rgb="FF000054"/>
        </patternFill>
      </fill>
    </dxf>
    <dxf>
      <font>
        <color rgb="FFEE6000"/>
      </font>
      <fill>
        <gradientFill>
          <stop position="0">
            <color rgb="FF0F75FD"/>
          </stop>
          <stop position="1">
            <color rgb="FF63A5FD"/>
          </stop>
        </gradientFill>
      </fill>
    </dxf>
    <dxf>
      <font>
        <color rgb="FFFFFF00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 tint="-0.24994659260841701"/>
      </font>
      <fill>
        <gradientFill>
          <stop position="0">
            <color theme="1"/>
          </stop>
          <stop position="1">
            <color theme="2" tint="-0.25098422193060094"/>
          </stop>
        </gradientFill>
      </fill>
    </dxf>
    <dxf>
      <font>
        <color theme="0"/>
      </font>
      <fill>
        <gradientFill>
          <stop position="0">
            <color rgb="FF7030A0"/>
          </stop>
          <stop position="1">
            <color rgb="FF9966FF"/>
          </stop>
        </gradientFill>
      </fill>
    </dxf>
    <dxf>
      <font>
        <color rgb="FFFFC000"/>
      </font>
      <fill>
        <gradientFill>
          <stop position="0">
            <color rgb="FF4A206A"/>
          </stop>
          <stop position="1">
            <color rgb="FF7030A0"/>
          </stop>
        </gradientFill>
      </fill>
    </dxf>
    <dxf>
      <numFmt numFmtId="25" formatCode="hh:mm"/>
      <border diagonalUp="0" diagonalDown="0">
        <left/>
        <right style="thin">
          <color auto="1"/>
        </right>
        <top/>
        <bottom/>
        <vertical/>
        <horizontal/>
      </border>
    </dxf>
    <dxf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numFmt numFmtId="25" formatCode="hh:mm"/>
    </dxf>
    <dxf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numFmt numFmtId="25" formatCode="hh:mm"/>
    </dxf>
    <dxf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numFmt numFmtId="19" formatCode="dd/mm/yyyy"/>
    </dxf>
    <dxf>
      <fill>
        <patternFill patternType="solid">
          <fgColor indexed="64"/>
          <bgColor theme="7" tint="-0.249977111117893"/>
        </patternFill>
      </fill>
    </dxf>
    <dxf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fill>
        <patternFill patternType="solid">
          <fgColor indexed="64"/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</font>
      <numFmt numFmtId="25" formatCode="hh:mm"/>
    </dxf>
    <dxf>
      <font>
        <b val="0"/>
      </font>
    </dxf>
    <dxf>
      <font>
        <b val="0"/>
      </font>
    </dxf>
    <dxf>
      <font>
        <b val="0"/>
      </font>
      <numFmt numFmtId="19" formatCode="dd/mm/yyyy"/>
    </dxf>
    <dxf>
      <font>
        <b val="0"/>
      </font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</font>
    </dxf>
    <dxf>
      <font>
        <b val="0"/>
      </font>
    </dxf>
    <dxf>
      <font>
        <b val="0"/>
      </font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font>
        <b val="0"/>
      </font>
      <numFmt numFmtId="25" formatCode="hh:mm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</font>
    </dxf>
    <dxf>
      <font>
        <b val="0"/>
      </font>
    </dxf>
    <dxf>
      <font>
        <b val="0"/>
      </font>
      <numFmt numFmtId="19" formatCode="dd/mm/yyyy"/>
      <border diagonalUp="0" diagonalDown="0">
        <left style="medium">
          <color auto="1"/>
        </left>
        <right/>
        <top/>
        <bottom/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9900"/>
      <color rgb="FF4A206A"/>
      <color rgb="FF9966FF"/>
      <color rgb="FFEE6000"/>
      <color rgb="FF966F00"/>
      <color rgb="FFD2A000"/>
      <color rgb="FFFFC715"/>
      <color rgb="FFFFE48F"/>
      <color rgb="FFF9D813"/>
      <color rgb="FF187A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918497-F929-4DDA-A9A8-5A8946EB3172}" name="Tableau20" displayName="Tableau20" ref="A1:M10" totalsRowShown="0" tableBorderDxfId="825">
  <tableColumns count="13">
    <tableColumn id="13" xr3:uid="{18AEF905-A951-4832-9A4F-BC14D9250270}" name="GW"/>
    <tableColumn id="1" xr3:uid="{B1C2D0E9-CAFA-4C8F-83DC-83EEE4DA0DCD}" name="Match 1" dataDxfId="824"/>
    <tableColumn id="2" xr3:uid="{45E57AAC-E42D-4CAE-ACE0-47C60741EC10}" name="Dom 1" dataDxfId="823"/>
    <tableColumn id="3" xr3:uid="{73482255-AFF7-43CF-9BB5-CF3970E2A8F2}" name="Ext 1" dataDxfId="822"/>
    <tableColumn id="4" xr3:uid="{874908C7-E9EA-4824-B949-FC7A1001F27B}" name="Heure 1" dataDxfId="821"/>
    <tableColumn id="5" xr3:uid="{EF99ED63-94F7-43FC-8280-4E2182D049E2}" name="Match 2" dataDxfId="820"/>
    <tableColumn id="6" xr3:uid="{5A1F3387-A9DC-4839-8895-549ACA11F325}" name="Dom 2" dataDxfId="819"/>
    <tableColumn id="7" xr3:uid="{8662F5BD-A474-46E0-BD03-B37B9900BA4C}" name="Ext 2" dataDxfId="818"/>
    <tableColumn id="8" xr3:uid="{035A864E-DBB3-4FFE-B436-8797A09A4F70}" name="Heure 2" dataDxfId="817"/>
    <tableColumn id="9" xr3:uid="{E6C852C7-673B-4ED5-8EF1-482911D3E81E}" name="Match 3" dataDxfId="816"/>
    <tableColumn id="10" xr3:uid="{62C373B0-60E0-462D-9479-2326D573E424}" name="Dom 3" dataDxfId="815"/>
    <tableColumn id="11" xr3:uid="{4F4B60B0-AC1A-47CB-B0EE-C2506F5A13E3}" name="Ext 3" dataDxfId="814"/>
    <tableColumn id="12" xr3:uid="{9740F7C4-C850-4621-8671-D69BAAB18488}" name="Heure 3" dataDxfId="813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C37083-F4E1-4FE1-951A-2B76CC0F7B51}" name="Tableau21" displayName="Tableau21" ref="A12:Q21" totalsRowShown="0" dataDxfId="812">
  <tableColumns count="17">
    <tableColumn id="1" xr3:uid="{27EA7FC0-CDCE-4AF1-A177-1C0023C4032A}" name="GW"/>
    <tableColumn id="2" xr3:uid="{DAB85408-A1F7-4A59-A138-AC2FA3879D09}" name="Match 1" dataDxfId="811"/>
    <tableColumn id="3" xr3:uid="{3CE26B32-F95F-4A41-B9B6-CF274B99EC63}" name="Dom 1" dataDxfId="810"/>
    <tableColumn id="4" xr3:uid="{8098CB26-4C0B-4885-A88A-E84521D6FEDB}" name="Ext 1" dataDxfId="809"/>
    <tableColumn id="5" xr3:uid="{32B5B529-BA5C-4580-9AE9-9B272AB91DDC}" name="Heure 1" dataDxfId="808"/>
    <tableColumn id="6" xr3:uid="{3C572F4A-C876-480D-BC9D-3FE50E55F2CD}" name="Match 2" dataDxfId="807"/>
    <tableColumn id="7" xr3:uid="{FAEB008B-B401-46AE-A052-5977F4214552}" name="Dom 2" dataDxfId="806"/>
    <tableColumn id="8" xr3:uid="{076A6FED-368F-4C44-8575-E63A4CFD3D78}" name="Ext 2" dataDxfId="805"/>
    <tableColumn id="9" xr3:uid="{F9B2B1F3-E4FD-4CE3-982B-E5E5452226E3}" name="Heure 2" dataDxfId="804"/>
    <tableColumn id="10" xr3:uid="{1D47F70B-862A-4D4B-82E0-07087D3FA372}" name="Match 3" dataDxfId="803"/>
    <tableColumn id="11" xr3:uid="{7AABDB28-FC58-415C-8C4C-80FD8E91FD86}" name="Dom 3" dataDxfId="802"/>
    <tableColumn id="12" xr3:uid="{B4067A72-0613-4636-8EA5-1BEAD807C9BE}" name="Ext 3" dataDxfId="801"/>
    <tableColumn id="13" xr3:uid="{684B19AB-5849-43CD-9B71-C63531E26360}" name="Heure 3" dataDxfId="800"/>
    <tableColumn id="14" xr3:uid="{AA59A5BE-2246-4A3D-B054-11C6185A7D2C}" name="Match 4" dataDxfId="799"/>
    <tableColumn id="15" xr3:uid="{00965072-9139-43F6-90F4-161F2CFF2506}" name="Dom 4"/>
    <tableColumn id="16" xr3:uid="{2C335601-5AEF-4965-AD22-0E2873B5B644}" name="Ext 4"/>
    <tableColumn id="17" xr3:uid="{517D272A-69C0-4E84-8A24-7C0AC9726A02}" name="Heure 4" dataDxfId="798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5B6A02B-CEDB-4E0B-99FD-A26579B41A82}" name="Tableau22" displayName="Tableau22" ref="A23:M32" totalsRowShown="0" headerRowDxfId="797">
  <autoFilter ref="A23:M32" xr:uid="{45B6A02B-CEDB-4E0B-99FD-A26579B41A82}"/>
  <tableColumns count="13">
    <tableColumn id="1" xr3:uid="{3FFDB03C-219C-486B-A5FD-5B164BF002E2}" name="GW"/>
    <tableColumn id="2" xr3:uid="{FDCBB92F-4AC7-4806-9C34-816C01194262}" name="Match 1" dataDxfId="796"/>
    <tableColumn id="3" xr3:uid="{C21205A0-3364-4395-A286-20E0C8F43CE9}" name="Dom 1" dataDxfId="795"/>
    <tableColumn id="4" xr3:uid="{4B6D40D5-674F-4E1C-BC7B-C87D02B2DC11}" name="Ext 1" dataDxfId="794"/>
    <tableColumn id="5" xr3:uid="{35B29F29-1DC1-49C7-9E90-1975D8449C11}" name="Heure 1" dataDxfId="793"/>
    <tableColumn id="6" xr3:uid="{CF498F36-8991-405B-A7BA-C21A69E6BFA9}" name="Match 2" dataDxfId="792"/>
    <tableColumn id="7" xr3:uid="{38E959D1-4D0D-4A5A-AF06-5E3FCC5C0AEE}" name="Dom 2"/>
    <tableColumn id="8" xr3:uid="{654ADC8C-B7EB-47A8-86A6-FAFC2A577E4E}" name="Ext 2"/>
    <tableColumn id="9" xr3:uid="{D98BC61B-2E93-415C-8515-3978B1F8DAA4}" name="Heure 2" dataDxfId="791"/>
    <tableColumn id="10" xr3:uid="{CAB092E9-DF67-45A1-823C-B704DEC0B2CA}" name="Match 3" dataDxfId="790"/>
    <tableColumn id="11" xr3:uid="{18360F0A-BA88-4ABF-B8F6-8A36A229F03D}" name="Dom 3"/>
    <tableColumn id="12" xr3:uid="{48E0FF0E-71CE-45D9-A44C-6909450F49E8}" name="Ext 3"/>
    <tableColumn id="13" xr3:uid="{5BC2F66E-9241-4C49-B28D-9ABAF85BDD5C}" name="Heure 3" dataDxfId="789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E447871-28A5-4F7A-80B0-070FD33DFB4D}" name="Tableau23" displayName="Tableau23" ref="A34:Q44" totalsRowShown="0" headerRowDxfId="788">
  <autoFilter ref="A34:Q44" xr:uid="{1E447871-28A5-4F7A-80B0-070FD33DFB4D}"/>
  <tableColumns count="17">
    <tableColumn id="1" xr3:uid="{332F9BDA-9D7C-4066-8D40-F2B86ED40DCF}" name="GW"/>
    <tableColumn id="2" xr3:uid="{21AC59EC-86D5-4306-84DA-1C974C4EEC64}" name="Match 1" dataDxfId="787"/>
    <tableColumn id="3" xr3:uid="{9447192B-AD2B-482E-AB24-EB2334B69064}" name="Dom 1"/>
    <tableColumn id="4" xr3:uid="{7E1A4096-D99E-4D25-A751-A60493B12CBF}" name="Ext 1"/>
    <tableColumn id="5" xr3:uid="{EB2CB99F-22B5-4774-8208-125EA8F1E7EB}" name="Heure 1"/>
    <tableColumn id="6" xr3:uid="{7880BF37-1B35-4C81-A96D-66CCDBB45F8C}" name="Match 2" dataDxfId="786"/>
    <tableColumn id="7" xr3:uid="{6373A59B-23A9-4317-941C-722C606B8D2D}" name="Dom 2"/>
    <tableColumn id="8" xr3:uid="{5433F721-6AF2-426C-90BF-B145009D3A5F}" name="Ext 2"/>
    <tableColumn id="9" xr3:uid="{FC3EA453-13E2-4800-84A7-ABDC32B2FD67}" name="Heure 2" dataDxfId="785"/>
    <tableColumn id="10" xr3:uid="{CE07AA6A-CE0D-495E-91CD-F56BEA2EF1B6}" name="Match 3" dataDxfId="784"/>
    <tableColumn id="11" xr3:uid="{0F2C3F5A-512D-4E34-9F3F-97F062AE5E26}" name="Dom 3"/>
    <tableColumn id="12" xr3:uid="{7CAD9F78-5889-46FB-A00D-E78F0F541C3D}" name="Ext 3"/>
    <tableColumn id="13" xr3:uid="{FBEFBF0F-707A-4255-AE03-0E511D8AAD8D}" name="Heure 3" dataDxfId="783"/>
    <tableColumn id="14" xr3:uid="{71C34783-E414-470D-800D-0B27921878CE}" name="Match 4" dataDxfId="782"/>
    <tableColumn id="15" xr3:uid="{CE7F74EC-3F05-4F40-9D38-9B405B8410D2}" name="Dom 4"/>
    <tableColumn id="16" xr3:uid="{C64D986F-BD3C-4C00-9307-2F13B4A92CA9}" name="Ext 4"/>
    <tableColumn id="17" xr3:uid="{93606324-4AB2-4A96-AE6A-45585237C5FE}" name="Heure 4" dataDxfId="781"/>
  </tableColumns>
  <tableStyleInfo name="TableStyleMedium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AC4673E7-9C5A-46AB-8681-FBE1D1B30550}" name="Tableau9" displayName="Tableau9" ref="A1:L31" totalsRowShown="0">
  <autoFilter ref="A1:L31" xr:uid="{AC4673E7-9C5A-46AB-8681-FBE1D1B30550}"/>
  <sortState xmlns:xlrd2="http://schemas.microsoft.com/office/spreadsheetml/2017/richdata2" ref="A2:C31">
    <sortCondition ref="A2:A31"/>
  </sortState>
  <tableColumns count="12">
    <tableColumn id="1" xr3:uid="{32C32720-57D9-4094-B571-A28E1611AC4F}" name="Clubs"/>
    <tableColumn id="12" xr3:uid="{580365B3-B5F9-4AC2-B367-8DC4809060D6}" name="Ville"/>
    <tableColumn id="3" xr3:uid="{F651FBF3-D99C-4C9D-9AC6-2B269BD0D017}" name="Conférence"/>
    <tableColumn id="2" xr3:uid="{34996202-4E3F-48D4-A110-92AF648B595F}" name="25" dataDxfId="834">
      <calculatedColumnFormula array="1">SUMPRODUCT((Calendrier!$B$2:$Q$32=Tableau9[[#This Row],[Ville]:[Ville]])*(Calendrier!$A$2:$A$32=--(D$1)))</calculatedColumnFormula>
    </tableColumn>
    <tableColumn id="4" xr3:uid="{BD4889B0-F070-4E6B-B2DA-7EE15599B27C}" name="26" dataDxfId="833">
      <calculatedColumnFormula array="1">SUMPRODUCT((Calendrier!$B$2:$Q$32=Tableau9[[#This Row],[Ville]:[Ville]])*(Calendrier!$A$2:$A$32=--(E$1)))</calculatedColumnFormula>
    </tableColumn>
    <tableColumn id="5" xr3:uid="{7032D550-61CA-4864-A853-53228BFD3883}" name="27" dataDxfId="832">
      <calculatedColumnFormula array="1">SUMPRODUCT((Calendrier!$B$2:$Q$32=Tableau9[[#This Row],[Ville]:[Ville]])*(Calendrier!$A$2:$A$32=--(F$1)))</calculatedColumnFormula>
    </tableColumn>
    <tableColumn id="6" xr3:uid="{F9C24BCB-2CEA-4CC4-805E-2D410354222A}" name="28" dataDxfId="831">
      <calculatedColumnFormula array="1">SUMPRODUCT((Calendrier!$B$2:$Q$32=Tableau9[[#This Row],[Ville]:[Ville]])*(Calendrier!$A$2:$A$32=--(G$1)))</calculatedColumnFormula>
    </tableColumn>
    <tableColumn id="7" xr3:uid="{D3EFCFF0-6912-4999-84FD-2DB9DF5F7D65}" name="29" dataDxfId="830"/>
    <tableColumn id="8" xr3:uid="{5BB82F3F-D00F-41FC-A3E0-8B0695493FFA}" name="30" dataDxfId="829"/>
    <tableColumn id="9" xr3:uid="{22D8F8DB-C115-42C5-B3A1-1F5D9CB5060D}" name="31" dataDxfId="828"/>
    <tableColumn id="10" xr3:uid="{E4389A16-9A81-4E6B-811B-E90766324FA6}" name="32" dataDxfId="827"/>
    <tableColumn id="11" xr3:uid="{A8B1139A-57B0-4177-8306-87F07B0AB203}" name="33" dataDxfId="8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661BC-D42A-4D51-8E8A-4FB3F64984CE}">
  <dimension ref="A1:Q641"/>
  <sheetViews>
    <sheetView tabSelected="1" topLeftCell="A4" zoomScale="76" zoomScaleNormal="76" workbookViewId="0">
      <selection activeCell="B48" sqref="B48"/>
    </sheetView>
  </sheetViews>
  <sheetFormatPr baseColWidth="10" defaultRowHeight="14.25" x14ac:dyDescent="0.45"/>
  <cols>
    <col min="1" max="1" width="10" customWidth="1"/>
    <col min="2" max="2" width="10.6640625" style="3"/>
    <col min="3" max="4" width="11.796875" customWidth="1"/>
    <col min="5" max="5" width="10" customWidth="1"/>
    <col min="7" max="8" width="11.796875" customWidth="1"/>
    <col min="9" max="9" width="10" customWidth="1"/>
    <col min="10" max="10" width="11" customWidth="1"/>
    <col min="11" max="12" width="11.796875" customWidth="1"/>
    <col min="13" max="17" width="11" customWidth="1"/>
    <col min="18" max="18" width="5.3984375" customWidth="1"/>
  </cols>
  <sheetData>
    <row r="1" spans="1:17" x14ac:dyDescent="0.45">
      <c r="A1" s="2" t="s">
        <v>135</v>
      </c>
      <c r="B1" s="5" t="s">
        <v>136</v>
      </c>
      <c r="C1" t="s">
        <v>137</v>
      </c>
      <c r="D1" t="s">
        <v>138</v>
      </c>
      <c r="E1" s="6" t="s">
        <v>139</v>
      </c>
      <c r="F1" s="8" t="s">
        <v>140</v>
      </c>
      <c r="G1" t="s">
        <v>141</v>
      </c>
      <c r="H1" t="s">
        <v>142</v>
      </c>
      <c r="I1" s="6" t="s">
        <v>143</v>
      </c>
      <c r="J1" t="s">
        <v>144</v>
      </c>
      <c r="K1" t="s">
        <v>145</v>
      </c>
      <c r="L1" t="s">
        <v>146</v>
      </c>
      <c r="M1" s="3" t="s">
        <v>147</v>
      </c>
      <c r="Q1" s="3"/>
    </row>
    <row r="2" spans="1:17" x14ac:dyDescent="0.45">
      <c r="A2">
        <v>25</v>
      </c>
      <c r="B2" s="5">
        <v>44939</v>
      </c>
      <c r="C2" t="s">
        <v>35</v>
      </c>
      <c r="D2" t="s">
        <v>36</v>
      </c>
      <c r="E2" s="7">
        <v>4.1666666666666664E-2</v>
      </c>
      <c r="F2" s="5">
        <v>44940</v>
      </c>
      <c r="G2" t="s">
        <v>52</v>
      </c>
      <c r="H2" t="s">
        <v>53</v>
      </c>
      <c r="I2" s="7">
        <v>0.79166666666666663</v>
      </c>
      <c r="J2" s="3">
        <v>44941</v>
      </c>
      <c r="K2" t="s">
        <v>37</v>
      </c>
      <c r="L2" t="s">
        <v>40</v>
      </c>
      <c r="M2" s="4">
        <v>0.79166666666666663</v>
      </c>
      <c r="N2" s="3"/>
      <c r="Q2" s="4"/>
    </row>
    <row r="3" spans="1:17" x14ac:dyDescent="0.45">
      <c r="A3">
        <v>25</v>
      </c>
      <c r="B3" s="5">
        <v>44939</v>
      </c>
      <c r="C3" t="s">
        <v>37</v>
      </c>
      <c r="D3" t="s">
        <v>38</v>
      </c>
      <c r="E3" s="7">
        <v>4.1666666666666664E-2</v>
      </c>
      <c r="F3" s="5">
        <v>44940</v>
      </c>
      <c r="G3" t="s">
        <v>54</v>
      </c>
      <c r="H3" t="s">
        <v>55</v>
      </c>
      <c r="I3" s="7">
        <v>4.1666666666666664E-2</v>
      </c>
      <c r="J3" s="3">
        <v>44941</v>
      </c>
      <c r="K3" t="s">
        <v>34</v>
      </c>
      <c r="L3" t="s">
        <v>51</v>
      </c>
      <c r="M3" s="4">
        <v>0.875</v>
      </c>
      <c r="N3" s="3"/>
      <c r="Q3" s="4"/>
    </row>
    <row r="4" spans="1:17" x14ac:dyDescent="0.45">
      <c r="A4">
        <v>25</v>
      </c>
      <c r="B4" s="5">
        <v>44939</v>
      </c>
      <c r="C4" t="s">
        <v>39</v>
      </c>
      <c r="D4" t="s">
        <v>40</v>
      </c>
      <c r="E4" s="7">
        <v>4.1666666666666664E-2</v>
      </c>
      <c r="F4" s="5">
        <v>44940</v>
      </c>
      <c r="G4" t="s">
        <v>35</v>
      </c>
      <c r="H4" t="s">
        <v>56</v>
      </c>
      <c r="I4" s="7">
        <v>4.1666666666666664E-2</v>
      </c>
      <c r="J4" s="3">
        <v>44941</v>
      </c>
      <c r="K4" t="s">
        <v>43</v>
      </c>
      <c r="L4" t="s">
        <v>42</v>
      </c>
      <c r="M4" s="4">
        <v>0.89583333333333337</v>
      </c>
      <c r="N4" s="3"/>
      <c r="Q4" s="4"/>
    </row>
    <row r="5" spans="1:17" x14ac:dyDescent="0.45">
      <c r="A5">
        <v>25</v>
      </c>
      <c r="B5" s="5">
        <v>44939</v>
      </c>
      <c r="C5" t="s">
        <v>41</v>
      </c>
      <c r="D5" t="s">
        <v>42</v>
      </c>
      <c r="E5" s="7">
        <v>6.25E-2</v>
      </c>
      <c r="F5" s="5">
        <v>44940</v>
      </c>
      <c r="G5" t="s">
        <v>57</v>
      </c>
      <c r="H5" t="s">
        <v>36</v>
      </c>
      <c r="I5" s="7">
        <v>6.25E-2</v>
      </c>
      <c r="J5" s="3">
        <v>44941</v>
      </c>
      <c r="K5" t="s">
        <v>62</v>
      </c>
      <c r="L5" t="s">
        <v>44</v>
      </c>
      <c r="M5" s="4">
        <v>0</v>
      </c>
      <c r="N5" s="3"/>
      <c r="Q5" s="4"/>
    </row>
    <row r="6" spans="1:17" x14ac:dyDescent="0.45">
      <c r="A6">
        <v>25</v>
      </c>
      <c r="B6" s="5">
        <v>44939</v>
      </c>
      <c r="C6" t="s">
        <v>43</v>
      </c>
      <c r="D6" t="s">
        <v>44</v>
      </c>
      <c r="E6" s="7">
        <v>8.3333333333333329E-2</v>
      </c>
      <c r="F6" s="5">
        <v>44940</v>
      </c>
      <c r="G6" t="s">
        <v>45</v>
      </c>
      <c r="H6" t="s">
        <v>58</v>
      </c>
      <c r="I6" s="7">
        <v>8.3333333333333329E-2</v>
      </c>
      <c r="J6" s="3">
        <v>44941</v>
      </c>
      <c r="K6" t="s">
        <v>41</v>
      </c>
      <c r="L6" t="s">
        <v>50</v>
      </c>
      <c r="M6" s="4">
        <v>4.1666666666666664E-2</v>
      </c>
      <c r="N6" s="3"/>
      <c r="Q6" s="4"/>
    </row>
    <row r="7" spans="1:17" x14ac:dyDescent="0.45">
      <c r="A7">
        <v>25</v>
      </c>
      <c r="B7" s="5">
        <v>44939</v>
      </c>
      <c r="C7" t="s">
        <v>45</v>
      </c>
      <c r="D7" t="s">
        <v>46</v>
      </c>
      <c r="E7" s="7">
        <v>8.3333333333333329E-2</v>
      </c>
      <c r="F7" s="5">
        <v>44940</v>
      </c>
      <c r="G7" t="s">
        <v>47</v>
      </c>
      <c r="H7" t="s">
        <v>59</v>
      </c>
      <c r="I7" s="7">
        <v>0.125</v>
      </c>
      <c r="J7" s="3">
        <v>44941</v>
      </c>
      <c r="K7" t="s">
        <v>49</v>
      </c>
      <c r="L7" t="s">
        <v>48</v>
      </c>
      <c r="M7" s="4">
        <v>8.3333333333333329E-2</v>
      </c>
      <c r="N7" s="3"/>
      <c r="Q7" s="4"/>
    </row>
    <row r="8" spans="1:17" x14ac:dyDescent="0.45">
      <c r="A8">
        <v>25</v>
      </c>
      <c r="B8" s="5">
        <v>44939</v>
      </c>
      <c r="C8" t="s">
        <v>47</v>
      </c>
      <c r="D8" t="s">
        <v>48</v>
      </c>
      <c r="E8" s="7">
        <v>0.125</v>
      </c>
      <c r="F8" s="5">
        <v>44940</v>
      </c>
      <c r="G8" t="s">
        <v>60</v>
      </c>
      <c r="H8" t="s">
        <v>61</v>
      </c>
      <c r="I8" s="7">
        <v>0.16666666666666666</v>
      </c>
      <c r="J8" s="3">
        <v>44941</v>
      </c>
      <c r="K8" t="s">
        <v>60</v>
      </c>
      <c r="L8" t="s">
        <v>61</v>
      </c>
      <c r="M8" s="4">
        <v>0.125</v>
      </c>
      <c r="N8" s="3"/>
      <c r="Q8" s="4"/>
    </row>
    <row r="9" spans="1:17" x14ac:dyDescent="0.45">
      <c r="A9">
        <v>25</v>
      </c>
      <c r="B9" s="5">
        <v>44939</v>
      </c>
      <c r="C9" t="s">
        <v>34</v>
      </c>
      <c r="D9" t="s">
        <v>49</v>
      </c>
      <c r="E9" s="7">
        <v>0.16666666666666666</v>
      </c>
      <c r="F9" s="8"/>
      <c r="I9" s="7"/>
      <c r="J9" s="3">
        <v>44941</v>
      </c>
      <c r="K9" t="s">
        <v>63</v>
      </c>
      <c r="L9" t="s">
        <v>59</v>
      </c>
      <c r="M9" s="4">
        <v>0.14583333333333334</v>
      </c>
      <c r="N9" s="3"/>
      <c r="Q9" s="4"/>
    </row>
    <row r="10" spans="1:17" x14ac:dyDescent="0.45">
      <c r="A10">
        <v>25</v>
      </c>
      <c r="B10" s="5">
        <v>44939</v>
      </c>
      <c r="C10" t="s">
        <v>50</v>
      </c>
      <c r="D10" t="s">
        <v>51</v>
      </c>
      <c r="E10" s="7">
        <v>0.16666666666666666</v>
      </c>
      <c r="F10" s="8"/>
      <c r="I10" s="7"/>
      <c r="M10" s="4"/>
      <c r="Q10" s="4"/>
    </row>
    <row r="11" spans="1:17" ht="9.4" customHeight="1" x14ac:dyDescent="0.45">
      <c r="E11" s="4"/>
      <c r="I11" s="4"/>
      <c r="M11" s="4"/>
      <c r="Q11" s="4"/>
    </row>
    <row r="12" spans="1:17" x14ac:dyDescent="0.45">
      <c r="A12" t="s">
        <v>135</v>
      </c>
      <c r="B12" s="5" t="s">
        <v>136</v>
      </c>
      <c r="C12" t="s">
        <v>137</v>
      </c>
      <c r="D12" t="s">
        <v>138</v>
      </c>
      <c r="E12" s="7" t="s">
        <v>139</v>
      </c>
      <c r="F12" s="5" t="s">
        <v>140</v>
      </c>
      <c r="G12" t="s">
        <v>141</v>
      </c>
      <c r="H12" t="s">
        <v>142</v>
      </c>
      <c r="I12" s="7" t="s">
        <v>143</v>
      </c>
      <c r="J12" s="5" t="s">
        <v>144</v>
      </c>
      <c r="K12" t="s">
        <v>145</v>
      </c>
      <c r="L12" t="s">
        <v>146</v>
      </c>
      <c r="M12" s="7" t="s">
        <v>147</v>
      </c>
      <c r="N12" s="5" t="s">
        <v>148</v>
      </c>
      <c r="O12" t="s">
        <v>149</v>
      </c>
      <c r="P12" t="s">
        <v>150</v>
      </c>
      <c r="Q12" s="7" t="s">
        <v>151</v>
      </c>
    </row>
    <row r="13" spans="1:17" x14ac:dyDescent="0.45">
      <c r="A13">
        <v>26</v>
      </c>
      <c r="B13" s="5">
        <v>44942</v>
      </c>
      <c r="C13" t="s">
        <v>54</v>
      </c>
      <c r="D13" t="s">
        <v>55</v>
      </c>
      <c r="E13" s="7">
        <v>0.79166666666666663</v>
      </c>
      <c r="F13" s="5">
        <v>44943</v>
      </c>
      <c r="G13" t="s">
        <v>53</v>
      </c>
      <c r="H13" t="s">
        <v>57</v>
      </c>
      <c r="I13" s="7">
        <v>6.25E-2</v>
      </c>
      <c r="J13" s="5">
        <v>44944</v>
      </c>
      <c r="K13" t="s">
        <v>61</v>
      </c>
      <c r="L13" t="s">
        <v>36</v>
      </c>
      <c r="M13" s="7">
        <v>6.25E-2</v>
      </c>
      <c r="N13" s="5">
        <v>44945</v>
      </c>
      <c r="O13" t="s">
        <v>37</v>
      </c>
      <c r="P13" t="s">
        <v>43</v>
      </c>
      <c r="Q13" s="7">
        <v>0.875</v>
      </c>
    </row>
    <row r="14" spans="1:17" x14ac:dyDescent="0.45">
      <c r="A14">
        <v>26</v>
      </c>
      <c r="B14" s="5">
        <v>44942</v>
      </c>
      <c r="C14" t="s">
        <v>53</v>
      </c>
      <c r="D14" t="s">
        <v>35</v>
      </c>
      <c r="E14" s="7">
        <v>0.85416666666666663</v>
      </c>
      <c r="F14" s="5">
        <v>44943</v>
      </c>
      <c r="G14" t="s">
        <v>41</v>
      </c>
      <c r="H14" t="s">
        <v>62</v>
      </c>
      <c r="I14" s="7">
        <v>8.3333333333333329E-2</v>
      </c>
      <c r="J14" s="5">
        <v>44944</v>
      </c>
      <c r="K14" t="s">
        <v>40</v>
      </c>
      <c r="L14" t="s">
        <v>39</v>
      </c>
      <c r="M14" s="7">
        <v>6.25E-2</v>
      </c>
      <c r="N14" s="5">
        <v>44945</v>
      </c>
      <c r="O14" t="s">
        <v>55</v>
      </c>
      <c r="P14" t="s">
        <v>42</v>
      </c>
      <c r="Q14" s="7">
        <v>6.25E-2</v>
      </c>
    </row>
    <row r="15" spans="1:17" x14ac:dyDescent="0.45">
      <c r="A15">
        <v>26</v>
      </c>
      <c r="B15" s="5">
        <v>44942</v>
      </c>
      <c r="C15" t="s">
        <v>58</v>
      </c>
      <c r="D15" t="s">
        <v>38</v>
      </c>
      <c r="E15" s="7">
        <v>0.875</v>
      </c>
      <c r="F15" s="5">
        <v>44943</v>
      </c>
      <c r="G15" t="s">
        <v>49</v>
      </c>
      <c r="H15" t="s">
        <v>60</v>
      </c>
      <c r="I15" s="7">
        <v>0.125</v>
      </c>
      <c r="J15" s="5">
        <v>44944</v>
      </c>
      <c r="K15" t="s">
        <v>44</v>
      </c>
      <c r="L15" t="s">
        <v>35</v>
      </c>
      <c r="M15" s="7">
        <v>8.3333333333333329E-2</v>
      </c>
      <c r="N15" s="5">
        <v>44945</v>
      </c>
      <c r="O15" t="s">
        <v>45</v>
      </c>
      <c r="P15" t="s">
        <v>57</v>
      </c>
      <c r="Q15" s="7">
        <v>8.3333333333333329E-2</v>
      </c>
    </row>
    <row r="16" spans="1:17" x14ac:dyDescent="0.45">
      <c r="A16">
        <v>26</v>
      </c>
      <c r="B16" s="5">
        <v>44942</v>
      </c>
      <c r="C16" t="s">
        <v>40</v>
      </c>
      <c r="D16" t="s">
        <v>57</v>
      </c>
      <c r="E16" s="7">
        <v>0.875</v>
      </c>
      <c r="F16" s="5">
        <v>44943</v>
      </c>
      <c r="G16" t="s">
        <v>34</v>
      </c>
      <c r="H16" t="s">
        <v>59</v>
      </c>
      <c r="I16" s="7">
        <v>0.16666666666666666</v>
      </c>
      <c r="J16" s="5">
        <v>44944</v>
      </c>
      <c r="K16" t="s">
        <v>56</v>
      </c>
      <c r="L16" t="s">
        <v>58</v>
      </c>
      <c r="M16" s="7">
        <v>8.3333333333333329E-2</v>
      </c>
      <c r="N16" s="5">
        <v>44945</v>
      </c>
      <c r="O16" t="s">
        <v>46</v>
      </c>
      <c r="P16" t="s">
        <v>62</v>
      </c>
      <c r="Q16" s="7">
        <v>0.16666666666666666</v>
      </c>
    </row>
    <row r="17" spans="1:17" x14ac:dyDescent="0.45">
      <c r="A17">
        <v>26</v>
      </c>
      <c r="B17" s="5">
        <v>44942</v>
      </c>
      <c r="C17" t="s">
        <v>39</v>
      </c>
      <c r="D17" t="s">
        <v>42</v>
      </c>
      <c r="E17" s="7">
        <v>0.875</v>
      </c>
      <c r="F17" s="5"/>
      <c r="I17" s="7"/>
      <c r="J17" s="5">
        <v>44944</v>
      </c>
      <c r="K17" t="s">
        <v>51</v>
      </c>
      <c r="L17" t="s">
        <v>54</v>
      </c>
      <c r="M17" s="7">
        <v>8.3333333333333329E-2</v>
      </c>
      <c r="N17" s="5">
        <v>44945</v>
      </c>
      <c r="O17" t="s">
        <v>60</v>
      </c>
      <c r="P17" t="s">
        <v>59</v>
      </c>
      <c r="Q17" s="7">
        <v>0.16666666666666666</v>
      </c>
    </row>
    <row r="18" spans="1:17" x14ac:dyDescent="0.45">
      <c r="A18">
        <v>26</v>
      </c>
      <c r="B18" s="5">
        <v>44942</v>
      </c>
      <c r="C18" t="s">
        <v>36</v>
      </c>
      <c r="D18" t="s">
        <v>52</v>
      </c>
      <c r="E18" s="7">
        <v>0.89583333333333337</v>
      </c>
      <c r="F18" s="5"/>
      <c r="I18" s="7"/>
      <c r="J18" s="5">
        <v>44944</v>
      </c>
      <c r="K18" t="s">
        <v>38</v>
      </c>
      <c r="L18" t="s">
        <v>52</v>
      </c>
      <c r="M18" s="7">
        <v>8.3333333333333329E-2</v>
      </c>
      <c r="N18" s="5"/>
      <c r="Q18" s="7"/>
    </row>
    <row r="19" spans="1:17" x14ac:dyDescent="0.45">
      <c r="A19">
        <v>26</v>
      </c>
      <c r="B19" s="5">
        <v>44942</v>
      </c>
      <c r="C19" t="s">
        <v>45</v>
      </c>
      <c r="D19" t="s">
        <v>47</v>
      </c>
      <c r="E19" s="7">
        <v>0.91666666666666663</v>
      </c>
      <c r="F19" s="5"/>
      <c r="I19" s="7"/>
      <c r="J19" s="5">
        <v>44944</v>
      </c>
      <c r="K19" t="s">
        <v>47</v>
      </c>
      <c r="L19" t="s">
        <v>34</v>
      </c>
      <c r="M19" s="7">
        <v>0.125</v>
      </c>
      <c r="N19" s="5"/>
      <c r="Q19" s="7"/>
    </row>
    <row r="20" spans="1:17" x14ac:dyDescent="0.45">
      <c r="A20">
        <v>26</v>
      </c>
      <c r="B20" s="5">
        <v>44942</v>
      </c>
      <c r="C20" t="s">
        <v>56</v>
      </c>
      <c r="D20" t="s">
        <v>46</v>
      </c>
      <c r="E20" s="7">
        <v>0</v>
      </c>
      <c r="F20" s="8"/>
      <c r="I20" s="7"/>
      <c r="J20" s="5">
        <v>44944</v>
      </c>
      <c r="K20" t="s">
        <v>49</v>
      </c>
      <c r="L20" t="s">
        <v>45</v>
      </c>
      <c r="M20" s="7">
        <v>0.16666666666666666</v>
      </c>
      <c r="N20" s="5"/>
      <c r="Q20" s="7"/>
    </row>
    <row r="21" spans="1:17" x14ac:dyDescent="0.45">
      <c r="A21">
        <v>26</v>
      </c>
      <c r="B21" s="5">
        <v>44942</v>
      </c>
      <c r="C21" t="s">
        <v>63</v>
      </c>
      <c r="D21" t="s">
        <v>51</v>
      </c>
      <c r="E21" s="7">
        <v>0.1875</v>
      </c>
      <c r="F21" s="8"/>
      <c r="I21" s="7"/>
      <c r="J21" s="5">
        <v>44944</v>
      </c>
      <c r="K21" t="s">
        <v>63</v>
      </c>
      <c r="L21" t="s">
        <v>50</v>
      </c>
      <c r="M21" s="7">
        <v>0.1875</v>
      </c>
      <c r="N21" s="8"/>
      <c r="Q21" s="7"/>
    </row>
    <row r="22" spans="1:17" x14ac:dyDescent="0.45">
      <c r="I22" s="4"/>
      <c r="M22" s="4"/>
      <c r="Q22" s="4"/>
    </row>
    <row r="23" spans="1:17" x14ac:dyDescent="0.45">
      <c r="A23" s="9" t="s">
        <v>135</v>
      </c>
      <c r="B23" s="10" t="s">
        <v>136</v>
      </c>
      <c r="C23" s="11" t="s">
        <v>137</v>
      </c>
      <c r="D23" s="10" t="s">
        <v>138</v>
      </c>
      <c r="E23" s="11" t="s">
        <v>139</v>
      </c>
      <c r="F23" s="10" t="s">
        <v>140</v>
      </c>
      <c r="G23" s="9" t="s">
        <v>141</v>
      </c>
      <c r="H23" s="9" t="s">
        <v>142</v>
      </c>
      <c r="I23" s="11" t="s">
        <v>143</v>
      </c>
      <c r="J23" s="9" t="s">
        <v>144</v>
      </c>
      <c r="K23" s="9" t="s">
        <v>145</v>
      </c>
      <c r="L23" s="9" t="s">
        <v>146</v>
      </c>
      <c r="M23" s="11" t="s">
        <v>147</v>
      </c>
      <c r="Q23" s="3"/>
    </row>
    <row r="24" spans="1:17" x14ac:dyDescent="0.45">
      <c r="A24">
        <v>27</v>
      </c>
      <c r="B24" s="5">
        <v>44946</v>
      </c>
      <c r="C24" t="s">
        <v>48</v>
      </c>
      <c r="D24" t="s">
        <v>38</v>
      </c>
      <c r="E24" s="7">
        <v>4.1666666666666664E-2</v>
      </c>
      <c r="F24" s="5">
        <v>44947</v>
      </c>
      <c r="G24" t="s">
        <v>57</v>
      </c>
      <c r="H24" t="s">
        <v>55</v>
      </c>
      <c r="I24" s="7">
        <v>0.95833333333333337</v>
      </c>
      <c r="J24" s="5">
        <v>44948</v>
      </c>
      <c r="K24" t="s">
        <v>52</v>
      </c>
      <c r="L24" t="s">
        <v>38</v>
      </c>
      <c r="M24" s="7">
        <v>0.89583333333333337</v>
      </c>
      <c r="N24" s="3"/>
      <c r="Q24" s="4"/>
    </row>
    <row r="25" spans="1:17" x14ac:dyDescent="0.45">
      <c r="A25">
        <v>27</v>
      </c>
      <c r="B25" s="5">
        <v>44946</v>
      </c>
      <c r="C25" t="s">
        <v>58</v>
      </c>
      <c r="D25" t="s">
        <v>42</v>
      </c>
      <c r="E25" s="7">
        <v>6.25E-2</v>
      </c>
      <c r="F25" s="5">
        <v>44947</v>
      </c>
      <c r="G25" t="s">
        <v>39</v>
      </c>
      <c r="H25" t="s">
        <v>48</v>
      </c>
      <c r="I25" s="7">
        <v>4.1666666666666664E-2</v>
      </c>
      <c r="J25" s="5">
        <v>44948</v>
      </c>
      <c r="K25" t="s">
        <v>57</v>
      </c>
      <c r="L25" t="s">
        <v>40</v>
      </c>
      <c r="M25" s="7">
        <v>0</v>
      </c>
      <c r="N25" s="3"/>
      <c r="Q25" s="4"/>
    </row>
    <row r="26" spans="1:17" x14ac:dyDescent="0.45">
      <c r="A26">
        <v>27</v>
      </c>
      <c r="B26" s="5">
        <v>44946</v>
      </c>
      <c r="C26" t="s">
        <v>61</v>
      </c>
      <c r="D26" t="s">
        <v>52</v>
      </c>
      <c r="E26" s="7">
        <v>6.25E-2</v>
      </c>
      <c r="F26" s="5">
        <v>44947</v>
      </c>
      <c r="G26" t="s">
        <v>36</v>
      </c>
      <c r="H26" t="s">
        <v>54</v>
      </c>
      <c r="I26" s="7">
        <v>6.25E-2</v>
      </c>
      <c r="J26" s="5">
        <v>44948</v>
      </c>
      <c r="K26" t="s">
        <v>61</v>
      </c>
      <c r="L26" t="s">
        <v>34</v>
      </c>
      <c r="M26" s="7">
        <v>6.25E-2</v>
      </c>
      <c r="N26" s="3"/>
      <c r="Q26" s="4"/>
    </row>
    <row r="27" spans="1:17" x14ac:dyDescent="0.45">
      <c r="A27">
        <v>27</v>
      </c>
      <c r="B27" s="5">
        <v>44946</v>
      </c>
      <c r="C27" t="s">
        <v>36</v>
      </c>
      <c r="D27" t="s">
        <v>40</v>
      </c>
      <c r="E27" s="7">
        <v>6.25E-2</v>
      </c>
      <c r="F27" s="5">
        <v>44947</v>
      </c>
      <c r="G27" t="s">
        <v>58</v>
      </c>
      <c r="H27" t="s">
        <v>53</v>
      </c>
      <c r="I27" s="7">
        <v>6.25E-2</v>
      </c>
      <c r="J27" s="5">
        <v>44948</v>
      </c>
      <c r="K27" t="s">
        <v>49</v>
      </c>
      <c r="L27" t="s">
        <v>44</v>
      </c>
      <c r="M27" s="7">
        <v>8.3333333333333329E-2</v>
      </c>
      <c r="N27" s="3"/>
      <c r="Q27" s="4"/>
    </row>
    <row r="28" spans="1:17" x14ac:dyDescent="0.45">
      <c r="A28">
        <v>27</v>
      </c>
      <c r="B28" s="5">
        <v>44946</v>
      </c>
      <c r="C28" t="s">
        <v>41</v>
      </c>
      <c r="D28" t="s">
        <v>34</v>
      </c>
      <c r="E28" s="7">
        <v>8.3333333333333329E-2</v>
      </c>
      <c r="F28" s="5">
        <v>44947</v>
      </c>
      <c r="G28" t="s">
        <v>45</v>
      </c>
      <c r="H28" t="s">
        <v>51</v>
      </c>
      <c r="I28" s="7">
        <v>8.3333333333333329E-2</v>
      </c>
      <c r="J28" s="5">
        <v>44948</v>
      </c>
      <c r="K28" t="s">
        <v>46</v>
      </c>
      <c r="L28" t="s">
        <v>56</v>
      </c>
      <c r="M28" s="7">
        <v>8.3333333333333329E-2</v>
      </c>
      <c r="N28" s="3"/>
      <c r="Q28" s="4"/>
    </row>
    <row r="29" spans="1:17" x14ac:dyDescent="0.45">
      <c r="A29">
        <v>27</v>
      </c>
      <c r="B29" s="5">
        <v>44946</v>
      </c>
      <c r="C29" t="s">
        <v>49</v>
      </c>
      <c r="D29" t="s">
        <v>35</v>
      </c>
      <c r="E29" s="7">
        <v>0.125</v>
      </c>
      <c r="F29" s="5">
        <v>44947</v>
      </c>
      <c r="G29" t="s">
        <v>46</v>
      </c>
      <c r="H29" t="s">
        <v>35</v>
      </c>
      <c r="I29" s="7">
        <v>0.125</v>
      </c>
      <c r="J29" s="5">
        <v>44948</v>
      </c>
      <c r="K29" t="s">
        <v>42</v>
      </c>
      <c r="L29" t="s">
        <v>62</v>
      </c>
      <c r="M29" s="7">
        <v>0.10416666666666667</v>
      </c>
      <c r="N29" s="3"/>
      <c r="Q29" s="4"/>
    </row>
    <row r="30" spans="1:17" x14ac:dyDescent="0.45">
      <c r="A30">
        <v>27</v>
      </c>
      <c r="B30" s="5">
        <v>44946</v>
      </c>
      <c r="C30" t="s">
        <v>47</v>
      </c>
      <c r="D30" t="s">
        <v>62</v>
      </c>
      <c r="E30" s="7">
        <v>0.125</v>
      </c>
      <c r="F30" s="5">
        <v>44947</v>
      </c>
      <c r="G30" t="s">
        <v>50</v>
      </c>
      <c r="H30" t="s">
        <v>59</v>
      </c>
      <c r="I30" s="7">
        <v>0.16666666666666666</v>
      </c>
      <c r="J30" s="5">
        <v>44948</v>
      </c>
      <c r="K30" t="s">
        <v>60</v>
      </c>
      <c r="L30" t="s">
        <v>63</v>
      </c>
      <c r="M30" s="7">
        <v>0.125</v>
      </c>
      <c r="N30" s="3"/>
      <c r="Q30" s="4"/>
    </row>
    <row r="31" spans="1:17" x14ac:dyDescent="0.45">
      <c r="A31">
        <v>27</v>
      </c>
      <c r="B31" s="5">
        <v>44946</v>
      </c>
      <c r="C31" t="s">
        <v>63</v>
      </c>
      <c r="D31" t="s">
        <v>56</v>
      </c>
      <c r="E31" s="7">
        <v>0.16666666666666666</v>
      </c>
      <c r="F31" s="8"/>
      <c r="I31" s="7"/>
      <c r="J31" s="5"/>
      <c r="M31" s="7"/>
      <c r="N31" s="3"/>
      <c r="Q31" s="4"/>
    </row>
    <row r="32" spans="1:17" x14ac:dyDescent="0.45">
      <c r="A32">
        <v>27</v>
      </c>
      <c r="B32" s="5">
        <v>44946</v>
      </c>
      <c r="C32" t="s">
        <v>50</v>
      </c>
      <c r="D32" t="s">
        <v>44</v>
      </c>
      <c r="E32" s="7">
        <v>0.16666666666666666</v>
      </c>
      <c r="F32" s="8"/>
      <c r="I32" s="7"/>
      <c r="J32" s="5"/>
      <c r="M32" s="7"/>
      <c r="Q32" s="4"/>
    </row>
    <row r="34" spans="1:17" x14ac:dyDescent="0.45">
      <c r="A34" s="12" t="s">
        <v>135</v>
      </c>
      <c r="B34" s="13" t="s">
        <v>136</v>
      </c>
      <c r="C34" s="12" t="s">
        <v>137</v>
      </c>
      <c r="D34" s="12" t="s">
        <v>138</v>
      </c>
      <c r="E34" s="14" t="s">
        <v>139</v>
      </c>
      <c r="F34" s="12" t="s">
        <v>140</v>
      </c>
      <c r="G34" s="12" t="s">
        <v>141</v>
      </c>
      <c r="H34" s="12" t="s">
        <v>142</v>
      </c>
      <c r="I34" s="14" t="s">
        <v>143</v>
      </c>
      <c r="J34" s="12" t="s">
        <v>144</v>
      </c>
      <c r="K34" s="12" t="s">
        <v>145</v>
      </c>
      <c r="L34" s="12" t="s">
        <v>146</v>
      </c>
      <c r="M34" s="14" t="s">
        <v>147</v>
      </c>
      <c r="N34" s="12" t="s">
        <v>148</v>
      </c>
      <c r="O34" s="12" t="s">
        <v>149</v>
      </c>
      <c r="P34" s="12" t="s">
        <v>150</v>
      </c>
      <c r="Q34" s="15" t="s">
        <v>151</v>
      </c>
    </row>
    <row r="35" spans="1:17" x14ac:dyDescent="0.45">
      <c r="A35">
        <v>28</v>
      </c>
      <c r="B35" s="3">
        <v>44949</v>
      </c>
      <c r="C35" t="s">
        <v>37</v>
      </c>
      <c r="D35" t="s">
        <v>53</v>
      </c>
      <c r="E35" s="4">
        <v>4.1666666666666664E-2</v>
      </c>
      <c r="F35" s="5">
        <v>44950</v>
      </c>
      <c r="G35" t="s">
        <v>35</v>
      </c>
      <c r="H35" t="s">
        <v>43</v>
      </c>
      <c r="I35" s="4">
        <v>4.1666666666666664E-2</v>
      </c>
      <c r="J35" s="5">
        <v>44951</v>
      </c>
      <c r="K35" t="s">
        <v>48</v>
      </c>
      <c r="L35" t="s">
        <v>35</v>
      </c>
      <c r="M35" s="4">
        <v>4.1666666666666664E-2</v>
      </c>
      <c r="N35" s="5">
        <v>44952</v>
      </c>
      <c r="O35" t="s">
        <v>62</v>
      </c>
      <c r="P35" t="s">
        <v>37</v>
      </c>
      <c r="Q35" s="16">
        <v>6.25E-2</v>
      </c>
    </row>
    <row r="36" spans="1:17" x14ac:dyDescent="0.45">
      <c r="A36">
        <v>28</v>
      </c>
      <c r="B36" s="3">
        <v>44949</v>
      </c>
      <c r="C36" t="s">
        <v>48</v>
      </c>
      <c r="D36" t="s">
        <v>55</v>
      </c>
      <c r="E36" s="4">
        <v>4.1666666666666664E-2</v>
      </c>
      <c r="F36" s="5">
        <v>44950</v>
      </c>
      <c r="G36" t="s">
        <v>52</v>
      </c>
      <c r="H36" t="s">
        <v>55</v>
      </c>
      <c r="I36" s="4">
        <v>6.25E-2</v>
      </c>
      <c r="J36" s="5">
        <v>44951</v>
      </c>
      <c r="K36" t="s">
        <v>59</v>
      </c>
      <c r="L36" t="s">
        <v>62</v>
      </c>
      <c r="M36" s="4">
        <v>6.25E-2</v>
      </c>
      <c r="N36" s="5">
        <v>44952</v>
      </c>
      <c r="O36" t="s">
        <v>55</v>
      </c>
      <c r="P36" t="s">
        <v>40</v>
      </c>
      <c r="Q36" s="16">
        <v>6.25E-2</v>
      </c>
    </row>
    <row r="37" spans="1:17" x14ac:dyDescent="0.45">
      <c r="A37">
        <v>28</v>
      </c>
      <c r="B37" s="3">
        <v>44949</v>
      </c>
      <c r="C37" t="s">
        <v>43</v>
      </c>
      <c r="D37" t="s">
        <v>36</v>
      </c>
      <c r="E37" s="4">
        <v>8.3333333333333329E-2</v>
      </c>
      <c r="F37" s="5">
        <v>44950</v>
      </c>
      <c r="G37" t="s">
        <v>40</v>
      </c>
      <c r="H37" t="s">
        <v>58</v>
      </c>
      <c r="I37" s="4">
        <v>6.25E-2</v>
      </c>
      <c r="J37" s="5">
        <v>44951</v>
      </c>
      <c r="K37" t="s">
        <v>53</v>
      </c>
      <c r="L37" t="s">
        <v>49</v>
      </c>
      <c r="M37" s="4">
        <v>8.3333333333333329E-2</v>
      </c>
      <c r="N37" s="5">
        <v>44952</v>
      </c>
      <c r="O37" t="s">
        <v>54</v>
      </c>
      <c r="P37" t="s">
        <v>43</v>
      </c>
      <c r="Q37" s="16">
        <v>6.25E-2</v>
      </c>
    </row>
    <row r="38" spans="1:17" x14ac:dyDescent="0.45">
      <c r="A38">
        <v>28</v>
      </c>
      <c r="B38" s="3">
        <v>44949</v>
      </c>
      <c r="C38" t="s">
        <v>51</v>
      </c>
      <c r="D38" t="s">
        <v>45</v>
      </c>
      <c r="E38" s="4">
        <v>8.3333333333333329E-2</v>
      </c>
      <c r="F38" s="5">
        <v>44950</v>
      </c>
      <c r="G38" t="s">
        <v>38</v>
      </c>
      <c r="H38" t="s">
        <v>49</v>
      </c>
      <c r="I38" s="4">
        <v>8.3333333333333329E-2</v>
      </c>
      <c r="J38" s="5">
        <v>44951</v>
      </c>
      <c r="K38" t="s">
        <v>38</v>
      </c>
      <c r="L38" t="s">
        <v>45</v>
      </c>
      <c r="M38" s="4">
        <v>8.3333333333333329E-2</v>
      </c>
      <c r="N38" s="5">
        <v>44952</v>
      </c>
      <c r="O38" t="s">
        <v>51</v>
      </c>
      <c r="P38" t="s">
        <v>58</v>
      </c>
      <c r="Q38" s="16">
        <v>8.3333333333333329E-2</v>
      </c>
    </row>
    <row r="39" spans="1:17" x14ac:dyDescent="0.45">
      <c r="A39">
        <v>28</v>
      </c>
      <c r="B39" s="3">
        <v>44949</v>
      </c>
      <c r="C39" t="s">
        <v>47</v>
      </c>
      <c r="D39" t="s">
        <v>54</v>
      </c>
      <c r="E39" s="4">
        <v>0.125</v>
      </c>
      <c r="F39" s="5">
        <v>44950</v>
      </c>
      <c r="G39" t="s">
        <v>61</v>
      </c>
      <c r="H39" t="s">
        <v>39</v>
      </c>
      <c r="I39" s="4">
        <v>0.10416666666666667</v>
      </c>
      <c r="J39" s="5">
        <v>44951</v>
      </c>
      <c r="K39" t="s">
        <v>44</v>
      </c>
      <c r="L39" t="s">
        <v>36</v>
      </c>
      <c r="M39" s="4">
        <v>8.3333333333333329E-2</v>
      </c>
      <c r="N39" s="5">
        <v>44952</v>
      </c>
      <c r="O39" t="s">
        <v>46</v>
      </c>
      <c r="P39" t="s">
        <v>61</v>
      </c>
      <c r="Q39" s="16">
        <v>0.16666666666666666</v>
      </c>
    </row>
    <row r="40" spans="1:17" x14ac:dyDescent="0.45">
      <c r="A40">
        <v>28</v>
      </c>
      <c r="B40" s="3">
        <v>44949</v>
      </c>
      <c r="C40" t="s">
        <v>60</v>
      </c>
      <c r="D40" t="s">
        <v>41</v>
      </c>
      <c r="E40" s="4">
        <v>0.16666666666666666</v>
      </c>
      <c r="F40" s="5">
        <v>44950</v>
      </c>
      <c r="G40" t="s">
        <v>46</v>
      </c>
      <c r="H40" t="s">
        <v>54</v>
      </c>
      <c r="I40" s="4">
        <v>0.125</v>
      </c>
      <c r="J40" s="5">
        <v>44951</v>
      </c>
      <c r="K40" t="s">
        <v>51</v>
      </c>
      <c r="L40" t="s">
        <v>39</v>
      </c>
      <c r="M40" s="4">
        <v>8.3333333333333329E-2</v>
      </c>
      <c r="N40" s="5">
        <v>44952</v>
      </c>
      <c r="O40" t="s">
        <v>34</v>
      </c>
      <c r="P40" t="s">
        <v>41</v>
      </c>
      <c r="Q40" s="16">
        <v>0.1875</v>
      </c>
    </row>
    <row r="41" spans="1:17" x14ac:dyDescent="0.45">
      <c r="A41">
        <v>28</v>
      </c>
      <c r="B41" s="3">
        <v>44949</v>
      </c>
      <c r="C41" t="s">
        <v>50</v>
      </c>
      <c r="D41" t="s">
        <v>56</v>
      </c>
      <c r="E41" s="4">
        <v>0.1875</v>
      </c>
      <c r="F41" s="5">
        <v>44950</v>
      </c>
      <c r="G41" t="s">
        <v>63</v>
      </c>
      <c r="H41" t="s">
        <v>34</v>
      </c>
      <c r="I41" s="4">
        <v>0.16666666666666666</v>
      </c>
      <c r="J41" s="5">
        <v>44951</v>
      </c>
      <c r="K41" t="s">
        <v>50</v>
      </c>
      <c r="L41" t="s">
        <v>57</v>
      </c>
      <c r="M41" s="4">
        <v>0.16666666666666666</v>
      </c>
      <c r="N41" s="5"/>
      <c r="Q41" s="16"/>
    </row>
    <row r="42" spans="1:17" x14ac:dyDescent="0.45">
      <c r="A42">
        <v>28</v>
      </c>
      <c r="B42" s="3">
        <v>44949</v>
      </c>
      <c r="F42" s="5">
        <v>44950</v>
      </c>
      <c r="J42" s="5">
        <v>44951</v>
      </c>
      <c r="K42" t="s">
        <v>42</v>
      </c>
      <c r="L42" t="s">
        <v>56</v>
      </c>
      <c r="M42" s="4">
        <v>0.16666666666666666</v>
      </c>
      <c r="N42" s="5"/>
      <c r="Q42" s="17"/>
    </row>
    <row r="43" spans="1:17" x14ac:dyDescent="0.45">
      <c r="A43">
        <v>28</v>
      </c>
      <c r="B43" s="3">
        <v>44949</v>
      </c>
      <c r="F43" s="5">
        <v>44950</v>
      </c>
      <c r="I43" s="4"/>
      <c r="J43" s="5">
        <v>44951</v>
      </c>
      <c r="K43" t="s">
        <v>60</v>
      </c>
      <c r="L43" t="s">
        <v>47</v>
      </c>
      <c r="M43" s="4">
        <v>0.16666666666666666</v>
      </c>
      <c r="N43" s="5"/>
      <c r="Q43" s="16"/>
    </row>
    <row r="44" spans="1:17" x14ac:dyDescent="0.45">
      <c r="A44">
        <v>28</v>
      </c>
      <c r="B44" s="3">
        <v>44949</v>
      </c>
      <c r="F44" s="5">
        <v>44950</v>
      </c>
      <c r="I44" s="4"/>
      <c r="J44" s="5">
        <v>44951</v>
      </c>
      <c r="K44" t="s">
        <v>63</v>
      </c>
      <c r="L44" t="s">
        <v>41</v>
      </c>
      <c r="M44" s="4">
        <v>0.1875</v>
      </c>
      <c r="N44" s="5"/>
      <c r="Q44" s="16"/>
    </row>
    <row r="45" spans="1:17" x14ac:dyDescent="0.45">
      <c r="I45" s="4"/>
      <c r="M45" s="4"/>
      <c r="Q45" s="4"/>
    </row>
    <row r="46" spans="1:17" x14ac:dyDescent="0.45">
      <c r="I46" s="4"/>
      <c r="M46" s="4"/>
      <c r="Q46" s="4"/>
    </row>
    <row r="47" spans="1:17" x14ac:dyDescent="0.45">
      <c r="I47" s="4"/>
      <c r="M47" s="4"/>
      <c r="Q47" s="4"/>
    </row>
    <row r="48" spans="1:17" x14ac:dyDescent="0.45">
      <c r="I48" s="4"/>
      <c r="M48" s="4"/>
      <c r="Q48" s="4"/>
    </row>
    <row r="50" spans="3:17" x14ac:dyDescent="0.45">
      <c r="I50" s="4"/>
      <c r="M50" s="4"/>
      <c r="Q50" s="4"/>
    </row>
    <row r="51" spans="3:17" x14ac:dyDescent="0.45">
      <c r="I51" s="4"/>
      <c r="M51" s="4"/>
      <c r="Q51" s="4"/>
    </row>
    <row r="52" spans="3:17" x14ac:dyDescent="0.45">
      <c r="I52" s="4"/>
      <c r="M52" s="4"/>
      <c r="Q52" s="4"/>
    </row>
    <row r="53" spans="3:17" x14ac:dyDescent="0.45">
      <c r="I53" s="4"/>
      <c r="M53" s="4"/>
      <c r="Q53" s="4"/>
    </row>
    <row r="54" spans="3:17" x14ac:dyDescent="0.45">
      <c r="I54" s="4"/>
      <c r="M54" s="4"/>
      <c r="Q54" s="4"/>
    </row>
    <row r="55" spans="3:17" x14ac:dyDescent="0.45">
      <c r="I55" s="4"/>
      <c r="M55" s="4"/>
      <c r="Q55" s="4"/>
    </row>
    <row r="56" spans="3:17" x14ac:dyDescent="0.45">
      <c r="I56" s="4"/>
      <c r="M56" s="4"/>
      <c r="Q56" s="4"/>
    </row>
    <row r="57" spans="3:17" x14ac:dyDescent="0.45">
      <c r="C57" t="s">
        <v>64</v>
      </c>
    </row>
    <row r="58" spans="3:17" x14ac:dyDescent="0.45">
      <c r="I58" s="4"/>
      <c r="M58" s="4"/>
      <c r="Q58" s="4"/>
    </row>
    <row r="59" spans="3:17" x14ac:dyDescent="0.45">
      <c r="I59" s="4"/>
      <c r="M59" s="4"/>
      <c r="Q59" s="4"/>
    </row>
    <row r="60" spans="3:17" x14ac:dyDescent="0.45">
      <c r="I60" s="4"/>
      <c r="M60" s="4"/>
      <c r="Q60" s="4"/>
    </row>
    <row r="61" spans="3:17" x14ac:dyDescent="0.45">
      <c r="I61" s="4"/>
      <c r="M61" s="4"/>
      <c r="Q61" s="4"/>
    </row>
    <row r="62" spans="3:17" x14ac:dyDescent="0.45">
      <c r="I62" s="4"/>
      <c r="M62" s="4"/>
      <c r="Q62" s="4"/>
    </row>
    <row r="63" spans="3:17" x14ac:dyDescent="0.45">
      <c r="I63" s="4"/>
      <c r="M63" s="4"/>
      <c r="Q63" s="4"/>
    </row>
    <row r="64" spans="3:17" x14ac:dyDescent="0.45">
      <c r="I64" s="4"/>
      <c r="M64" s="4"/>
      <c r="Q64" s="4"/>
    </row>
    <row r="65" spans="3:17" x14ac:dyDescent="0.45">
      <c r="I65" s="4"/>
      <c r="M65" s="4"/>
      <c r="Q65" s="4"/>
    </row>
    <row r="66" spans="3:17" x14ac:dyDescent="0.45">
      <c r="I66" s="4"/>
      <c r="M66" s="4"/>
      <c r="Q66" s="4"/>
    </row>
    <row r="67" spans="3:17" x14ac:dyDescent="0.45">
      <c r="I67" s="4"/>
      <c r="M67" s="4"/>
      <c r="Q67" s="4"/>
    </row>
    <row r="68" spans="3:17" x14ac:dyDescent="0.45">
      <c r="C68" t="s">
        <v>65</v>
      </c>
    </row>
    <row r="69" spans="3:17" x14ac:dyDescent="0.45">
      <c r="I69" s="4"/>
      <c r="M69" s="4"/>
      <c r="Q69" s="4"/>
    </row>
    <row r="70" spans="3:17" x14ac:dyDescent="0.45">
      <c r="I70" s="4"/>
      <c r="M70" s="4"/>
      <c r="Q70" s="4"/>
    </row>
    <row r="71" spans="3:17" x14ac:dyDescent="0.45">
      <c r="I71" s="4"/>
      <c r="M71" s="4"/>
      <c r="Q71" s="4"/>
    </row>
    <row r="72" spans="3:17" x14ac:dyDescent="0.45">
      <c r="I72" s="4"/>
      <c r="M72" s="4"/>
      <c r="Q72" s="4"/>
    </row>
    <row r="73" spans="3:17" x14ac:dyDescent="0.45">
      <c r="I73" s="4"/>
      <c r="M73" s="4"/>
      <c r="Q73" s="4"/>
    </row>
    <row r="74" spans="3:17" x14ac:dyDescent="0.45">
      <c r="I74" s="4"/>
      <c r="M74" s="4"/>
      <c r="Q74" s="4"/>
    </row>
    <row r="75" spans="3:17" x14ac:dyDescent="0.45">
      <c r="C75" t="s">
        <v>66</v>
      </c>
    </row>
    <row r="76" spans="3:17" x14ac:dyDescent="0.45">
      <c r="C76" t="s">
        <v>35</v>
      </c>
      <c r="D76" t="s">
        <v>53</v>
      </c>
      <c r="E76" s="4">
        <v>4.1666666666666664E-2</v>
      </c>
      <c r="I76" s="4"/>
      <c r="M76" s="4"/>
      <c r="Q76" s="4"/>
    </row>
    <row r="77" spans="3:17" x14ac:dyDescent="0.45">
      <c r="C77" t="s">
        <v>45</v>
      </c>
      <c r="D77" t="s">
        <v>56</v>
      </c>
      <c r="E77" s="4">
        <v>6.25E-2</v>
      </c>
      <c r="I77" s="4"/>
      <c r="M77" s="4"/>
      <c r="Q77" s="4"/>
    </row>
    <row r="78" spans="3:17" x14ac:dyDescent="0.45">
      <c r="C78" t="s">
        <v>52</v>
      </c>
      <c r="D78" t="s">
        <v>48</v>
      </c>
      <c r="E78" s="4">
        <v>8.3333333333333329E-2</v>
      </c>
      <c r="I78" s="4"/>
      <c r="M78" s="4"/>
      <c r="Q78" s="4"/>
    </row>
    <row r="79" spans="3:17" x14ac:dyDescent="0.45">
      <c r="C79" t="s">
        <v>44</v>
      </c>
      <c r="D79" t="s">
        <v>58</v>
      </c>
      <c r="E79" s="4">
        <v>8.3333333333333329E-2</v>
      </c>
      <c r="I79" s="4"/>
      <c r="M79" s="4"/>
      <c r="Q79" s="4"/>
    </row>
    <row r="80" spans="3:17" x14ac:dyDescent="0.45">
      <c r="C80" t="s">
        <v>42</v>
      </c>
      <c r="D80" t="s">
        <v>57</v>
      </c>
      <c r="E80" s="4">
        <v>0.16666666666666666</v>
      </c>
      <c r="I80" s="4"/>
      <c r="M80" s="4"/>
      <c r="Q80" s="4"/>
    </row>
    <row r="81" spans="3:17" x14ac:dyDescent="0.45">
      <c r="C81" t="s">
        <v>67</v>
      </c>
    </row>
    <row r="82" spans="3:17" x14ac:dyDescent="0.45">
      <c r="C82" t="s">
        <v>59</v>
      </c>
      <c r="D82" t="s">
        <v>49</v>
      </c>
      <c r="E82" s="4">
        <v>0.875</v>
      </c>
      <c r="I82" s="4"/>
      <c r="M82" s="4"/>
      <c r="Q82" s="4"/>
    </row>
    <row r="83" spans="3:17" x14ac:dyDescent="0.45">
      <c r="C83" t="s">
        <v>62</v>
      </c>
      <c r="D83" t="s">
        <v>40</v>
      </c>
      <c r="E83" s="4">
        <v>0.97916666666666663</v>
      </c>
      <c r="I83" s="4"/>
      <c r="M83" s="4"/>
      <c r="Q83" s="4"/>
    </row>
    <row r="84" spans="3:17" x14ac:dyDescent="0.45">
      <c r="C84" t="s">
        <v>37</v>
      </c>
      <c r="D84" t="s">
        <v>51</v>
      </c>
      <c r="E84" s="4">
        <v>4.1666666666666664E-2</v>
      </c>
      <c r="I84" s="4"/>
      <c r="M84" s="4"/>
      <c r="Q84" s="4"/>
    </row>
    <row r="85" spans="3:17" x14ac:dyDescent="0.45">
      <c r="C85" t="s">
        <v>48</v>
      </c>
      <c r="D85" t="s">
        <v>43</v>
      </c>
      <c r="E85" s="4">
        <v>4.1666666666666664E-2</v>
      </c>
      <c r="I85" s="4"/>
      <c r="M85" s="4"/>
      <c r="Q85" s="4"/>
    </row>
    <row r="86" spans="3:17" x14ac:dyDescent="0.45">
      <c r="C86" t="s">
        <v>36</v>
      </c>
      <c r="D86" t="s">
        <v>34</v>
      </c>
      <c r="E86" s="4">
        <v>6.25E-2</v>
      </c>
      <c r="I86" s="4"/>
      <c r="M86" s="4"/>
      <c r="Q86" s="4"/>
    </row>
    <row r="87" spans="3:17" x14ac:dyDescent="0.45">
      <c r="C87" t="s">
        <v>41</v>
      </c>
      <c r="D87" t="s">
        <v>46</v>
      </c>
      <c r="E87" s="4">
        <v>8.3333333333333329E-2</v>
      </c>
      <c r="I87" s="4"/>
      <c r="M87" s="4"/>
      <c r="Q87" s="4"/>
    </row>
    <row r="88" spans="3:17" x14ac:dyDescent="0.45">
      <c r="C88" t="s">
        <v>45</v>
      </c>
      <c r="D88" t="s">
        <v>50</v>
      </c>
      <c r="E88" s="4">
        <v>8.3333333333333329E-2</v>
      </c>
      <c r="I88" s="4"/>
      <c r="M88" s="4"/>
      <c r="Q88" s="4"/>
    </row>
    <row r="89" spans="3:17" x14ac:dyDescent="0.45">
      <c r="C89" t="s">
        <v>38</v>
      </c>
      <c r="D89" t="s">
        <v>39</v>
      </c>
      <c r="E89" s="4">
        <v>8.3333333333333329E-2</v>
      </c>
      <c r="I89" s="4"/>
      <c r="M89" s="4"/>
      <c r="Q89" s="4"/>
    </row>
    <row r="90" spans="3:17" x14ac:dyDescent="0.45">
      <c r="C90" t="s">
        <v>55</v>
      </c>
      <c r="D90" t="s">
        <v>63</v>
      </c>
      <c r="E90" s="4">
        <v>0.10416666666666667</v>
      </c>
      <c r="I90" s="4"/>
      <c r="M90" s="4"/>
      <c r="Q90" s="4"/>
    </row>
    <row r="91" spans="3:17" x14ac:dyDescent="0.45">
      <c r="C91" t="s">
        <v>47</v>
      </c>
      <c r="D91" t="s">
        <v>61</v>
      </c>
      <c r="E91" s="4">
        <v>0.125</v>
      </c>
      <c r="I91" s="4"/>
      <c r="M91" s="4"/>
      <c r="Q91" s="4"/>
    </row>
    <row r="92" spans="3:17" x14ac:dyDescent="0.45">
      <c r="C92" t="s">
        <v>60</v>
      </c>
      <c r="D92" t="s">
        <v>57</v>
      </c>
      <c r="E92" s="4">
        <v>0.16666666666666666</v>
      </c>
      <c r="I92" s="4"/>
      <c r="M92" s="4"/>
      <c r="Q92" s="4"/>
    </row>
    <row r="93" spans="3:17" x14ac:dyDescent="0.45">
      <c r="C93" t="s">
        <v>68</v>
      </c>
    </row>
    <row r="94" spans="3:17" x14ac:dyDescent="0.45">
      <c r="C94" t="s">
        <v>54</v>
      </c>
      <c r="D94" t="s">
        <v>52</v>
      </c>
      <c r="E94" s="4">
        <v>0.79166666666666663</v>
      </c>
      <c r="I94" s="4"/>
      <c r="M94" s="4"/>
      <c r="Q94" s="4"/>
    </row>
    <row r="95" spans="3:17" x14ac:dyDescent="0.45">
      <c r="C95" t="s">
        <v>56</v>
      </c>
      <c r="D95" t="s">
        <v>35</v>
      </c>
      <c r="E95" s="4">
        <v>0</v>
      </c>
      <c r="I95" s="4"/>
      <c r="M95" s="4"/>
      <c r="Q95" s="4"/>
    </row>
    <row r="96" spans="3:17" x14ac:dyDescent="0.45">
      <c r="C96" t="s">
        <v>58</v>
      </c>
      <c r="D96" t="s">
        <v>34</v>
      </c>
      <c r="E96" s="4">
        <v>4.1666666666666664E-2</v>
      </c>
      <c r="I96" s="4"/>
      <c r="M96" s="4"/>
      <c r="Q96" s="4"/>
    </row>
    <row r="97" spans="3:17" x14ac:dyDescent="0.45">
      <c r="C97" t="s">
        <v>53</v>
      </c>
      <c r="D97" t="s">
        <v>38</v>
      </c>
      <c r="E97" s="4">
        <v>8.3333333333333329E-2</v>
      </c>
      <c r="I97" s="4"/>
      <c r="M97" s="4"/>
      <c r="Q97" s="4"/>
    </row>
    <row r="98" spans="3:17" x14ac:dyDescent="0.45">
      <c r="C98" t="s">
        <v>69</v>
      </c>
    </row>
    <row r="99" spans="3:17" x14ac:dyDescent="0.45">
      <c r="C99" t="s">
        <v>59</v>
      </c>
      <c r="D99" t="s">
        <v>48</v>
      </c>
      <c r="E99" s="4">
        <v>4.1666666666666664E-2</v>
      </c>
      <c r="I99" s="4"/>
      <c r="M99" s="4"/>
      <c r="Q99" s="4"/>
    </row>
    <row r="100" spans="3:17" x14ac:dyDescent="0.45">
      <c r="C100" t="s">
        <v>62</v>
      </c>
      <c r="D100" t="s">
        <v>63</v>
      </c>
      <c r="E100" s="4">
        <v>6.25E-2</v>
      </c>
      <c r="I100" s="4"/>
      <c r="M100" s="4"/>
      <c r="Q100" s="4"/>
    </row>
    <row r="101" spans="3:17" x14ac:dyDescent="0.45">
      <c r="C101" t="s">
        <v>41</v>
      </c>
      <c r="D101" t="s">
        <v>39</v>
      </c>
      <c r="E101" s="4">
        <v>8.3333333333333329E-2</v>
      </c>
      <c r="I101" s="4"/>
      <c r="M101" s="4"/>
      <c r="Q101" s="4"/>
    </row>
    <row r="102" spans="3:17" x14ac:dyDescent="0.45">
      <c r="C102" t="s">
        <v>44</v>
      </c>
      <c r="D102" t="s">
        <v>42</v>
      </c>
      <c r="E102" s="4">
        <v>8.3333333333333329E-2</v>
      </c>
      <c r="I102" s="4"/>
      <c r="M102" s="4"/>
      <c r="Q102" s="4"/>
    </row>
    <row r="103" spans="3:17" x14ac:dyDescent="0.45">
      <c r="C103" t="s">
        <v>45</v>
      </c>
      <c r="D103" t="s">
        <v>50</v>
      </c>
      <c r="E103" s="4">
        <v>8.3333333333333329E-2</v>
      </c>
      <c r="I103" s="4"/>
      <c r="M103" s="4"/>
      <c r="Q103" s="4"/>
    </row>
    <row r="104" spans="3:17" x14ac:dyDescent="0.45">
      <c r="C104" t="s">
        <v>61</v>
      </c>
      <c r="D104" t="s">
        <v>37</v>
      </c>
      <c r="E104" s="4">
        <v>0.10416666666666667</v>
      </c>
      <c r="I104" s="4"/>
      <c r="M104" s="4"/>
      <c r="Q104" s="4"/>
    </row>
    <row r="105" spans="3:17" x14ac:dyDescent="0.45">
      <c r="C105" t="s">
        <v>46</v>
      </c>
      <c r="D105" t="s">
        <v>57</v>
      </c>
      <c r="E105" s="4">
        <v>0.125</v>
      </c>
      <c r="I105" s="4"/>
      <c r="M105" s="4"/>
      <c r="Q105" s="4"/>
    </row>
    <row r="106" spans="3:17" x14ac:dyDescent="0.45">
      <c r="C106" t="s">
        <v>60</v>
      </c>
      <c r="D106" t="s">
        <v>36</v>
      </c>
      <c r="E106" s="4">
        <v>0.16666666666666666</v>
      </c>
      <c r="I106" s="4"/>
      <c r="M106" s="4"/>
      <c r="Q106" s="4"/>
    </row>
    <row r="107" spans="3:17" x14ac:dyDescent="0.45">
      <c r="C107" t="s">
        <v>70</v>
      </c>
    </row>
    <row r="108" spans="3:17" x14ac:dyDescent="0.45">
      <c r="C108" t="s">
        <v>58</v>
      </c>
      <c r="D108" t="s">
        <v>52</v>
      </c>
      <c r="E108" s="4">
        <v>4.1666666666666664E-2</v>
      </c>
      <c r="I108" s="4"/>
      <c r="M108" s="4"/>
      <c r="Q108" s="4"/>
    </row>
    <row r="109" spans="3:17" x14ac:dyDescent="0.45">
      <c r="C109" t="s">
        <v>40</v>
      </c>
      <c r="D109" t="s">
        <v>63</v>
      </c>
      <c r="E109" s="4">
        <v>6.25E-2</v>
      </c>
      <c r="I109" s="4"/>
      <c r="M109" s="4"/>
      <c r="Q109" s="4"/>
    </row>
    <row r="110" spans="3:17" x14ac:dyDescent="0.45">
      <c r="C110" t="s">
        <v>43</v>
      </c>
      <c r="D110" t="s">
        <v>34</v>
      </c>
      <c r="E110" s="4">
        <v>8.3333333333333329E-2</v>
      </c>
      <c r="I110" s="4"/>
      <c r="M110" s="4"/>
      <c r="Q110" s="4"/>
    </row>
    <row r="111" spans="3:17" x14ac:dyDescent="0.45">
      <c r="C111" t="s">
        <v>53</v>
      </c>
      <c r="D111" t="s">
        <v>54</v>
      </c>
      <c r="E111" s="4">
        <v>8.3333333333333329E-2</v>
      </c>
      <c r="I111" s="4"/>
      <c r="M111" s="4"/>
      <c r="Q111" s="4"/>
    </row>
    <row r="112" spans="3:17" x14ac:dyDescent="0.45">
      <c r="C112" t="s">
        <v>49</v>
      </c>
      <c r="D112" t="s">
        <v>38</v>
      </c>
      <c r="E112" s="4">
        <v>0.16666666666666666</v>
      </c>
      <c r="I112" s="4"/>
      <c r="M112" s="4"/>
      <c r="Q112" s="4"/>
    </row>
    <row r="114" spans="3:17" x14ac:dyDescent="0.45">
      <c r="C114" t="s">
        <v>71</v>
      </c>
    </row>
    <row r="115" spans="3:17" x14ac:dyDescent="0.45">
      <c r="C115" t="s">
        <v>72</v>
      </c>
    </row>
    <row r="116" spans="3:17" x14ac:dyDescent="0.45">
      <c r="C116" t="s">
        <v>37</v>
      </c>
      <c r="D116" t="s">
        <v>39</v>
      </c>
      <c r="E116" s="4">
        <v>4.1666666666666664E-2</v>
      </c>
      <c r="I116" s="4"/>
      <c r="M116" s="4"/>
      <c r="Q116" s="4"/>
    </row>
    <row r="117" spans="3:17" x14ac:dyDescent="0.45">
      <c r="C117" t="s">
        <v>56</v>
      </c>
      <c r="D117" t="s">
        <v>60</v>
      </c>
      <c r="E117" s="4">
        <v>4.1666666666666664E-2</v>
      </c>
      <c r="I117" s="4"/>
      <c r="M117" s="4"/>
      <c r="Q117" s="4"/>
    </row>
    <row r="118" spans="3:17" x14ac:dyDescent="0.45">
      <c r="C118" t="s">
        <v>59</v>
      </c>
      <c r="D118" t="s">
        <v>48</v>
      </c>
      <c r="E118" s="4">
        <v>4.1666666666666664E-2</v>
      </c>
      <c r="I118" s="4"/>
      <c r="M118" s="4"/>
      <c r="Q118" s="4"/>
    </row>
    <row r="119" spans="3:17" x14ac:dyDescent="0.45">
      <c r="C119" t="s">
        <v>55</v>
      </c>
      <c r="D119" t="s">
        <v>62</v>
      </c>
      <c r="E119" s="4">
        <v>6.25E-2</v>
      </c>
      <c r="I119" s="4"/>
      <c r="M119" s="4"/>
      <c r="Q119" s="4"/>
    </row>
    <row r="120" spans="3:17" x14ac:dyDescent="0.45">
      <c r="C120" t="s">
        <v>51</v>
      </c>
      <c r="D120" t="s">
        <v>44</v>
      </c>
      <c r="E120" s="4">
        <v>8.3333333333333329E-2</v>
      </c>
      <c r="I120" s="4"/>
      <c r="M120" s="4"/>
      <c r="Q120" s="4"/>
    </row>
    <row r="121" spans="3:17" x14ac:dyDescent="0.45">
      <c r="C121" t="s">
        <v>45</v>
      </c>
      <c r="D121" t="s">
        <v>42</v>
      </c>
      <c r="E121" s="4">
        <v>8.3333333333333329E-2</v>
      </c>
      <c r="I121" s="4"/>
      <c r="M121" s="4"/>
      <c r="Q121" s="4"/>
    </row>
    <row r="122" spans="3:17" x14ac:dyDescent="0.45">
      <c r="C122" t="s">
        <v>41</v>
      </c>
      <c r="D122" t="s">
        <v>50</v>
      </c>
      <c r="E122" s="4">
        <v>8.3333333333333329E-2</v>
      </c>
      <c r="I122" s="4"/>
      <c r="M122" s="4"/>
      <c r="Q122" s="4"/>
    </row>
    <row r="123" spans="3:17" x14ac:dyDescent="0.45">
      <c r="C123" t="s">
        <v>47</v>
      </c>
      <c r="D123" t="s">
        <v>57</v>
      </c>
      <c r="E123" s="4">
        <v>0.125</v>
      </c>
      <c r="I123" s="4"/>
      <c r="M123" s="4"/>
      <c r="Q123" s="4"/>
    </row>
    <row r="124" spans="3:17" x14ac:dyDescent="0.45">
      <c r="C124" t="s">
        <v>46</v>
      </c>
      <c r="D124" t="s">
        <v>36</v>
      </c>
      <c r="E124" s="4">
        <v>0.16666666666666666</v>
      </c>
      <c r="I124" s="4"/>
      <c r="M124" s="4"/>
      <c r="Q124" s="4"/>
    </row>
    <row r="125" spans="3:17" x14ac:dyDescent="0.45">
      <c r="C125" t="s">
        <v>73</v>
      </c>
    </row>
    <row r="126" spans="3:17" x14ac:dyDescent="0.45">
      <c r="C126" t="s">
        <v>35</v>
      </c>
      <c r="D126" t="s">
        <v>63</v>
      </c>
      <c r="E126" s="4">
        <v>4.1666666666666664E-2</v>
      </c>
      <c r="I126" s="4"/>
      <c r="M126" s="4"/>
      <c r="Q126" s="4"/>
    </row>
    <row r="127" spans="3:17" x14ac:dyDescent="0.45">
      <c r="C127" t="s">
        <v>58</v>
      </c>
      <c r="D127" t="s">
        <v>56</v>
      </c>
      <c r="E127" s="4">
        <v>6.25E-2</v>
      </c>
      <c r="I127" s="4"/>
      <c r="M127" s="4"/>
      <c r="Q127" s="4"/>
    </row>
    <row r="128" spans="3:17" x14ac:dyDescent="0.45">
      <c r="C128" t="s">
        <v>40</v>
      </c>
      <c r="D128" t="s">
        <v>52</v>
      </c>
      <c r="E128" s="4">
        <v>6.25E-2</v>
      </c>
      <c r="I128" s="4"/>
      <c r="M128" s="4"/>
      <c r="Q128" s="4"/>
    </row>
    <row r="129" spans="3:17" x14ac:dyDescent="0.45">
      <c r="C129" t="s">
        <v>43</v>
      </c>
      <c r="D129" t="s">
        <v>54</v>
      </c>
      <c r="E129" s="4">
        <v>8.3333333333333329E-2</v>
      </c>
      <c r="I129" s="4"/>
      <c r="M129" s="4"/>
      <c r="Q129" s="4"/>
    </row>
    <row r="130" spans="3:17" x14ac:dyDescent="0.45">
      <c r="C130" t="s">
        <v>61</v>
      </c>
      <c r="D130" t="s">
        <v>38</v>
      </c>
      <c r="E130" s="4">
        <v>0.10416666666666667</v>
      </c>
      <c r="I130" s="4"/>
      <c r="M130" s="4"/>
      <c r="Q130" s="4"/>
    </row>
    <row r="131" spans="3:17" x14ac:dyDescent="0.45">
      <c r="C131" t="s">
        <v>49</v>
      </c>
      <c r="D131" t="s">
        <v>42</v>
      </c>
      <c r="E131" s="4">
        <v>0.125</v>
      </c>
      <c r="I131" s="4"/>
      <c r="M131" s="4"/>
      <c r="Q131" s="4"/>
    </row>
    <row r="132" spans="3:17" x14ac:dyDescent="0.45">
      <c r="C132" t="s">
        <v>53</v>
      </c>
      <c r="D132" t="s">
        <v>34</v>
      </c>
      <c r="E132" s="4">
        <v>0.16666666666666666</v>
      </c>
      <c r="I132" s="4"/>
      <c r="M132" s="4"/>
      <c r="Q132" s="4"/>
    </row>
    <row r="133" spans="3:17" x14ac:dyDescent="0.45">
      <c r="C133" t="s">
        <v>74</v>
      </c>
    </row>
    <row r="134" spans="3:17" x14ac:dyDescent="0.45">
      <c r="C134" t="s">
        <v>37</v>
      </c>
      <c r="D134" t="s">
        <v>54</v>
      </c>
      <c r="E134" s="4">
        <v>4.1666666666666664E-2</v>
      </c>
      <c r="I134" s="4"/>
      <c r="M134" s="4"/>
      <c r="Q134" s="4"/>
    </row>
    <row r="135" spans="3:17" x14ac:dyDescent="0.45">
      <c r="C135" t="s">
        <v>35</v>
      </c>
      <c r="D135" t="s">
        <v>50</v>
      </c>
      <c r="E135" s="4">
        <v>4.1666666666666664E-2</v>
      </c>
      <c r="I135" s="4"/>
      <c r="M135" s="4"/>
      <c r="Q135" s="4"/>
    </row>
    <row r="136" spans="3:17" x14ac:dyDescent="0.45">
      <c r="C136" t="s">
        <v>39</v>
      </c>
      <c r="D136" t="s">
        <v>60</v>
      </c>
      <c r="E136" s="4">
        <v>4.1666666666666664E-2</v>
      </c>
      <c r="I136" s="4"/>
      <c r="M136" s="4"/>
      <c r="Q136" s="4"/>
    </row>
    <row r="137" spans="3:17" x14ac:dyDescent="0.45">
      <c r="C137" t="s">
        <v>55</v>
      </c>
      <c r="D137" t="s">
        <v>46</v>
      </c>
      <c r="E137" s="4">
        <v>6.25E-2</v>
      </c>
      <c r="I137" s="4"/>
      <c r="M137" s="4"/>
      <c r="Q137" s="4"/>
    </row>
    <row r="138" spans="3:17" x14ac:dyDescent="0.45">
      <c r="C138" t="s">
        <v>51</v>
      </c>
      <c r="D138" t="s">
        <v>57</v>
      </c>
      <c r="E138" s="4">
        <v>8.3333333333333329E-2</v>
      </c>
      <c r="I138" s="4"/>
      <c r="M138" s="4"/>
      <c r="Q138" s="4"/>
    </row>
    <row r="139" spans="3:17" x14ac:dyDescent="0.45">
      <c r="C139" t="s">
        <v>41</v>
      </c>
      <c r="D139" t="s">
        <v>59</v>
      </c>
      <c r="E139" s="4">
        <v>8.3333333333333329E-2</v>
      </c>
      <c r="I139" s="4"/>
      <c r="M139" s="4"/>
      <c r="Q139" s="4"/>
    </row>
    <row r="140" spans="3:17" x14ac:dyDescent="0.45">
      <c r="C140" t="s">
        <v>45</v>
      </c>
      <c r="D140" t="s">
        <v>48</v>
      </c>
      <c r="E140" s="4">
        <v>8.3333333333333329E-2</v>
      </c>
      <c r="I140" s="4"/>
      <c r="M140" s="4"/>
      <c r="Q140" s="4"/>
    </row>
    <row r="141" spans="3:17" x14ac:dyDescent="0.45">
      <c r="C141" t="s">
        <v>47</v>
      </c>
      <c r="D141" t="s">
        <v>36</v>
      </c>
      <c r="E141" s="4">
        <v>0.125</v>
      </c>
      <c r="I141" s="4"/>
      <c r="M141" s="4"/>
      <c r="Q141" s="4"/>
    </row>
    <row r="142" spans="3:17" x14ac:dyDescent="0.45">
      <c r="C142" t="s">
        <v>75</v>
      </c>
    </row>
    <row r="143" spans="3:17" x14ac:dyDescent="0.45">
      <c r="C143" t="s">
        <v>62</v>
      </c>
      <c r="D143" t="s">
        <v>39</v>
      </c>
      <c r="E143" s="4">
        <v>0</v>
      </c>
      <c r="I143" s="4"/>
      <c r="M143" s="4"/>
      <c r="Q143" s="4"/>
    </row>
    <row r="144" spans="3:17" x14ac:dyDescent="0.45">
      <c r="C144" t="s">
        <v>40</v>
      </c>
      <c r="D144" t="s">
        <v>34</v>
      </c>
      <c r="E144" s="4">
        <v>4.1666666666666664E-2</v>
      </c>
      <c r="I144" s="4"/>
      <c r="M144" s="4"/>
      <c r="Q144" s="4"/>
    </row>
    <row r="145" spans="3:17" x14ac:dyDescent="0.45">
      <c r="C145" t="s">
        <v>37</v>
      </c>
      <c r="D145" t="s">
        <v>46</v>
      </c>
      <c r="E145" s="4">
        <v>4.1666666666666664E-2</v>
      </c>
      <c r="I145" s="4"/>
      <c r="M145" s="4"/>
      <c r="Q145" s="4"/>
    </row>
    <row r="146" spans="3:17" x14ac:dyDescent="0.45">
      <c r="C146" t="s">
        <v>44</v>
      </c>
      <c r="D146" t="s">
        <v>51</v>
      </c>
      <c r="E146" s="4">
        <v>8.3333333333333329E-2</v>
      </c>
      <c r="I146" s="4"/>
      <c r="M146" s="4"/>
      <c r="Q146" s="4"/>
    </row>
    <row r="147" spans="3:17" x14ac:dyDescent="0.45">
      <c r="C147" t="s">
        <v>38</v>
      </c>
      <c r="D147" t="s">
        <v>63</v>
      </c>
      <c r="E147" s="4">
        <v>8.3333333333333329E-2</v>
      </c>
      <c r="I147" s="4"/>
      <c r="M147" s="4"/>
      <c r="Q147" s="4"/>
    </row>
    <row r="148" spans="3:17" x14ac:dyDescent="0.45">
      <c r="C148" t="s">
        <v>43</v>
      </c>
      <c r="D148" t="s">
        <v>60</v>
      </c>
      <c r="E148" s="4">
        <v>8.3333333333333329E-2</v>
      </c>
      <c r="I148" s="4"/>
      <c r="M148" s="4"/>
      <c r="Q148" s="4"/>
    </row>
    <row r="149" spans="3:17" x14ac:dyDescent="0.45">
      <c r="C149" t="s">
        <v>53</v>
      </c>
      <c r="D149" t="s">
        <v>52</v>
      </c>
      <c r="E149" s="4">
        <v>8.3333333333333329E-2</v>
      </c>
      <c r="I149" s="4"/>
      <c r="M149" s="4"/>
      <c r="Q149" s="4"/>
    </row>
    <row r="150" spans="3:17" x14ac:dyDescent="0.45">
      <c r="C150" t="s">
        <v>42</v>
      </c>
      <c r="D150" t="s">
        <v>61</v>
      </c>
      <c r="E150" s="4">
        <v>0.10416666666666667</v>
      </c>
      <c r="I150" s="4"/>
      <c r="M150" s="4"/>
      <c r="Q150" s="4"/>
    </row>
    <row r="151" spans="3:17" x14ac:dyDescent="0.45">
      <c r="C151" t="s">
        <v>49</v>
      </c>
      <c r="D151" t="s">
        <v>36</v>
      </c>
      <c r="E151" s="4">
        <v>0.125</v>
      </c>
      <c r="I151" s="4"/>
      <c r="M151" s="4"/>
      <c r="Q151" s="4"/>
    </row>
    <row r="152" spans="3:17" x14ac:dyDescent="0.45">
      <c r="C152" t="s">
        <v>76</v>
      </c>
    </row>
    <row r="153" spans="3:17" x14ac:dyDescent="0.45">
      <c r="C153" t="s">
        <v>54</v>
      </c>
      <c r="D153" t="s">
        <v>48</v>
      </c>
      <c r="E153" s="4">
        <v>0.79166666666666663</v>
      </c>
      <c r="I153" s="4"/>
      <c r="M153" s="4"/>
      <c r="Q153" s="4"/>
    </row>
    <row r="154" spans="3:17" x14ac:dyDescent="0.45">
      <c r="C154" t="s">
        <v>35</v>
      </c>
      <c r="D154" t="s">
        <v>58</v>
      </c>
      <c r="E154" s="4">
        <v>0.95833333333333337</v>
      </c>
      <c r="I154" s="4"/>
      <c r="M154" s="4"/>
      <c r="Q154" s="4"/>
    </row>
    <row r="155" spans="3:17" x14ac:dyDescent="0.45">
      <c r="C155" t="s">
        <v>40</v>
      </c>
      <c r="D155" t="s">
        <v>59</v>
      </c>
      <c r="E155" s="4">
        <v>0</v>
      </c>
      <c r="I155" s="4"/>
      <c r="M155" s="4"/>
      <c r="Q155" s="4"/>
    </row>
    <row r="156" spans="3:17" x14ac:dyDescent="0.45">
      <c r="C156" t="s">
        <v>56</v>
      </c>
      <c r="D156" t="s">
        <v>57</v>
      </c>
      <c r="E156" s="4">
        <v>0</v>
      </c>
      <c r="I156" s="4"/>
      <c r="M156" s="4"/>
      <c r="Q156" s="4"/>
    </row>
    <row r="157" spans="3:17" x14ac:dyDescent="0.45">
      <c r="C157" t="s">
        <v>38</v>
      </c>
      <c r="D157" t="s">
        <v>50</v>
      </c>
      <c r="E157" s="4">
        <v>4.1666666666666664E-2</v>
      </c>
      <c r="I157" s="4"/>
      <c r="M157" s="4"/>
      <c r="Q157" s="4"/>
    </row>
    <row r="158" spans="3:17" x14ac:dyDescent="0.45">
      <c r="C158" t="s">
        <v>45</v>
      </c>
      <c r="D158" t="s">
        <v>49</v>
      </c>
      <c r="E158" s="4">
        <v>4.1666666666666664E-2</v>
      </c>
      <c r="I158" s="4"/>
      <c r="M158" s="4"/>
      <c r="Q158" s="4"/>
    </row>
    <row r="159" spans="3:17" x14ac:dyDescent="0.45">
      <c r="C159" t="s">
        <v>77</v>
      </c>
    </row>
    <row r="160" spans="3:17" x14ac:dyDescent="0.45">
      <c r="C160" t="s">
        <v>37</v>
      </c>
      <c r="D160" t="s">
        <v>55</v>
      </c>
      <c r="E160" s="4">
        <v>4.1666666666666664E-2</v>
      </c>
      <c r="I160" s="4"/>
      <c r="M160" s="4"/>
      <c r="Q160" s="4"/>
    </row>
    <row r="161" spans="3:17" x14ac:dyDescent="0.45">
      <c r="C161" t="s">
        <v>39</v>
      </c>
      <c r="D161" t="s">
        <v>58</v>
      </c>
      <c r="E161" s="4">
        <v>4.1666666666666664E-2</v>
      </c>
      <c r="I161" s="4"/>
      <c r="M161" s="4"/>
      <c r="Q161" s="4"/>
    </row>
    <row r="162" spans="3:17" x14ac:dyDescent="0.45">
      <c r="C162" t="s">
        <v>62</v>
      </c>
      <c r="D162" t="s">
        <v>34</v>
      </c>
      <c r="E162" s="4">
        <v>6.25E-2</v>
      </c>
      <c r="I162" s="4"/>
      <c r="M162" s="4"/>
      <c r="Q162" s="4"/>
    </row>
    <row r="163" spans="3:17" x14ac:dyDescent="0.45">
      <c r="C163" t="s">
        <v>51</v>
      </c>
      <c r="D163" t="s">
        <v>50</v>
      </c>
      <c r="E163" s="4">
        <v>8.3333333333333329E-2</v>
      </c>
      <c r="I163" s="4"/>
      <c r="M163" s="4"/>
      <c r="Q163" s="4"/>
    </row>
    <row r="164" spans="3:17" x14ac:dyDescent="0.45">
      <c r="C164" t="s">
        <v>43</v>
      </c>
      <c r="D164" t="s">
        <v>41</v>
      </c>
      <c r="E164" s="4">
        <v>8.3333333333333329E-2</v>
      </c>
      <c r="I164" s="4"/>
      <c r="M164" s="4"/>
      <c r="Q164" s="4"/>
    </row>
    <row r="165" spans="3:17" x14ac:dyDescent="0.45">
      <c r="C165" t="s">
        <v>47</v>
      </c>
      <c r="D165" t="s">
        <v>61</v>
      </c>
      <c r="E165" s="4">
        <v>0.125</v>
      </c>
      <c r="I165" s="4"/>
      <c r="M165" s="4"/>
      <c r="Q165" s="4"/>
    </row>
    <row r="166" spans="3:17" x14ac:dyDescent="0.45">
      <c r="C166" t="s">
        <v>60</v>
      </c>
      <c r="D166" t="s">
        <v>53</v>
      </c>
      <c r="E166" s="4">
        <v>0.16666666666666666</v>
      </c>
      <c r="I166" s="4"/>
      <c r="M166" s="4"/>
      <c r="Q166" s="4"/>
    </row>
    <row r="167" spans="3:17" x14ac:dyDescent="0.45">
      <c r="C167" t="s">
        <v>42</v>
      </c>
      <c r="D167" t="s">
        <v>44</v>
      </c>
      <c r="E167" s="4">
        <v>0.16666666666666666</v>
      </c>
      <c r="I167" s="4"/>
      <c r="M167" s="4"/>
      <c r="Q167" s="4"/>
    </row>
    <row r="168" spans="3:17" x14ac:dyDescent="0.45">
      <c r="C168" t="s">
        <v>78</v>
      </c>
    </row>
    <row r="169" spans="3:17" x14ac:dyDescent="0.45">
      <c r="C169" t="s">
        <v>48</v>
      </c>
      <c r="D169" t="s">
        <v>40</v>
      </c>
      <c r="E169" s="4">
        <v>4.1666666666666664E-2</v>
      </c>
      <c r="I169" s="4"/>
      <c r="M169" s="4"/>
      <c r="Q169" s="4"/>
    </row>
    <row r="170" spans="3:17" x14ac:dyDescent="0.45">
      <c r="C170" t="s">
        <v>62</v>
      </c>
      <c r="D170" t="s">
        <v>46</v>
      </c>
      <c r="E170" s="4">
        <v>6.25E-2</v>
      </c>
      <c r="I170" s="4"/>
      <c r="M170" s="4"/>
      <c r="Q170" s="4"/>
    </row>
    <row r="171" spans="3:17" x14ac:dyDescent="0.45">
      <c r="C171" t="s">
        <v>38</v>
      </c>
      <c r="D171" t="s">
        <v>36</v>
      </c>
      <c r="E171" s="4">
        <v>6.25E-2</v>
      </c>
      <c r="I171" s="4"/>
      <c r="M171" s="4"/>
      <c r="Q171" s="4"/>
    </row>
    <row r="172" spans="3:17" x14ac:dyDescent="0.45">
      <c r="C172" t="s">
        <v>56</v>
      </c>
      <c r="D172" t="s">
        <v>43</v>
      </c>
      <c r="E172" s="4">
        <v>8.3333333333333329E-2</v>
      </c>
      <c r="I172" s="4"/>
      <c r="M172" s="4"/>
      <c r="Q172" s="4"/>
    </row>
    <row r="173" spans="3:17" x14ac:dyDescent="0.45">
      <c r="C173" t="s">
        <v>49</v>
      </c>
      <c r="D173" t="s">
        <v>45</v>
      </c>
      <c r="E173" s="4">
        <v>0.16666666666666666</v>
      </c>
      <c r="I173" s="4"/>
      <c r="M173" s="4"/>
      <c r="Q173" s="4"/>
    </row>
    <row r="174" spans="3:17" x14ac:dyDescent="0.45">
      <c r="C174" t="s">
        <v>63</v>
      </c>
      <c r="D174" t="s">
        <v>44</v>
      </c>
      <c r="E174" s="4">
        <v>0.1875</v>
      </c>
      <c r="I174" s="4"/>
      <c r="M174" s="4"/>
      <c r="Q174" s="4"/>
    </row>
    <row r="175" spans="3:17" x14ac:dyDescent="0.45">
      <c r="C175" t="s">
        <v>79</v>
      </c>
    </row>
    <row r="176" spans="3:17" x14ac:dyDescent="0.45">
      <c r="C176" t="s">
        <v>58</v>
      </c>
      <c r="D176" t="s">
        <v>37</v>
      </c>
      <c r="E176" s="4">
        <v>4.1666666666666664E-2</v>
      </c>
      <c r="I176" s="4"/>
      <c r="M176" s="4"/>
      <c r="Q176" s="4"/>
    </row>
    <row r="177" spans="3:17" x14ac:dyDescent="0.45">
      <c r="C177" t="s">
        <v>39</v>
      </c>
      <c r="D177" t="s">
        <v>54</v>
      </c>
      <c r="E177" s="4">
        <v>4.1666666666666664E-2</v>
      </c>
      <c r="I177" s="4"/>
      <c r="M177" s="4"/>
      <c r="Q177" s="4"/>
    </row>
    <row r="178" spans="3:17" x14ac:dyDescent="0.45">
      <c r="C178" t="s">
        <v>55</v>
      </c>
      <c r="D178" t="s">
        <v>59</v>
      </c>
      <c r="E178" s="4">
        <v>6.25E-2</v>
      </c>
      <c r="I178" s="4"/>
      <c r="M178" s="4"/>
      <c r="Q178" s="4"/>
    </row>
    <row r="179" spans="3:17" x14ac:dyDescent="0.45">
      <c r="C179" t="s">
        <v>52</v>
      </c>
      <c r="D179" t="s">
        <v>35</v>
      </c>
      <c r="E179" s="4">
        <v>6.25E-2</v>
      </c>
      <c r="I179" s="4"/>
      <c r="M179" s="4"/>
      <c r="Q179" s="4"/>
    </row>
    <row r="180" spans="3:17" x14ac:dyDescent="0.45">
      <c r="C180" t="s">
        <v>57</v>
      </c>
      <c r="D180" t="s">
        <v>41</v>
      </c>
      <c r="E180" s="4">
        <v>6.25E-2</v>
      </c>
      <c r="I180" s="4"/>
      <c r="M180" s="4"/>
      <c r="Q180" s="4"/>
    </row>
    <row r="181" spans="3:17" x14ac:dyDescent="0.45">
      <c r="C181" t="s">
        <v>51</v>
      </c>
      <c r="D181" t="s">
        <v>50</v>
      </c>
      <c r="E181" s="4">
        <v>8.3333333333333329E-2</v>
      </c>
      <c r="I181" s="4"/>
      <c r="M181" s="4"/>
      <c r="Q181" s="4"/>
    </row>
    <row r="182" spans="3:17" x14ac:dyDescent="0.45">
      <c r="C182" t="s">
        <v>47</v>
      </c>
      <c r="D182" t="s">
        <v>45</v>
      </c>
      <c r="E182" s="4">
        <v>0.125</v>
      </c>
      <c r="I182" s="4"/>
      <c r="M182" s="4"/>
      <c r="Q182" s="4"/>
    </row>
    <row r="183" spans="3:17" x14ac:dyDescent="0.45">
      <c r="C183" t="s">
        <v>60</v>
      </c>
      <c r="D183" t="s">
        <v>42</v>
      </c>
      <c r="E183" s="4">
        <v>0.16666666666666666</v>
      </c>
      <c r="I183" s="4"/>
      <c r="M183" s="4"/>
      <c r="Q183" s="4"/>
    </row>
    <row r="184" spans="3:17" x14ac:dyDescent="0.45">
      <c r="C184" t="s">
        <v>34</v>
      </c>
      <c r="D184" t="s">
        <v>61</v>
      </c>
      <c r="E184" s="4">
        <v>0.16666666666666666</v>
      </c>
      <c r="I184" s="4"/>
      <c r="M184" s="4"/>
      <c r="Q184" s="4"/>
    </row>
    <row r="185" spans="3:17" x14ac:dyDescent="0.45">
      <c r="C185" t="s">
        <v>80</v>
      </c>
    </row>
    <row r="186" spans="3:17" x14ac:dyDescent="0.45">
      <c r="C186" t="s">
        <v>48</v>
      </c>
      <c r="D186" t="s">
        <v>49</v>
      </c>
      <c r="E186" s="4">
        <v>4.1666666666666664E-2</v>
      </c>
      <c r="I186" s="4"/>
      <c r="M186" s="4"/>
      <c r="Q186" s="4"/>
    </row>
    <row r="187" spans="3:17" x14ac:dyDescent="0.45">
      <c r="C187" t="s">
        <v>36</v>
      </c>
      <c r="D187" t="s">
        <v>46</v>
      </c>
      <c r="E187" s="4">
        <v>6.25E-2</v>
      </c>
      <c r="I187" s="4"/>
      <c r="M187" s="4"/>
      <c r="Q187" s="4"/>
    </row>
    <row r="188" spans="3:17" x14ac:dyDescent="0.45">
      <c r="C188" t="s">
        <v>62</v>
      </c>
      <c r="D188" t="s">
        <v>43</v>
      </c>
      <c r="E188" s="4">
        <v>6.25E-2</v>
      </c>
      <c r="I188" s="4"/>
      <c r="M188" s="4"/>
      <c r="Q188" s="4"/>
    </row>
    <row r="189" spans="3:17" x14ac:dyDescent="0.45">
      <c r="C189" t="s">
        <v>63</v>
      </c>
      <c r="D189" t="s">
        <v>53</v>
      </c>
      <c r="E189" s="4">
        <v>0.16666666666666666</v>
      </c>
      <c r="I189" s="4"/>
      <c r="M189" s="4"/>
      <c r="Q189" s="4"/>
    </row>
    <row r="190" spans="3:17" x14ac:dyDescent="0.45">
      <c r="C190" t="s">
        <v>81</v>
      </c>
    </row>
    <row r="191" spans="3:17" x14ac:dyDescent="0.45">
      <c r="C191" t="s">
        <v>35</v>
      </c>
      <c r="D191" t="s">
        <v>46</v>
      </c>
      <c r="E191" s="4">
        <v>4.1666666666666664E-2</v>
      </c>
      <c r="I191" s="4"/>
      <c r="M191" s="4"/>
      <c r="Q191" s="4"/>
    </row>
    <row r="192" spans="3:17" x14ac:dyDescent="0.45">
      <c r="C192" t="s">
        <v>59</v>
      </c>
      <c r="D192" t="s">
        <v>40</v>
      </c>
      <c r="E192" s="4">
        <v>4.1666666666666664E-2</v>
      </c>
      <c r="I192" s="4"/>
      <c r="M192" s="4"/>
      <c r="Q192" s="4"/>
    </row>
    <row r="193" spans="3:17" x14ac:dyDescent="0.45">
      <c r="C193" t="s">
        <v>37</v>
      </c>
      <c r="D193" t="s">
        <v>41</v>
      </c>
      <c r="E193" s="4">
        <v>4.1666666666666664E-2</v>
      </c>
      <c r="I193" s="4"/>
      <c r="M193" s="4"/>
      <c r="Q193" s="4"/>
    </row>
    <row r="194" spans="3:17" x14ac:dyDescent="0.45">
      <c r="C194" t="s">
        <v>55</v>
      </c>
      <c r="D194" t="s">
        <v>54</v>
      </c>
      <c r="E194" s="4">
        <v>6.25E-2</v>
      </c>
      <c r="I194" s="4"/>
      <c r="M194" s="4"/>
      <c r="Q194" s="4"/>
    </row>
    <row r="195" spans="3:17" x14ac:dyDescent="0.45">
      <c r="C195" t="s">
        <v>57</v>
      </c>
      <c r="D195" t="s">
        <v>47</v>
      </c>
      <c r="E195" s="4">
        <v>6.25E-2</v>
      </c>
      <c r="I195" s="4"/>
      <c r="M195" s="4"/>
      <c r="Q195" s="4"/>
    </row>
    <row r="196" spans="3:17" x14ac:dyDescent="0.45">
      <c r="C196" t="s">
        <v>52</v>
      </c>
      <c r="D196" t="s">
        <v>51</v>
      </c>
      <c r="E196" s="4">
        <v>8.3333333333333329E-2</v>
      </c>
      <c r="I196" s="4"/>
      <c r="M196" s="4"/>
      <c r="Q196" s="4"/>
    </row>
    <row r="197" spans="3:17" x14ac:dyDescent="0.45">
      <c r="C197" t="s">
        <v>56</v>
      </c>
      <c r="D197" t="s">
        <v>45</v>
      </c>
      <c r="E197" s="4">
        <v>8.3333333333333329E-2</v>
      </c>
      <c r="I197" s="4"/>
      <c r="M197" s="4"/>
      <c r="Q197" s="4"/>
    </row>
    <row r="198" spans="3:17" x14ac:dyDescent="0.45">
      <c r="C198" t="s">
        <v>38</v>
      </c>
      <c r="D198" t="s">
        <v>58</v>
      </c>
      <c r="E198" s="4">
        <v>0.16666666666666666</v>
      </c>
      <c r="I198" s="4"/>
      <c r="M198" s="4"/>
      <c r="Q198" s="4"/>
    </row>
    <row r="199" spans="3:17" x14ac:dyDescent="0.45">
      <c r="C199" t="s">
        <v>50</v>
      </c>
      <c r="D199" t="s">
        <v>61</v>
      </c>
      <c r="E199" s="4">
        <v>0.16666666666666666</v>
      </c>
      <c r="I199" s="4"/>
      <c r="M199" s="4"/>
      <c r="Q199" s="4"/>
    </row>
    <row r="200" spans="3:17" x14ac:dyDescent="0.45">
      <c r="C200" t="s">
        <v>60</v>
      </c>
      <c r="D200" t="s">
        <v>44</v>
      </c>
      <c r="E200" s="4">
        <v>0.16666666666666666</v>
      </c>
      <c r="I200" s="4"/>
      <c r="M200" s="4"/>
      <c r="Q200" s="4"/>
    </row>
    <row r="201" spans="3:17" x14ac:dyDescent="0.45">
      <c r="C201" t="s">
        <v>34</v>
      </c>
      <c r="D201" t="s">
        <v>53</v>
      </c>
      <c r="E201" s="4">
        <v>0.1875</v>
      </c>
      <c r="I201" s="4"/>
      <c r="M201" s="4"/>
      <c r="Q201" s="4"/>
    </row>
    <row r="202" spans="3:17" x14ac:dyDescent="0.45">
      <c r="C202" t="s">
        <v>82</v>
      </c>
    </row>
    <row r="203" spans="3:17" x14ac:dyDescent="0.45">
      <c r="C203" t="s">
        <v>62</v>
      </c>
      <c r="D203" t="s">
        <v>59</v>
      </c>
      <c r="E203" s="4">
        <v>0</v>
      </c>
      <c r="I203" s="4"/>
      <c r="M203" s="4"/>
      <c r="Q203" s="4"/>
    </row>
    <row r="204" spans="3:17" x14ac:dyDescent="0.45">
      <c r="C204" t="s">
        <v>39</v>
      </c>
      <c r="D204" t="s">
        <v>35</v>
      </c>
      <c r="E204" s="4">
        <v>4.1666666666666664E-2</v>
      </c>
      <c r="I204" s="4"/>
      <c r="M204" s="4"/>
      <c r="Q204" s="4"/>
    </row>
    <row r="205" spans="3:17" x14ac:dyDescent="0.45">
      <c r="C205" t="s">
        <v>48</v>
      </c>
      <c r="D205" t="s">
        <v>52</v>
      </c>
      <c r="E205" s="4">
        <v>4.1666666666666664E-2</v>
      </c>
      <c r="I205" s="4"/>
      <c r="M205" s="4"/>
      <c r="Q205" s="4"/>
    </row>
    <row r="206" spans="3:17" x14ac:dyDescent="0.45">
      <c r="C206" t="s">
        <v>54</v>
      </c>
      <c r="D206" t="s">
        <v>49</v>
      </c>
      <c r="E206" s="4">
        <v>4.1666666666666664E-2</v>
      </c>
      <c r="I206" s="4"/>
      <c r="M206" s="4"/>
      <c r="Q206" s="4"/>
    </row>
    <row r="207" spans="3:17" x14ac:dyDescent="0.45">
      <c r="C207" t="s">
        <v>36</v>
      </c>
      <c r="D207" t="s">
        <v>41</v>
      </c>
      <c r="E207" s="4">
        <v>6.25E-2</v>
      </c>
      <c r="I207" s="4"/>
      <c r="M207" s="4"/>
      <c r="Q207" s="4"/>
    </row>
    <row r="208" spans="3:17" x14ac:dyDescent="0.45">
      <c r="C208" t="s">
        <v>40</v>
      </c>
      <c r="D208" t="s">
        <v>47</v>
      </c>
      <c r="E208" s="4">
        <v>6.25E-2</v>
      </c>
      <c r="I208" s="4"/>
      <c r="M208" s="4"/>
      <c r="Q208" s="4"/>
    </row>
    <row r="209" spans="3:17" x14ac:dyDescent="0.45">
      <c r="C209" t="s">
        <v>58</v>
      </c>
      <c r="D209" t="s">
        <v>43</v>
      </c>
      <c r="E209" s="4">
        <v>8.3333333333333329E-2</v>
      </c>
      <c r="I209" s="4"/>
      <c r="M209" s="4"/>
      <c r="Q209" s="4"/>
    </row>
    <row r="210" spans="3:17" x14ac:dyDescent="0.45">
      <c r="C210" t="s">
        <v>42</v>
      </c>
      <c r="D210" t="s">
        <v>63</v>
      </c>
      <c r="E210" s="4">
        <v>0.10416666666666667</v>
      </c>
      <c r="I210" s="4"/>
      <c r="M210" s="4"/>
      <c r="Q210" s="4"/>
    </row>
    <row r="211" spans="3:17" x14ac:dyDescent="0.45">
      <c r="C211" t="s">
        <v>50</v>
      </c>
      <c r="D211" t="s">
        <v>61</v>
      </c>
      <c r="E211" s="4">
        <v>0.16666666666666666</v>
      </c>
      <c r="I211" s="4"/>
      <c r="M211" s="4"/>
      <c r="Q211" s="4"/>
    </row>
    <row r="212" spans="3:17" x14ac:dyDescent="0.45">
      <c r="C212" t="s">
        <v>83</v>
      </c>
    </row>
    <row r="213" spans="3:17" x14ac:dyDescent="0.45">
      <c r="C213" t="s">
        <v>55</v>
      </c>
      <c r="D213" t="s">
        <v>56</v>
      </c>
      <c r="E213" s="4">
        <v>0.83333333333333337</v>
      </c>
      <c r="I213" s="4"/>
      <c r="M213" s="4"/>
      <c r="Q213" s="4"/>
    </row>
    <row r="214" spans="3:17" x14ac:dyDescent="0.45">
      <c r="C214" t="s">
        <v>57</v>
      </c>
      <c r="D214" t="s">
        <v>37</v>
      </c>
      <c r="E214" s="4">
        <v>0.875</v>
      </c>
      <c r="I214" s="4"/>
      <c r="M214" s="4"/>
      <c r="Q214" s="4"/>
    </row>
    <row r="215" spans="3:17" x14ac:dyDescent="0.45">
      <c r="C215" t="s">
        <v>84</v>
      </c>
    </row>
    <row r="216" spans="3:17" x14ac:dyDescent="0.45">
      <c r="C216" t="s">
        <v>35</v>
      </c>
      <c r="D216" t="s">
        <v>47</v>
      </c>
      <c r="E216" s="4">
        <v>4.1666666666666664E-2</v>
      </c>
      <c r="I216" s="4"/>
      <c r="M216" s="4"/>
      <c r="Q216" s="4"/>
    </row>
    <row r="217" spans="3:17" x14ac:dyDescent="0.45">
      <c r="C217" t="s">
        <v>59</v>
      </c>
      <c r="D217" t="s">
        <v>51</v>
      </c>
      <c r="E217" s="4">
        <v>4.1666666666666664E-2</v>
      </c>
      <c r="I217" s="4"/>
      <c r="M217" s="4"/>
      <c r="Q217" s="4"/>
    </row>
    <row r="218" spans="3:17" x14ac:dyDescent="0.45">
      <c r="C218" t="s">
        <v>54</v>
      </c>
      <c r="D218" t="s">
        <v>36</v>
      </c>
      <c r="E218" s="4">
        <v>4.1666666666666664E-2</v>
      </c>
      <c r="I218" s="4"/>
      <c r="M218" s="4"/>
      <c r="Q218" s="4"/>
    </row>
    <row r="219" spans="3:17" x14ac:dyDescent="0.45">
      <c r="C219" t="s">
        <v>58</v>
      </c>
      <c r="D219" t="s">
        <v>41</v>
      </c>
      <c r="E219" s="4">
        <v>4.1666666666666664E-2</v>
      </c>
      <c r="I219" s="4"/>
      <c r="M219" s="4"/>
      <c r="Q219" s="4"/>
    </row>
    <row r="220" spans="3:17" x14ac:dyDescent="0.45">
      <c r="C220" t="s">
        <v>52</v>
      </c>
      <c r="D220" t="s">
        <v>49</v>
      </c>
      <c r="E220" s="4">
        <v>6.25E-2</v>
      </c>
      <c r="I220" s="4"/>
      <c r="M220" s="4"/>
      <c r="Q220" s="4"/>
    </row>
    <row r="221" spans="3:17" x14ac:dyDescent="0.45">
      <c r="C221" t="s">
        <v>40</v>
      </c>
      <c r="D221" t="s">
        <v>62</v>
      </c>
      <c r="E221" s="4">
        <v>6.25E-2</v>
      </c>
      <c r="I221" s="4"/>
      <c r="M221" s="4"/>
      <c r="Q221" s="4"/>
    </row>
    <row r="222" spans="3:17" x14ac:dyDescent="0.45">
      <c r="C222" t="s">
        <v>43</v>
      </c>
      <c r="D222" t="s">
        <v>48</v>
      </c>
      <c r="E222" s="4">
        <v>8.3333333333333329E-2</v>
      </c>
      <c r="I222" s="4"/>
      <c r="M222" s="4"/>
      <c r="Q222" s="4"/>
    </row>
    <row r="223" spans="3:17" x14ac:dyDescent="0.45">
      <c r="C223" t="s">
        <v>44</v>
      </c>
      <c r="D223" t="s">
        <v>38</v>
      </c>
      <c r="E223" s="4">
        <v>8.3333333333333329E-2</v>
      </c>
      <c r="I223" s="4"/>
      <c r="M223" s="4"/>
      <c r="Q223" s="4"/>
    </row>
    <row r="224" spans="3:17" x14ac:dyDescent="0.45">
      <c r="C224" t="s">
        <v>61</v>
      </c>
      <c r="D224" t="s">
        <v>45</v>
      </c>
      <c r="E224" s="4">
        <v>0.10416666666666667</v>
      </c>
      <c r="I224" s="4"/>
      <c r="M224" s="4"/>
      <c r="Q224" s="4"/>
    </row>
    <row r="225" spans="3:17" x14ac:dyDescent="0.45">
      <c r="C225" t="s">
        <v>42</v>
      </c>
      <c r="D225" t="s">
        <v>39</v>
      </c>
      <c r="E225" s="4">
        <v>0.16666666666666666</v>
      </c>
      <c r="I225" s="4"/>
      <c r="M225" s="4"/>
      <c r="Q225" s="4"/>
    </row>
    <row r="226" spans="3:17" x14ac:dyDescent="0.45">
      <c r="C226" t="s">
        <v>60</v>
      </c>
      <c r="D226" t="s">
        <v>63</v>
      </c>
      <c r="E226" s="4">
        <v>0.16666666666666666</v>
      </c>
      <c r="I226" s="4"/>
      <c r="M226" s="4"/>
      <c r="Q226" s="4"/>
    </row>
    <row r="227" spans="3:17" x14ac:dyDescent="0.45">
      <c r="C227" t="s">
        <v>85</v>
      </c>
    </row>
    <row r="228" spans="3:17" x14ac:dyDescent="0.45">
      <c r="C228" t="s">
        <v>57</v>
      </c>
      <c r="D228" t="s">
        <v>48</v>
      </c>
      <c r="E228" s="4">
        <v>6.25E-2</v>
      </c>
      <c r="I228" s="4"/>
      <c r="M228" s="4"/>
      <c r="Q228" s="4"/>
    </row>
    <row r="229" spans="3:17" x14ac:dyDescent="0.45">
      <c r="C229" t="s">
        <v>53</v>
      </c>
      <c r="D229" t="s">
        <v>55</v>
      </c>
      <c r="E229" s="4">
        <v>6.25E-2</v>
      </c>
      <c r="I229" s="4"/>
      <c r="M229" s="4"/>
      <c r="Q229" s="4"/>
    </row>
    <row r="230" spans="3:17" x14ac:dyDescent="0.45">
      <c r="C230" t="s">
        <v>46</v>
      </c>
      <c r="D230" t="s">
        <v>50</v>
      </c>
      <c r="E230" s="4">
        <v>0.125</v>
      </c>
      <c r="I230" s="4"/>
      <c r="M230" s="4"/>
      <c r="Q230" s="4"/>
    </row>
    <row r="231" spans="3:17" x14ac:dyDescent="0.45">
      <c r="C231" t="s">
        <v>60</v>
      </c>
      <c r="D231" t="s">
        <v>39</v>
      </c>
      <c r="E231" s="4">
        <v>0.16666666666666666</v>
      </c>
      <c r="I231" s="4"/>
      <c r="M231" s="4"/>
      <c r="Q231" s="4"/>
    </row>
    <row r="232" spans="3:17" x14ac:dyDescent="0.45">
      <c r="C232" t="s">
        <v>34</v>
      </c>
      <c r="D232" t="s">
        <v>42</v>
      </c>
      <c r="E232" s="4">
        <v>0.16666666666666666</v>
      </c>
      <c r="I232" s="4"/>
      <c r="M232" s="4"/>
      <c r="Q232" s="4"/>
    </row>
    <row r="233" spans="3:17" x14ac:dyDescent="0.45">
      <c r="C233" t="s">
        <v>86</v>
      </c>
    </row>
    <row r="234" spans="3:17" x14ac:dyDescent="0.45">
      <c r="C234" t="s">
        <v>59</v>
      </c>
      <c r="D234" t="s">
        <v>58</v>
      </c>
      <c r="E234" s="4">
        <v>4.1666666666666664E-2</v>
      </c>
      <c r="I234" s="4"/>
      <c r="M234" s="4"/>
      <c r="Q234" s="4"/>
    </row>
    <row r="235" spans="3:17" x14ac:dyDescent="0.45">
      <c r="C235" t="s">
        <v>54</v>
      </c>
      <c r="D235" t="s">
        <v>41</v>
      </c>
      <c r="E235" s="4">
        <v>4.1666666666666664E-2</v>
      </c>
      <c r="I235" s="4"/>
      <c r="M235" s="4"/>
      <c r="Q235" s="4"/>
    </row>
    <row r="236" spans="3:17" x14ac:dyDescent="0.45">
      <c r="C236" t="s">
        <v>35</v>
      </c>
      <c r="D236" t="s">
        <v>43</v>
      </c>
      <c r="E236" s="4">
        <v>4.1666666666666664E-2</v>
      </c>
      <c r="I236" s="4"/>
      <c r="M236" s="4"/>
      <c r="Q236" s="4"/>
    </row>
    <row r="237" spans="3:17" x14ac:dyDescent="0.45">
      <c r="C237" t="s">
        <v>62</v>
      </c>
      <c r="D237" t="s">
        <v>52</v>
      </c>
      <c r="E237" s="4">
        <v>6.25E-2</v>
      </c>
      <c r="I237" s="4"/>
      <c r="M237" s="4"/>
      <c r="Q237" s="4"/>
    </row>
    <row r="238" spans="3:17" x14ac:dyDescent="0.45">
      <c r="C238" t="s">
        <v>36</v>
      </c>
      <c r="D238" t="s">
        <v>40</v>
      </c>
      <c r="E238" s="4">
        <v>6.25E-2</v>
      </c>
      <c r="I238" s="4"/>
      <c r="M238" s="4"/>
      <c r="Q238" s="4"/>
    </row>
    <row r="239" spans="3:17" x14ac:dyDescent="0.45">
      <c r="C239" t="s">
        <v>55</v>
      </c>
      <c r="D239" t="s">
        <v>37</v>
      </c>
      <c r="E239" s="4">
        <v>6.25E-2</v>
      </c>
      <c r="I239" s="4"/>
      <c r="M239" s="4"/>
      <c r="Q239" s="4"/>
    </row>
    <row r="240" spans="3:17" x14ac:dyDescent="0.45">
      <c r="C240" t="s">
        <v>56</v>
      </c>
      <c r="D240" t="s">
        <v>47</v>
      </c>
      <c r="E240" s="4">
        <v>8.3333333333333329E-2</v>
      </c>
      <c r="I240" s="4"/>
      <c r="M240" s="4"/>
      <c r="Q240" s="4"/>
    </row>
    <row r="241" spans="3:17" x14ac:dyDescent="0.45">
      <c r="C241" t="s">
        <v>44</v>
      </c>
      <c r="D241" t="s">
        <v>51</v>
      </c>
      <c r="E241" s="4">
        <v>8.3333333333333329E-2</v>
      </c>
      <c r="I241" s="4"/>
      <c r="M241" s="4"/>
      <c r="Q241" s="4"/>
    </row>
    <row r="242" spans="3:17" x14ac:dyDescent="0.45">
      <c r="C242" t="s">
        <v>49</v>
      </c>
      <c r="D242" t="s">
        <v>61</v>
      </c>
      <c r="E242" s="4">
        <v>0.125</v>
      </c>
      <c r="I242" s="4"/>
      <c r="M242" s="4"/>
      <c r="Q242" s="4"/>
    </row>
    <row r="243" spans="3:17" x14ac:dyDescent="0.45">
      <c r="C243" t="s">
        <v>63</v>
      </c>
      <c r="D243" t="s">
        <v>38</v>
      </c>
      <c r="E243" s="4">
        <v>0.16666666666666666</v>
      </c>
      <c r="I243" s="4"/>
      <c r="M243" s="4"/>
      <c r="Q243" s="4"/>
    </row>
    <row r="244" spans="3:17" x14ac:dyDescent="0.45">
      <c r="C244" t="s">
        <v>87</v>
      </c>
    </row>
    <row r="245" spans="3:17" x14ac:dyDescent="0.45">
      <c r="C245" t="s">
        <v>43</v>
      </c>
      <c r="D245" t="s">
        <v>53</v>
      </c>
      <c r="E245" s="4">
        <v>6.25E-2</v>
      </c>
      <c r="I245" s="4"/>
      <c r="M245" s="4"/>
      <c r="Q245" s="4"/>
    </row>
    <row r="246" spans="3:17" x14ac:dyDescent="0.45">
      <c r="C246" t="s">
        <v>45</v>
      </c>
      <c r="D246" t="s">
        <v>39</v>
      </c>
      <c r="E246" s="4">
        <v>8.3333333333333329E-2</v>
      </c>
      <c r="I246" s="4"/>
      <c r="M246" s="4"/>
      <c r="Q246" s="4"/>
    </row>
    <row r="247" spans="3:17" x14ac:dyDescent="0.45">
      <c r="C247" t="s">
        <v>46</v>
      </c>
      <c r="D247" t="s">
        <v>34</v>
      </c>
      <c r="E247" s="4">
        <v>0.16666666666666666</v>
      </c>
      <c r="I247" s="4"/>
      <c r="M247" s="4"/>
      <c r="Q247" s="4"/>
    </row>
    <row r="248" spans="3:17" x14ac:dyDescent="0.45">
      <c r="C248" t="s">
        <v>88</v>
      </c>
    </row>
    <row r="249" spans="3:17" x14ac:dyDescent="0.45">
      <c r="C249" t="s">
        <v>58</v>
      </c>
      <c r="D249" t="s">
        <v>49</v>
      </c>
      <c r="E249" s="4">
        <v>4.1666666666666664E-2</v>
      </c>
      <c r="I249" s="4"/>
      <c r="M249" s="4"/>
      <c r="Q249" s="4"/>
    </row>
    <row r="250" spans="3:17" x14ac:dyDescent="0.45">
      <c r="C250" t="s">
        <v>48</v>
      </c>
      <c r="D250" t="s">
        <v>37</v>
      </c>
      <c r="E250" s="4">
        <v>4.1666666666666664E-2</v>
      </c>
      <c r="I250" s="4"/>
      <c r="M250" s="4"/>
      <c r="Q250" s="4"/>
    </row>
    <row r="251" spans="3:17" x14ac:dyDescent="0.45">
      <c r="C251" t="s">
        <v>35</v>
      </c>
      <c r="D251" t="s">
        <v>55</v>
      </c>
      <c r="E251" s="4">
        <v>4.1666666666666664E-2</v>
      </c>
      <c r="I251" s="4"/>
      <c r="M251" s="4"/>
      <c r="Q251" s="4"/>
    </row>
    <row r="252" spans="3:17" x14ac:dyDescent="0.45">
      <c r="C252" t="s">
        <v>59</v>
      </c>
      <c r="D252" t="s">
        <v>56</v>
      </c>
      <c r="E252" s="4">
        <v>6.25E-2</v>
      </c>
      <c r="I252" s="4"/>
      <c r="M252" s="4"/>
      <c r="Q252" s="4"/>
    </row>
    <row r="253" spans="3:17" x14ac:dyDescent="0.45">
      <c r="C253" t="s">
        <v>57</v>
      </c>
      <c r="D253" t="s">
        <v>38</v>
      </c>
      <c r="E253" s="4">
        <v>6.25E-2</v>
      </c>
      <c r="I253" s="4"/>
      <c r="M253" s="4"/>
      <c r="Q253" s="4"/>
    </row>
    <row r="254" spans="3:17" x14ac:dyDescent="0.45">
      <c r="C254" t="s">
        <v>61</v>
      </c>
      <c r="D254" t="s">
        <v>41</v>
      </c>
      <c r="E254" s="4">
        <v>0.10416666666666667</v>
      </c>
      <c r="I254" s="4"/>
      <c r="M254" s="4"/>
      <c r="Q254" s="4"/>
    </row>
    <row r="255" spans="3:17" x14ac:dyDescent="0.45">
      <c r="C255" t="s">
        <v>47</v>
      </c>
      <c r="D255" t="s">
        <v>44</v>
      </c>
      <c r="E255" s="4">
        <v>0.125</v>
      </c>
      <c r="I255" s="4"/>
      <c r="M255" s="4"/>
      <c r="Q255" s="4"/>
    </row>
    <row r="256" spans="3:17" x14ac:dyDescent="0.45">
      <c r="C256" t="s">
        <v>63</v>
      </c>
      <c r="D256" t="s">
        <v>42</v>
      </c>
      <c r="E256" s="4">
        <v>0.16666666666666666</v>
      </c>
      <c r="I256" s="4"/>
      <c r="M256" s="4"/>
      <c r="Q256" s="4"/>
    </row>
    <row r="257" spans="3:17" x14ac:dyDescent="0.45">
      <c r="C257" t="s">
        <v>50</v>
      </c>
      <c r="D257" t="s">
        <v>60</v>
      </c>
      <c r="E257" s="4">
        <v>0.16666666666666666</v>
      </c>
      <c r="I257" s="4"/>
      <c r="M257" s="4"/>
      <c r="Q257" s="4"/>
    </row>
    <row r="258" spans="3:17" x14ac:dyDescent="0.45">
      <c r="C258" t="s">
        <v>89</v>
      </c>
    </row>
    <row r="259" spans="3:17" x14ac:dyDescent="0.45">
      <c r="C259" t="s">
        <v>39</v>
      </c>
      <c r="D259" t="s">
        <v>40</v>
      </c>
      <c r="E259" s="4">
        <v>4.1666666666666664E-2</v>
      </c>
      <c r="I259" s="4"/>
      <c r="M259" s="4"/>
      <c r="Q259" s="4"/>
    </row>
    <row r="260" spans="3:17" x14ac:dyDescent="0.45">
      <c r="C260" t="s">
        <v>36</v>
      </c>
      <c r="D260" t="s">
        <v>58</v>
      </c>
      <c r="E260" s="4">
        <v>6.25E-2</v>
      </c>
      <c r="I260" s="4"/>
      <c r="M260" s="4"/>
      <c r="Q260" s="4"/>
    </row>
    <row r="261" spans="3:17" x14ac:dyDescent="0.45">
      <c r="C261" t="s">
        <v>53</v>
      </c>
      <c r="D261" t="s">
        <v>52</v>
      </c>
      <c r="E261" s="4">
        <v>6.25E-2</v>
      </c>
      <c r="I261" s="4"/>
      <c r="M261" s="4"/>
      <c r="Q261" s="4"/>
    </row>
    <row r="262" spans="3:17" x14ac:dyDescent="0.45">
      <c r="C262" t="s">
        <v>45</v>
      </c>
      <c r="D262" t="s">
        <v>54</v>
      </c>
      <c r="E262" s="4">
        <v>8.3333333333333329E-2</v>
      </c>
      <c r="I262" s="4"/>
      <c r="M262" s="4"/>
      <c r="Q262" s="4"/>
    </row>
    <row r="263" spans="3:17" x14ac:dyDescent="0.45">
      <c r="C263" t="s">
        <v>46</v>
      </c>
      <c r="D263" t="s">
        <v>44</v>
      </c>
      <c r="E263" s="4">
        <v>0.125</v>
      </c>
      <c r="I263" s="4"/>
      <c r="M263" s="4"/>
      <c r="Q263" s="4"/>
    </row>
    <row r="264" spans="3:17" x14ac:dyDescent="0.45">
      <c r="C264" t="s">
        <v>42</v>
      </c>
      <c r="D264" t="s">
        <v>51</v>
      </c>
      <c r="E264" s="4">
        <v>0.16666666666666666</v>
      </c>
      <c r="I264" s="4"/>
      <c r="M264" s="4"/>
      <c r="Q264" s="4"/>
    </row>
    <row r="265" spans="3:17" x14ac:dyDescent="0.45">
      <c r="C265" t="s">
        <v>43</v>
      </c>
      <c r="D265" t="s">
        <v>62</v>
      </c>
      <c r="E265" s="4">
        <v>0.16666666666666666</v>
      </c>
      <c r="I265" s="4"/>
      <c r="M265" s="4"/>
      <c r="Q265" s="4"/>
    </row>
    <row r="266" spans="3:17" x14ac:dyDescent="0.45">
      <c r="C266" t="s">
        <v>34</v>
      </c>
      <c r="D266" t="s">
        <v>50</v>
      </c>
      <c r="E266" s="4">
        <v>0.1875</v>
      </c>
      <c r="I266" s="4"/>
      <c r="M266" s="4"/>
      <c r="Q266" s="4"/>
    </row>
    <row r="267" spans="3:17" x14ac:dyDescent="0.45">
      <c r="C267" t="s">
        <v>90</v>
      </c>
    </row>
    <row r="268" spans="3:17" x14ac:dyDescent="0.45">
      <c r="C268" t="s">
        <v>37</v>
      </c>
      <c r="D268" t="s">
        <v>57</v>
      </c>
      <c r="E268" s="4">
        <v>0.75</v>
      </c>
      <c r="I268" s="4"/>
      <c r="M268" s="4"/>
      <c r="Q268" s="4"/>
    </row>
    <row r="269" spans="3:17" x14ac:dyDescent="0.45">
      <c r="C269" t="s">
        <v>54</v>
      </c>
      <c r="D269" t="s">
        <v>52</v>
      </c>
      <c r="E269" s="4">
        <v>4.1666666666666664E-2</v>
      </c>
      <c r="I269" s="4"/>
      <c r="M269" s="4"/>
      <c r="Q269" s="4"/>
    </row>
    <row r="270" spans="3:17" x14ac:dyDescent="0.45">
      <c r="C270" t="s">
        <v>48</v>
      </c>
      <c r="D270" t="s">
        <v>35</v>
      </c>
      <c r="E270" s="4">
        <v>4.1666666666666664E-2</v>
      </c>
      <c r="I270" s="4"/>
      <c r="M270" s="4"/>
      <c r="Q270" s="4"/>
    </row>
    <row r="271" spans="3:17" x14ac:dyDescent="0.45">
      <c r="C271" t="s">
        <v>40</v>
      </c>
      <c r="D271" t="s">
        <v>38</v>
      </c>
      <c r="E271" s="4">
        <v>6.25E-2</v>
      </c>
      <c r="I271" s="4"/>
      <c r="M271" s="4"/>
      <c r="Q271" s="4"/>
    </row>
    <row r="272" spans="3:17" x14ac:dyDescent="0.45">
      <c r="C272" t="s">
        <v>56</v>
      </c>
      <c r="D272" t="s">
        <v>49</v>
      </c>
      <c r="E272" s="4">
        <v>8.3333333333333329E-2</v>
      </c>
      <c r="I272" s="4"/>
      <c r="M272" s="4"/>
      <c r="Q272" s="4"/>
    </row>
    <row r="273" spans="3:17" x14ac:dyDescent="0.45">
      <c r="C273" t="s">
        <v>59</v>
      </c>
      <c r="D273" t="s">
        <v>55</v>
      </c>
      <c r="E273" s="4">
        <v>0.10416666666666667</v>
      </c>
      <c r="I273" s="4"/>
      <c r="M273" s="4"/>
      <c r="Q273" s="4"/>
    </row>
    <row r="274" spans="3:17" x14ac:dyDescent="0.45">
      <c r="C274" t="s">
        <v>47</v>
      </c>
      <c r="D274" t="s">
        <v>41</v>
      </c>
      <c r="E274" s="4">
        <v>0.125</v>
      </c>
      <c r="I274" s="4"/>
      <c r="M274" s="4"/>
      <c r="Q274" s="4"/>
    </row>
    <row r="275" spans="3:17" x14ac:dyDescent="0.45">
      <c r="C275" t="s">
        <v>91</v>
      </c>
    </row>
    <row r="276" spans="3:17" x14ac:dyDescent="0.45">
      <c r="C276" t="s">
        <v>53</v>
      </c>
      <c r="D276" t="s">
        <v>46</v>
      </c>
      <c r="E276" s="4">
        <v>0.79166666666666663</v>
      </c>
      <c r="I276" s="4"/>
      <c r="M276" s="4"/>
      <c r="Q276" s="4"/>
    </row>
    <row r="277" spans="3:17" x14ac:dyDescent="0.45">
      <c r="C277" t="s">
        <v>36</v>
      </c>
      <c r="D277" t="s">
        <v>62</v>
      </c>
      <c r="E277" s="4">
        <v>0.875</v>
      </c>
      <c r="I277" s="4"/>
      <c r="M277" s="4"/>
      <c r="Q277" s="4"/>
    </row>
    <row r="278" spans="3:17" x14ac:dyDescent="0.45">
      <c r="C278" t="s">
        <v>61</v>
      </c>
      <c r="D278" t="s">
        <v>63</v>
      </c>
      <c r="E278" s="4">
        <v>0.89583333333333337</v>
      </c>
      <c r="I278" s="4"/>
      <c r="M278" s="4"/>
      <c r="Q278" s="4"/>
    </row>
    <row r="279" spans="3:17" x14ac:dyDescent="0.45">
      <c r="C279" t="s">
        <v>43</v>
      </c>
      <c r="D279" t="s">
        <v>39</v>
      </c>
      <c r="E279" s="4">
        <v>0.89583333333333337</v>
      </c>
      <c r="I279" s="4"/>
      <c r="M279" s="4"/>
      <c r="Q279" s="4"/>
    </row>
    <row r="280" spans="3:17" x14ac:dyDescent="0.45">
      <c r="C280" t="s">
        <v>58</v>
      </c>
      <c r="D280" t="s">
        <v>57</v>
      </c>
      <c r="E280" s="4">
        <v>0</v>
      </c>
      <c r="I280" s="4"/>
      <c r="M280" s="4"/>
      <c r="Q280" s="4"/>
    </row>
    <row r="281" spans="3:17" x14ac:dyDescent="0.45">
      <c r="C281" t="s">
        <v>44</v>
      </c>
      <c r="D281" t="s">
        <v>50</v>
      </c>
      <c r="E281" s="4">
        <v>4.1666666666666664E-2</v>
      </c>
      <c r="I281" s="4"/>
      <c r="M281" s="4"/>
      <c r="Q281" s="4"/>
    </row>
    <row r="282" spans="3:17" x14ac:dyDescent="0.45">
      <c r="C282" t="s">
        <v>42</v>
      </c>
      <c r="D282" t="s">
        <v>45</v>
      </c>
      <c r="E282" s="4">
        <v>6.25E-2</v>
      </c>
      <c r="I282" s="4"/>
      <c r="M282" s="4"/>
      <c r="Q282" s="4"/>
    </row>
    <row r="283" spans="3:17" x14ac:dyDescent="0.45">
      <c r="C283" t="s">
        <v>60</v>
      </c>
      <c r="D283" t="s">
        <v>51</v>
      </c>
      <c r="E283" s="4">
        <v>0.125</v>
      </c>
      <c r="I283" s="4"/>
      <c r="M283" s="4"/>
      <c r="Q283" s="4"/>
    </row>
    <row r="284" spans="3:17" x14ac:dyDescent="0.45">
      <c r="C284" t="s">
        <v>49</v>
      </c>
      <c r="D284" t="s">
        <v>34</v>
      </c>
      <c r="E284" s="4">
        <v>0.16666666666666666</v>
      </c>
      <c r="I284" s="4"/>
      <c r="M284" s="4"/>
      <c r="Q284" s="4"/>
    </row>
    <row r="285" spans="3:17" x14ac:dyDescent="0.45">
      <c r="C285" t="s">
        <v>92</v>
      </c>
    </row>
    <row r="286" spans="3:17" x14ac:dyDescent="0.45">
      <c r="C286" t="s">
        <v>54</v>
      </c>
      <c r="D286" t="s">
        <v>37</v>
      </c>
      <c r="E286" s="4">
        <v>4.1666666666666664E-2</v>
      </c>
      <c r="I286" s="4"/>
      <c r="M286" s="4"/>
      <c r="Q286" s="4"/>
    </row>
    <row r="287" spans="3:17" x14ac:dyDescent="0.45">
      <c r="C287" t="s">
        <v>59</v>
      </c>
      <c r="D287" t="s">
        <v>52</v>
      </c>
      <c r="E287" s="4">
        <v>4.1666666666666664E-2</v>
      </c>
      <c r="I287" s="4"/>
      <c r="M287" s="4"/>
      <c r="Q287" s="4"/>
    </row>
    <row r="288" spans="3:17" x14ac:dyDescent="0.45">
      <c r="C288" t="s">
        <v>40</v>
      </c>
      <c r="D288" t="s">
        <v>55</v>
      </c>
      <c r="E288" s="4">
        <v>6.25E-2</v>
      </c>
      <c r="I288" s="4"/>
      <c r="M288" s="4"/>
      <c r="Q288" s="4"/>
    </row>
    <row r="289" spans="3:17" x14ac:dyDescent="0.45">
      <c r="C289" t="s">
        <v>38</v>
      </c>
      <c r="D289" t="s">
        <v>48</v>
      </c>
      <c r="E289" s="4">
        <v>8.3333333333333329E-2</v>
      </c>
      <c r="I289" s="4"/>
      <c r="M289" s="4"/>
      <c r="Q289" s="4"/>
    </row>
    <row r="290" spans="3:17" x14ac:dyDescent="0.45">
      <c r="C290" t="s">
        <v>93</v>
      </c>
    </row>
    <row r="291" spans="3:17" x14ac:dyDescent="0.45">
      <c r="C291" t="s">
        <v>36</v>
      </c>
      <c r="D291" t="s">
        <v>39</v>
      </c>
      <c r="E291" s="4">
        <v>6.25E-2</v>
      </c>
      <c r="I291" s="4"/>
      <c r="M291" s="4"/>
      <c r="Q291" s="4"/>
    </row>
    <row r="292" spans="3:17" x14ac:dyDescent="0.45">
      <c r="C292" t="s">
        <v>57</v>
      </c>
      <c r="D292" t="s">
        <v>43</v>
      </c>
      <c r="E292" s="4">
        <v>6.25E-2</v>
      </c>
      <c r="I292" s="4"/>
      <c r="M292" s="4"/>
      <c r="Q292" s="4"/>
    </row>
    <row r="293" spans="3:17" x14ac:dyDescent="0.45">
      <c r="C293" t="s">
        <v>62</v>
      </c>
      <c r="D293" t="s">
        <v>53</v>
      </c>
      <c r="E293" s="4">
        <v>6.25E-2</v>
      </c>
      <c r="I293" s="4"/>
      <c r="M293" s="4"/>
      <c r="Q293" s="4"/>
    </row>
    <row r="294" spans="3:17" x14ac:dyDescent="0.45">
      <c r="C294" t="s">
        <v>51</v>
      </c>
      <c r="D294" t="s">
        <v>49</v>
      </c>
      <c r="E294" s="4">
        <v>8.3333333333333329E-2</v>
      </c>
      <c r="I294" s="4"/>
      <c r="M294" s="4"/>
      <c r="Q294" s="4"/>
    </row>
    <row r="295" spans="3:17" x14ac:dyDescent="0.45">
      <c r="C295" t="s">
        <v>56</v>
      </c>
      <c r="D295" t="s">
        <v>63</v>
      </c>
      <c r="E295" s="4">
        <v>8.3333333333333329E-2</v>
      </c>
      <c r="I295" s="4"/>
      <c r="M295" s="4"/>
      <c r="Q295" s="4"/>
    </row>
    <row r="296" spans="3:17" x14ac:dyDescent="0.45">
      <c r="C296" t="s">
        <v>44</v>
      </c>
      <c r="D296" t="s">
        <v>50</v>
      </c>
      <c r="E296" s="4">
        <v>8.3333333333333329E-2</v>
      </c>
      <c r="I296" s="4"/>
      <c r="M296" s="4"/>
      <c r="Q296" s="4"/>
    </row>
    <row r="297" spans="3:17" x14ac:dyDescent="0.45">
      <c r="C297" t="s">
        <v>61</v>
      </c>
      <c r="D297" t="s">
        <v>35</v>
      </c>
      <c r="E297" s="4">
        <v>0.10416666666666667</v>
      </c>
      <c r="I297" s="4"/>
      <c r="M297" s="4"/>
      <c r="Q297" s="4"/>
    </row>
    <row r="298" spans="3:17" x14ac:dyDescent="0.45">
      <c r="C298" t="s">
        <v>47</v>
      </c>
      <c r="D298" t="s">
        <v>41</v>
      </c>
      <c r="E298" s="4">
        <v>0.125</v>
      </c>
      <c r="I298" s="4"/>
      <c r="M298" s="4"/>
      <c r="Q298" s="4"/>
    </row>
    <row r="299" spans="3:17" x14ac:dyDescent="0.45">
      <c r="C299" t="s">
        <v>42</v>
      </c>
      <c r="D299" t="s">
        <v>60</v>
      </c>
      <c r="E299" s="4">
        <v>0.16666666666666666</v>
      </c>
      <c r="I299" s="4"/>
      <c r="M299" s="4"/>
      <c r="Q299" s="4"/>
    </row>
    <row r="300" spans="3:17" x14ac:dyDescent="0.45">
      <c r="C300" t="s">
        <v>34</v>
      </c>
      <c r="D300" t="s">
        <v>45</v>
      </c>
      <c r="E300" s="4">
        <v>0.16666666666666666</v>
      </c>
      <c r="I300" s="4"/>
      <c r="M300" s="4"/>
      <c r="Q300" s="4"/>
    </row>
    <row r="302" spans="3:17" x14ac:dyDescent="0.45">
      <c r="C302" t="s">
        <v>94</v>
      </c>
    </row>
    <row r="303" spans="3:17" x14ac:dyDescent="0.45">
      <c r="C303" t="s">
        <v>95</v>
      </c>
    </row>
    <row r="304" spans="3:17" x14ac:dyDescent="0.45">
      <c r="C304" t="s">
        <v>37</v>
      </c>
      <c r="D304" t="s">
        <v>43</v>
      </c>
      <c r="E304" s="4">
        <v>4.1666666666666664E-2</v>
      </c>
      <c r="I304" s="4"/>
      <c r="M304" s="4"/>
      <c r="Q304" s="4"/>
    </row>
    <row r="305" spans="3:17" x14ac:dyDescent="0.45">
      <c r="C305" t="s">
        <v>54</v>
      </c>
      <c r="D305" t="s">
        <v>46</v>
      </c>
      <c r="E305" s="4">
        <v>4.1666666666666664E-2</v>
      </c>
      <c r="I305" s="4"/>
      <c r="M305" s="4"/>
      <c r="Q305" s="4"/>
    </row>
    <row r="306" spans="3:17" x14ac:dyDescent="0.45">
      <c r="C306" t="s">
        <v>52</v>
      </c>
      <c r="D306" t="s">
        <v>59</v>
      </c>
      <c r="E306" s="4">
        <v>6.25E-2</v>
      </c>
      <c r="I306" s="4"/>
      <c r="M306" s="4"/>
      <c r="Q306" s="4"/>
    </row>
    <row r="307" spans="3:17" x14ac:dyDescent="0.45">
      <c r="C307" t="s">
        <v>55</v>
      </c>
      <c r="D307" t="s">
        <v>58</v>
      </c>
      <c r="E307" s="4">
        <v>6.25E-2</v>
      </c>
      <c r="I307" s="4"/>
      <c r="M307" s="4"/>
      <c r="Q307" s="4"/>
    </row>
    <row r="308" spans="3:17" x14ac:dyDescent="0.45">
      <c r="C308" t="s">
        <v>40</v>
      </c>
      <c r="D308" t="s">
        <v>62</v>
      </c>
      <c r="E308" s="4">
        <v>6.25E-2</v>
      </c>
      <c r="I308" s="4"/>
      <c r="M308" s="4"/>
      <c r="Q308" s="4"/>
    </row>
    <row r="309" spans="3:17" x14ac:dyDescent="0.45">
      <c r="C309" t="s">
        <v>51</v>
      </c>
      <c r="D309" t="s">
        <v>56</v>
      </c>
      <c r="E309" s="4">
        <v>8.3333333333333329E-2</v>
      </c>
      <c r="I309" s="4"/>
      <c r="M309" s="4"/>
      <c r="Q309" s="4"/>
    </row>
    <row r="310" spans="3:17" x14ac:dyDescent="0.45">
      <c r="C310" t="s">
        <v>53</v>
      </c>
      <c r="D310" t="s">
        <v>48</v>
      </c>
      <c r="E310" s="4">
        <v>8.3333333333333329E-2</v>
      </c>
      <c r="I310" s="4"/>
      <c r="M310" s="4"/>
      <c r="Q310" s="4"/>
    </row>
    <row r="311" spans="3:17" x14ac:dyDescent="0.45">
      <c r="C311" t="s">
        <v>44</v>
      </c>
      <c r="D311" t="s">
        <v>63</v>
      </c>
      <c r="E311" s="4">
        <v>8.3333333333333329E-2</v>
      </c>
      <c r="I311" s="4"/>
      <c r="M311" s="4"/>
      <c r="Q311" s="4"/>
    </row>
    <row r="312" spans="3:17" x14ac:dyDescent="0.45">
      <c r="C312" t="s">
        <v>60</v>
      </c>
      <c r="D312" t="s">
        <v>38</v>
      </c>
      <c r="E312" s="4">
        <v>0.16666666666666666</v>
      </c>
      <c r="I312" s="4"/>
      <c r="M312" s="4"/>
      <c r="Q312" s="4"/>
    </row>
    <row r="313" spans="3:17" x14ac:dyDescent="0.45">
      <c r="C313" t="s">
        <v>96</v>
      </c>
    </row>
    <row r="314" spans="3:17" x14ac:dyDescent="0.45">
      <c r="C314" t="s">
        <v>39</v>
      </c>
      <c r="D314" t="s">
        <v>57</v>
      </c>
      <c r="E314" s="4">
        <v>4.1666666666666664E-2</v>
      </c>
      <c r="I314" s="4"/>
      <c r="M314" s="4"/>
      <c r="Q314" s="4"/>
    </row>
    <row r="315" spans="3:17" x14ac:dyDescent="0.45">
      <c r="C315" t="s">
        <v>61</v>
      </c>
      <c r="D315" t="s">
        <v>59</v>
      </c>
      <c r="E315" s="4">
        <v>6.25E-2</v>
      </c>
      <c r="I315" s="4"/>
      <c r="M315" s="4"/>
      <c r="Q315" s="4"/>
    </row>
    <row r="316" spans="3:17" x14ac:dyDescent="0.45">
      <c r="C316" t="s">
        <v>41</v>
      </c>
      <c r="D316" t="s">
        <v>35</v>
      </c>
      <c r="E316" s="4">
        <v>0.10416666666666667</v>
      </c>
      <c r="I316" s="4"/>
      <c r="M316" s="4"/>
      <c r="Q316" s="4"/>
    </row>
    <row r="317" spans="3:17" x14ac:dyDescent="0.45">
      <c r="C317" t="s">
        <v>42</v>
      </c>
      <c r="D317" t="s">
        <v>34</v>
      </c>
      <c r="E317" s="4">
        <v>0.16666666666666666</v>
      </c>
      <c r="I317" s="4"/>
      <c r="M317" s="4"/>
      <c r="Q317" s="4"/>
    </row>
    <row r="318" spans="3:17" x14ac:dyDescent="0.45">
      <c r="C318" t="s">
        <v>97</v>
      </c>
    </row>
    <row r="319" spans="3:17" x14ac:dyDescent="0.45">
      <c r="C319" t="s">
        <v>54</v>
      </c>
      <c r="D319" t="s">
        <v>48</v>
      </c>
      <c r="E319" s="4">
        <v>4.1666666666666664E-2</v>
      </c>
      <c r="I319" s="4"/>
      <c r="M319" s="4"/>
      <c r="Q319" s="4"/>
    </row>
    <row r="320" spans="3:17" x14ac:dyDescent="0.45">
      <c r="C320" t="s">
        <v>55</v>
      </c>
      <c r="D320" t="s">
        <v>62</v>
      </c>
      <c r="E320" s="4">
        <v>6.25E-2</v>
      </c>
      <c r="I320" s="4"/>
      <c r="M320" s="4"/>
      <c r="Q320" s="4"/>
    </row>
    <row r="321" spans="3:17" x14ac:dyDescent="0.45">
      <c r="C321" t="s">
        <v>36</v>
      </c>
      <c r="D321" t="s">
        <v>60</v>
      </c>
      <c r="E321" s="4">
        <v>6.25E-2</v>
      </c>
      <c r="I321" s="4"/>
      <c r="M321" s="4"/>
      <c r="Q321" s="4"/>
    </row>
    <row r="322" spans="3:17" x14ac:dyDescent="0.45">
      <c r="C322" t="s">
        <v>43</v>
      </c>
      <c r="D322" t="s">
        <v>46</v>
      </c>
      <c r="E322" s="4">
        <v>8.3333333333333329E-2</v>
      </c>
      <c r="I322" s="4"/>
      <c r="M322" s="4"/>
      <c r="Q322" s="4"/>
    </row>
    <row r="323" spans="3:17" x14ac:dyDescent="0.45">
      <c r="C323" t="s">
        <v>44</v>
      </c>
      <c r="D323" t="s">
        <v>47</v>
      </c>
      <c r="E323" s="4">
        <v>8.3333333333333329E-2</v>
      </c>
      <c r="I323" s="4"/>
      <c r="M323" s="4"/>
      <c r="Q323" s="4"/>
    </row>
    <row r="324" spans="3:17" x14ac:dyDescent="0.45">
      <c r="C324" t="s">
        <v>52</v>
      </c>
      <c r="D324" t="s">
        <v>40</v>
      </c>
      <c r="E324" s="4">
        <v>8.3333333333333329E-2</v>
      </c>
      <c r="I324" s="4"/>
      <c r="M324" s="4"/>
      <c r="Q324" s="4"/>
    </row>
    <row r="325" spans="3:17" x14ac:dyDescent="0.45">
      <c r="C325" t="s">
        <v>50</v>
      </c>
      <c r="D325" t="s">
        <v>34</v>
      </c>
      <c r="E325" s="4">
        <v>0.16666666666666666</v>
      </c>
      <c r="I325" s="4"/>
      <c r="M325" s="4"/>
      <c r="Q325" s="4"/>
    </row>
    <row r="326" spans="3:17" x14ac:dyDescent="0.45">
      <c r="C326" t="s">
        <v>42</v>
      </c>
      <c r="D326" t="s">
        <v>38</v>
      </c>
      <c r="E326" s="4">
        <v>0.16666666666666666</v>
      </c>
      <c r="I326" s="4"/>
      <c r="M326" s="4"/>
      <c r="Q326" s="4"/>
    </row>
    <row r="327" spans="3:17" x14ac:dyDescent="0.45">
      <c r="C327" t="s">
        <v>49</v>
      </c>
      <c r="D327" t="s">
        <v>56</v>
      </c>
      <c r="E327" s="4">
        <v>0.16666666666666666</v>
      </c>
      <c r="I327" s="4"/>
      <c r="M327" s="4"/>
      <c r="Q327" s="4"/>
    </row>
    <row r="328" spans="3:17" x14ac:dyDescent="0.45">
      <c r="C328" t="s">
        <v>63</v>
      </c>
      <c r="D328" t="s">
        <v>45</v>
      </c>
      <c r="E328" s="4">
        <v>0.1875</v>
      </c>
      <c r="I328" s="4"/>
      <c r="M328" s="4"/>
      <c r="Q328" s="4"/>
    </row>
    <row r="329" spans="3:17" x14ac:dyDescent="0.45">
      <c r="C329" t="s">
        <v>98</v>
      </c>
    </row>
    <row r="330" spans="3:17" x14ac:dyDescent="0.45">
      <c r="C330" t="s">
        <v>39</v>
      </c>
      <c r="D330" t="s">
        <v>57</v>
      </c>
      <c r="E330" s="4">
        <v>0.95833333333333337</v>
      </c>
      <c r="I330" s="4"/>
      <c r="M330" s="4"/>
      <c r="Q330" s="4"/>
    </row>
    <row r="331" spans="3:17" x14ac:dyDescent="0.45">
      <c r="C331" t="s">
        <v>58</v>
      </c>
      <c r="D331" t="s">
        <v>37</v>
      </c>
      <c r="E331" s="4">
        <v>6.25E-2</v>
      </c>
      <c r="I331" s="4"/>
      <c r="M331" s="4"/>
      <c r="Q331" s="4"/>
    </row>
    <row r="332" spans="3:17" x14ac:dyDescent="0.45">
      <c r="C332" t="s">
        <v>52</v>
      </c>
      <c r="D332" t="s">
        <v>36</v>
      </c>
      <c r="E332" s="4">
        <v>8.3333333333333329E-2</v>
      </c>
      <c r="I332" s="4"/>
      <c r="M332" s="4"/>
      <c r="Q332" s="4"/>
    </row>
    <row r="333" spans="3:17" x14ac:dyDescent="0.45">
      <c r="C333" t="s">
        <v>41</v>
      </c>
      <c r="D333" t="s">
        <v>51</v>
      </c>
      <c r="E333" s="4">
        <v>8.3333333333333329E-2</v>
      </c>
      <c r="I333" s="4"/>
      <c r="M333" s="4"/>
      <c r="Q333" s="4"/>
    </row>
    <row r="334" spans="3:17" x14ac:dyDescent="0.45">
      <c r="C334" t="s">
        <v>53</v>
      </c>
      <c r="D334" t="s">
        <v>59</v>
      </c>
      <c r="E334" s="4">
        <v>0.10416666666666667</v>
      </c>
      <c r="I334" s="4"/>
      <c r="M334" s="4"/>
      <c r="Q334" s="4"/>
    </row>
    <row r="335" spans="3:17" x14ac:dyDescent="0.45">
      <c r="C335" t="s">
        <v>50</v>
      </c>
      <c r="D335" t="s">
        <v>45</v>
      </c>
      <c r="E335" s="4">
        <v>0.16666666666666666</v>
      </c>
      <c r="I335" s="4"/>
      <c r="M335" s="4"/>
      <c r="Q335" s="4"/>
    </row>
    <row r="336" spans="3:17" x14ac:dyDescent="0.45">
      <c r="C336" t="s">
        <v>99</v>
      </c>
    </row>
    <row r="337" spans="3:17" x14ac:dyDescent="0.45">
      <c r="C337" t="s">
        <v>61</v>
      </c>
      <c r="D337" t="s">
        <v>46</v>
      </c>
      <c r="E337" s="4">
        <v>0.79166666666666663</v>
      </c>
      <c r="I337" s="4"/>
      <c r="M337" s="4"/>
      <c r="Q337" s="4"/>
    </row>
    <row r="338" spans="3:17" x14ac:dyDescent="0.45">
      <c r="C338" t="s">
        <v>43</v>
      </c>
      <c r="D338" t="s">
        <v>35</v>
      </c>
      <c r="E338" s="4">
        <v>0.89583333333333337</v>
      </c>
      <c r="I338" s="4"/>
      <c r="M338" s="4"/>
      <c r="Q338" s="4"/>
    </row>
    <row r="339" spans="3:17" x14ac:dyDescent="0.45">
      <c r="C339" t="s">
        <v>63</v>
      </c>
      <c r="D339" t="s">
        <v>42</v>
      </c>
      <c r="E339" s="4">
        <v>0.89583333333333337</v>
      </c>
      <c r="I339" s="4"/>
      <c r="M339" s="4"/>
      <c r="Q339" s="4"/>
    </row>
    <row r="340" spans="3:17" x14ac:dyDescent="0.45">
      <c r="C340" t="s">
        <v>62</v>
      </c>
      <c r="D340" t="s">
        <v>54</v>
      </c>
      <c r="E340" s="4">
        <v>0</v>
      </c>
      <c r="I340" s="4"/>
      <c r="M340" s="4"/>
      <c r="Q340" s="4"/>
    </row>
    <row r="341" spans="3:17" x14ac:dyDescent="0.45">
      <c r="C341" t="s">
        <v>48</v>
      </c>
      <c r="D341" t="s">
        <v>60</v>
      </c>
      <c r="E341" s="4">
        <v>0</v>
      </c>
      <c r="I341" s="4"/>
      <c r="M341" s="4"/>
      <c r="Q341" s="4"/>
    </row>
    <row r="342" spans="3:17" x14ac:dyDescent="0.45">
      <c r="C342" t="s">
        <v>44</v>
      </c>
      <c r="D342" t="s">
        <v>47</v>
      </c>
      <c r="E342" s="4">
        <v>4.1666666666666664E-2</v>
      </c>
      <c r="I342" s="4"/>
      <c r="M342" s="4"/>
      <c r="Q342" s="4"/>
    </row>
    <row r="343" spans="3:17" x14ac:dyDescent="0.45">
      <c r="C343" t="s">
        <v>51</v>
      </c>
      <c r="D343" t="s">
        <v>41</v>
      </c>
      <c r="E343" s="4">
        <v>4.1666666666666664E-2</v>
      </c>
      <c r="I343" s="4"/>
      <c r="M343" s="4"/>
      <c r="Q343" s="4"/>
    </row>
    <row r="344" spans="3:17" x14ac:dyDescent="0.45">
      <c r="C344" t="s">
        <v>55</v>
      </c>
      <c r="D344" t="s">
        <v>40</v>
      </c>
      <c r="E344" s="4">
        <v>6.25E-2</v>
      </c>
      <c r="I344" s="4"/>
      <c r="M344" s="4"/>
      <c r="Q344" s="4"/>
    </row>
    <row r="345" spans="3:17" x14ac:dyDescent="0.45">
      <c r="C345" t="s">
        <v>34</v>
      </c>
      <c r="D345" t="s">
        <v>56</v>
      </c>
      <c r="E345" s="4">
        <v>0.16666666666666666</v>
      </c>
      <c r="I345" s="4"/>
      <c r="M345" s="4"/>
      <c r="Q345" s="4"/>
    </row>
    <row r="346" spans="3:17" x14ac:dyDescent="0.45">
      <c r="C346" t="s">
        <v>100</v>
      </c>
    </row>
    <row r="347" spans="3:17" x14ac:dyDescent="0.45">
      <c r="C347" t="s">
        <v>58</v>
      </c>
      <c r="D347" t="s">
        <v>55</v>
      </c>
      <c r="E347" s="4">
        <v>4.1666666666666664E-2</v>
      </c>
      <c r="I347" s="4"/>
      <c r="M347" s="4"/>
      <c r="Q347" s="4"/>
    </row>
    <row r="348" spans="3:17" x14ac:dyDescent="0.45">
      <c r="C348" t="s">
        <v>35</v>
      </c>
      <c r="D348" t="s">
        <v>59</v>
      </c>
      <c r="E348" s="4">
        <v>4.1666666666666664E-2</v>
      </c>
      <c r="I348" s="4"/>
      <c r="M348" s="4"/>
      <c r="Q348" s="4"/>
    </row>
    <row r="349" spans="3:17" x14ac:dyDescent="0.45">
      <c r="C349" t="s">
        <v>39</v>
      </c>
      <c r="D349" t="s">
        <v>53</v>
      </c>
      <c r="E349" s="4">
        <v>4.1666666666666664E-2</v>
      </c>
      <c r="I349" s="4"/>
      <c r="M349" s="4"/>
      <c r="Q349" s="4"/>
    </row>
    <row r="350" spans="3:17" x14ac:dyDescent="0.45">
      <c r="C350" t="s">
        <v>52</v>
      </c>
      <c r="D350" t="s">
        <v>36</v>
      </c>
      <c r="E350" s="4">
        <v>6.25E-2</v>
      </c>
      <c r="I350" s="4"/>
      <c r="M350" s="4"/>
      <c r="Q350" s="4"/>
    </row>
    <row r="351" spans="3:17" x14ac:dyDescent="0.45">
      <c r="C351" t="s">
        <v>49</v>
      </c>
      <c r="D351" t="s">
        <v>57</v>
      </c>
      <c r="E351" s="4">
        <v>0.125</v>
      </c>
      <c r="I351" s="4"/>
      <c r="M351" s="4"/>
      <c r="Q351" s="4"/>
    </row>
    <row r="352" spans="3:17" x14ac:dyDescent="0.45">
      <c r="C352" t="s">
        <v>50</v>
      </c>
      <c r="D352" t="s">
        <v>38</v>
      </c>
      <c r="E352" s="4">
        <v>0.16666666666666666</v>
      </c>
      <c r="I352" s="4"/>
      <c r="M352" s="4"/>
      <c r="Q352" s="4"/>
    </row>
    <row r="353" spans="3:17" x14ac:dyDescent="0.45">
      <c r="C353" t="s">
        <v>101</v>
      </c>
    </row>
    <row r="354" spans="3:17" x14ac:dyDescent="0.45">
      <c r="C354" t="s">
        <v>48</v>
      </c>
      <c r="D354" t="s">
        <v>53</v>
      </c>
      <c r="E354" s="4">
        <v>4.1666666666666664E-2</v>
      </c>
      <c r="I354" s="4"/>
      <c r="M354" s="4"/>
      <c r="Q354" s="4"/>
    </row>
    <row r="355" spans="3:17" x14ac:dyDescent="0.45">
      <c r="C355" t="s">
        <v>37</v>
      </c>
      <c r="D355" t="s">
        <v>60</v>
      </c>
      <c r="E355" s="4">
        <v>4.1666666666666664E-2</v>
      </c>
      <c r="I355" s="4"/>
      <c r="M355" s="4"/>
      <c r="Q355" s="4"/>
    </row>
    <row r="356" spans="3:17" x14ac:dyDescent="0.45">
      <c r="C356" t="s">
        <v>45</v>
      </c>
      <c r="D356" t="s">
        <v>59</v>
      </c>
      <c r="E356" s="4">
        <v>6.25E-2</v>
      </c>
      <c r="I356" s="4"/>
      <c r="M356" s="4"/>
      <c r="Q356" s="4"/>
    </row>
    <row r="357" spans="3:17" x14ac:dyDescent="0.45">
      <c r="C357" t="s">
        <v>40</v>
      </c>
      <c r="D357" t="s">
        <v>54</v>
      </c>
      <c r="E357" s="4">
        <v>6.25E-2</v>
      </c>
      <c r="I357" s="4"/>
      <c r="M357" s="4"/>
      <c r="Q357" s="4"/>
    </row>
    <row r="358" spans="3:17" x14ac:dyDescent="0.45">
      <c r="C358" t="s">
        <v>51</v>
      </c>
      <c r="D358" t="s">
        <v>62</v>
      </c>
      <c r="E358" s="4">
        <v>8.3333333333333329E-2</v>
      </c>
      <c r="I358" s="4"/>
      <c r="M358" s="4"/>
      <c r="Q358" s="4"/>
    </row>
    <row r="359" spans="3:17" x14ac:dyDescent="0.45">
      <c r="C359" t="s">
        <v>44</v>
      </c>
      <c r="D359" t="s">
        <v>42</v>
      </c>
      <c r="E359" s="4">
        <v>8.3333333333333329E-2</v>
      </c>
      <c r="I359" s="4"/>
      <c r="M359" s="4"/>
      <c r="Q359" s="4"/>
    </row>
    <row r="360" spans="3:17" x14ac:dyDescent="0.45">
      <c r="C360" t="s">
        <v>61</v>
      </c>
      <c r="D360" t="s">
        <v>47</v>
      </c>
      <c r="E360" s="4">
        <v>0.10416666666666667</v>
      </c>
      <c r="I360" s="4"/>
      <c r="M360" s="4"/>
      <c r="Q360" s="4"/>
    </row>
    <row r="361" spans="3:17" x14ac:dyDescent="0.45">
      <c r="C361" t="s">
        <v>63</v>
      </c>
      <c r="D361" t="s">
        <v>56</v>
      </c>
      <c r="E361" s="4">
        <v>0.16666666666666666</v>
      </c>
      <c r="I361" s="4"/>
      <c r="M361" s="4"/>
      <c r="Q361" s="4"/>
    </row>
    <row r="362" spans="3:17" x14ac:dyDescent="0.45">
      <c r="C362" t="s">
        <v>102</v>
      </c>
    </row>
    <row r="363" spans="3:17" x14ac:dyDescent="0.45">
      <c r="C363" t="s">
        <v>39</v>
      </c>
      <c r="D363" t="s">
        <v>36</v>
      </c>
      <c r="E363" s="4">
        <v>4.1666666666666664E-2</v>
      </c>
      <c r="I363" s="4"/>
      <c r="M363" s="4"/>
      <c r="Q363" s="4"/>
    </row>
    <row r="364" spans="3:17" x14ac:dyDescent="0.45">
      <c r="C364" t="s">
        <v>52</v>
      </c>
      <c r="D364" t="s">
        <v>58</v>
      </c>
      <c r="E364" s="4">
        <v>6.25E-2</v>
      </c>
      <c r="I364" s="4"/>
      <c r="M364" s="4"/>
      <c r="Q364" s="4"/>
    </row>
    <row r="365" spans="3:17" x14ac:dyDescent="0.45">
      <c r="C365" t="s">
        <v>55</v>
      </c>
      <c r="D365" t="s">
        <v>60</v>
      </c>
      <c r="E365" s="4">
        <v>6.25E-2</v>
      </c>
      <c r="I365" s="4"/>
      <c r="M365" s="4"/>
      <c r="Q365" s="4"/>
    </row>
    <row r="366" spans="3:17" x14ac:dyDescent="0.45">
      <c r="C366" t="s">
        <v>38</v>
      </c>
      <c r="D366" t="s">
        <v>61</v>
      </c>
      <c r="E366" s="4">
        <v>6.25E-2</v>
      </c>
      <c r="I366" s="4"/>
      <c r="M366" s="4"/>
      <c r="Q366" s="4"/>
    </row>
    <row r="367" spans="3:17" x14ac:dyDescent="0.45">
      <c r="C367" t="s">
        <v>49</v>
      </c>
      <c r="D367" t="s">
        <v>43</v>
      </c>
      <c r="E367" s="4">
        <v>0.125</v>
      </c>
      <c r="I367" s="4"/>
      <c r="M367" s="4"/>
      <c r="Q367" s="4"/>
    </row>
    <row r="368" spans="3:17" x14ac:dyDescent="0.45">
      <c r="C368" t="s">
        <v>46</v>
      </c>
      <c r="D368" t="s">
        <v>44</v>
      </c>
      <c r="E368" s="4">
        <v>0.125</v>
      </c>
      <c r="I368" s="4"/>
      <c r="M368" s="4"/>
      <c r="Q368" s="4"/>
    </row>
    <row r="369" spans="3:17" x14ac:dyDescent="0.45">
      <c r="C369" t="s">
        <v>34</v>
      </c>
      <c r="D369" t="s">
        <v>57</v>
      </c>
      <c r="E369" s="4">
        <v>0.16666666666666666</v>
      </c>
      <c r="I369" s="4"/>
      <c r="M369" s="4"/>
      <c r="Q369" s="4"/>
    </row>
    <row r="370" spans="3:17" x14ac:dyDescent="0.45">
      <c r="C370" t="s">
        <v>103</v>
      </c>
    </row>
    <row r="371" spans="3:17" x14ac:dyDescent="0.45">
      <c r="C371" t="s">
        <v>48</v>
      </c>
      <c r="D371" t="s">
        <v>47</v>
      </c>
      <c r="E371" s="4">
        <v>4.1666666666666664E-2</v>
      </c>
      <c r="I371" s="4"/>
      <c r="M371" s="4"/>
      <c r="Q371" s="4"/>
    </row>
    <row r="372" spans="3:17" x14ac:dyDescent="0.45">
      <c r="C372" t="s">
        <v>37</v>
      </c>
      <c r="D372" t="s">
        <v>54</v>
      </c>
      <c r="E372" s="4">
        <v>4.1666666666666664E-2</v>
      </c>
      <c r="I372" s="4"/>
      <c r="M372" s="4"/>
      <c r="Q372" s="4"/>
    </row>
    <row r="373" spans="3:17" x14ac:dyDescent="0.45">
      <c r="C373" t="s">
        <v>35</v>
      </c>
      <c r="D373" t="s">
        <v>51</v>
      </c>
      <c r="E373" s="4">
        <v>4.1666666666666664E-2</v>
      </c>
      <c r="I373" s="4"/>
      <c r="M373" s="4"/>
      <c r="Q373" s="4"/>
    </row>
    <row r="374" spans="3:17" x14ac:dyDescent="0.45">
      <c r="C374" t="s">
        <v>53</v>
      </c>
      <c r="D374" t="s">
        <v>62</v>
      </c>
      <c r="E374" s="4">
        <v>6.25E-2</v>
      </c>
      <c r="I374" s="4"/>
      <c r="M374" s="4"/>
      <c r="Q374" s="4"/>
    </row>
    <row r="375" spans="3:17" x14ac:dyDescent="0.45">
      <c r="C375" t="s">
        <v>56</v>
      </c>
      <c r="D375" t="s">
        <v>42</v>
      </c>
      <c r="E375" s="4">
        <v>0.16666666666666666</v>
      </c>
      <c r="I375" s="4"/>
      <c r="M375" s="4"/>
      <c r="Q375" s="4"/>
    </row>
    <row r="376" spans="3:17" x14ac:dyDescent="0.45">
      <c r="C376" t="s">
        <v>50</v>
      </c>
      <c r="D376" t="s">
        <v>40</v>
      </c>
      <c r="E376" s="4">
        <v>0.16666666666666666</v>
      </c>
      <c r="I376" s="4"/>
      <c r="M376" s="4"/>
      <c r="Q376" s="4"/>
    </row>
    <row r="377" spans="3:17" x14ac:dyDescent="0.45">
      <c r="C377" t="s">
        <v>104</v>
      </c>
    </row>
    <row r="378" spans="3:17" x14ac:dyDescent="0.45">
      <c r="C378" t="s">
        <v>39</v>
      </c>
      <c r="D378" t="s">
        <v>36</v>
      </c>
      <c r="E378" s="4">
        <v>4.1666666666666664E-2</v>
      </c>
      <c r="I378" s="4"/>
      <c r="M378" s="4"/>
      <c r="Q378" s="4"/>
    </row>
    <row r="379" spans="3:17" x14ac:dyDescent="0.45">
      <c r="C379" t="s">
        <v>59</v>
      </c>
      <c r="D379" t="s">
        <v>60</v>
      </c>
      <c r="E379" s="4">
        <v>4.1666666666666664E-2</v>
      </c>
      <c r="I379" s="4"/>
      <c r="M379" s="4"/>
      <c r="Q379" s="4"/>
    </row>
    <row r="380" spans="3:17" x14ac:dyDescent="0.45">
      <c r="C380" t="s">
        <v>52</v>
      </c>
      <c r="D380" t="s">
        <v>58</v>
      </c>
      <c r="E380" s="4">
        <v>8.3333333333333329E-2</v>
      </c>
      <c r="I380" s="4"/>
      <c r="M380" s="4"/>
      <c r="Q380" s="4"/>
    </row>
    <row r="381" spans="3:17" x14ac:dyDescent="0.45">
      <c r="C381" t="s">
        <v>41</v>
      </c>
      <c r="D381" t="s">
        <v>49</v>
      </c>
      <c r="E381" s="4">
        <v>8.3333333333333329E-2</v>
      </c>
      <c r="I381" s="4"/>
      <c r="M381" s="4"/>
      <c r="Q381" s="4"/>
    </row>
    <row r="382" spans="3:17" x14ac:dyDescent="0.45">
      <c r="C382" t="s">
        <v>45</v>
      </c>
      <c r="D382" t="s">
        <v>62</v>
      </c>
      <c r="E382" s="4">
        <v>8.3333333333333329E-2</v>
      </c>
      <c r="I382" s="4"/>
      <c r="M382" s="4"/>
      <c r="Q382" s="4"/>
    </row>
    <row r="383" spans="3:17" x14ac:dyDescent="0.45">
      <c r="C383" t="s">
        <v>63</v>
      </c>
      <c r="D383" t="s">
        <v>57</v>
      </c>
      <c r="E383" s="4">
        <v>0.1875</v>
      </c>
      <c r="I383" s="4"/>
      <c r="M383" s="4"/>
      <c r="Q383" s="4"/>
    </row>
    <row r="384" spans="3:17" x14ac:dyDescent="0.45">
      <c r="C384" t="s">
        <v>105</v>
      </c>
    </row>
    <row r="385" spans="3:17" x14ac:dyDescent="0.45">
      <c r="C385" t="s">
        <v>34</v>
      </c>
      <c r="D385" t="s">
        <v>40</v>
      </c>
      <c r="E385" s="4">
        <v>0.91666666666666663</v>
      </c>
      <c r="I385" s="4"/>
      <c r="M385" s="4"/>
      <c r="Q385" s="4"/>
    </row>
    <row r="386" spans="3:17" x14ac:dyDescent="0.45">
      <c r="C386" t="s">
        <v>48</v>
      </c>
      <c r="D386" t="s">
        <v>52</v>
      </c>
      <c r="E386" s="4">
        <v>4.1666666666666664E-2</v>
      </c>
      <c r="I386" s="4"/>
      <c r="M386" s="4"/>
      <c r="Q386" s="4"/>
    </row>
    <row r="387" spans="3:17" x14ac:dyDescent="0.45">
      <c r="C387" t="s">
        <v>54</v>
      </c>
      <c r="D387" t="s">
        <v>47</v>
      </c>
      <c r="E387" s="4">
        <v>4.1666666666666664E-2</v>
      </c>
      <c r="I387" s="4"/>
      <c r="M387" s="4"/>
      <c r="Q387" s="4"/>
    </row>
    <row r="388" spans="3:17" x14ac:dyDescent="0.45">
      <c r="C388" t="s">
        <v>37</v>
      </c>
      <c r="D388" t="s">
        <v>35</v>
      </c>
      <c r="E388" s="4">
        <v>4.1666666666666664E-2</v>
      </c>
      <c r="I388" s="4"/>
      <c r="M388" s="4"/>
      <c r="Q388" s="4"/>
    </row>
    <row r="389" spans="3:17" x14ac:dyDescent="0.45">
      <c r="C389" t="s">
        <v>36</v>
      </c>
      <c r="D389" t="s">
        <v>55</v>
      </c>
      <c r="E389" s="4">
        <v>6.25E-2</v>
      </c>
      <c r="I389" s="4"/>
      <c r="M389" s="4"/>
      <c r="Q389" s="4"/>
    </row>
    <row r="390" spans="3:17" x14ac:dyDescent="0.45">
      <c r="C390" t="s">
        <v>51</v>
      </c>
      <c r="D390" t="s">
        <v>43</v>
      </c>
      <c r="E390" s="4">
        <v>0.125</v>
      </c>
      <c r="I390" s="4"/>
      <c r="M390" s="4"/>
      <c r="Q390" s="4"/>
    </row>
    <row r="391" spans="3:17" x14ac:dyDescent="0.45">
      <c r="C391" t="s">
        <v>56</v>
      </c>
      <c r="D391" t="s">
        <v>61</v>
      </c>
      <c r="E391" s="4">
        <v>0.125</v>
      </c>
      <c r="I391" s="4"/>
      <c r="M391" s="4"/>
      <c r="Q391" s="4"/>
    </row>
    <row r="392" spans="3:17" x14ac:dyDescent="0.45">
      <c r="C392" t="s">
        <v>42</v>
      </c>
      <c r="D392" t="s">
        <v>53</v>
      </c>
      <c r="E392" s="4">
        <v>0.14583333333333334</v>
      </c>
      <c r="I392" s="4"/>
      <c r="M392" s="4"/>
      <c r="Q392" s="4"/>
    </row>
    <row r="393" spans="3:17" x14ac:dyDescent="0.45">
      <c r="C393" t="s">
        <v>38</v>
      </c>
      <c r="D393" t="s">
        <v>44</v>
      </c>
      <c r="E393" s="4">
        <v>0.14583333333333334</v>
      </c>
      <c r="I393" s="4"/>
      <c r="M393" s="4"/>
      <c r="Q393" s="4"/>
    </row>
    <row r="394" spans="3:17" x14ac:dyDescent="0.45">
      <c r="C394" t="s">
        <v>46</v>
      </c>
      <c r="D394" t="s">
        <v>50</v>
      </c>
      <c r="E394" s="4">
        <v>0.20833333333333334</v>
      </c>
      <c r="I394" s="4"/>
      <c r="M394" s="4"/>
      <c r="Q394" s="4"/>
    </row>
    <row r="395" spans="3:17" x14ac:dyDescent="0.45">
      <c r="C395" t="s">
        <v>106</v>
      </c>
    </row>
    <row r="396" spans="3:17" x14ac:dyDescent="0.45">
      <c r="C396" t="s">
        <v>49</v>
      </c>
      <c r="D396" t="s">
        <v>62</v>
      </c>
      <c r="E396" s="4">
        <v>0.89583333333333337</v>
      </c>
      <c r="I396" s="4"/>
      <c r="M396" s="4"/>
      <c r="Q396" s="4"/>
    </row>
    <row r="397" spans="3:17" x14ac:dyDescent="0.45">
      <c r="C397" t="s">
        <v>54</v>
      </c>
      <c r="D397" t="s">
        <v>58</v>
      </c>
      <c r="E397" s="4">
        <v>0.95833333333333337</v>
      </c>
      <c r="I397" s="4"/>
      <c r="M397" s="4"/>
      <c r="Q397" s="4"/>
    </row>
    <row r="398" spans="3:17" x14ac:dyDescent="0.45">
      <c r="C398" t="s">
        <v>59</v>
      </c>
      <c r="D398" t="s">
        <v>39</v>
      </c>
      <c r="E398" s="4">
        <v>0</v>
      </c>
      <c r="I398" s="4"/>
      <c r="M398" s="4"/>
      <c r="Q398" s="4"/>
    </row>
    <row r="399" spans="3:17" x14ac:dyDescent="0.45">
      <c r="C399" t="s">
        <v>41</v>
      </c>
      <c r="D399" t="s">
        <v>44</v>
      </c>
      <c r="E399" s="4">
        <v>4.1666666666666664E-2</v>
      </c>
      <c r="I399" s="4"/>
      <c r="M399" s="4"/>
      <c r="Q399" s="4"/>
    </row>
    <row r="400" spans="3:17" x14ac:dyDescent="0.45">
      <c r="C400" t="s">
        <v>38</v>
      </c>
      <c r="D400" t="s">
        <v>60</v>
      </c>
      <c r="E400" s="4">
        <v>4.1666666666666664E-2</v>
      </c>
      <c r="I400" s="4"/>
      <c r="M400" s="4"/>
      <c r="Q400" s="4"/>
    </row>
    <row r="401" spans="3:17" x14ac:dyDescent="0.45">
      <c r="C401" t="s">
        <v>63</v>
      </c>
      <c r="D401" t="s">
        <v>40</v>
      </c>
      <c r="E401" s="4">
        <v>0.125</v>
      </c>
      <c r="I401" s="4"/>
      <c r="M401" s="4"/>
      <c r="Q401" s="4"/>
    </row>
    <row r="402" spans="3:17" x14ac:dyDescent="0.45">
      <c r="C402" t="s">
        <v>107</v>
      </c>
    </row>
    <row r="403" spans="3:17" x14ac:dyDescent="0.45">
      <c r="C403" t="s">
        <v>37</v>
      </c>
      <c r="D403" t="s">
        <v>35</v>
      </c>
      <c r="E403" s="4">
        <v>4.1666666666666664E-2</v>
      </c>
      <c r="I403" s="4"/>
      <c r="M403" s="4"/>
      <c r="Q403" s="4"/>
    </row>
    <row r="404" spans="3:17" x14ac:dyDescent="0.45">
      <c r="C404" t="s">
        <v>36</v>
      </c>
      <c r="D404" t="s">
        <v>45</v>
      </c>
      <c r="E404" s="4">
        <v>6.25E-2</v>
      </c>
      <c r="I404" s="4"/>
      <c r="M404" s="4"/>
      <c r="Q404" s="4"/>
    </row>
    <row r="405" spans="3:17" x14ac:dyDescent="0.45">
      <c r="C405" t="s">
        <v>52</v>
      </c>
      <c r="D405" t="s">
        <v>47</v>
      </c>
      <c r="E405" s="4">
        <v>6.25E-2</v>
      </c>
      <c r="I405" s="4"/>
      <c r="M405" s="4"/>
      <c r="Q405" s="4"/>
    </row>
    <row r="406" spans="3:17" x14ac:dyDescent="0.45">
      <c r="C406" t="s">
        <v>61</v>
      </c>
      <c r="D406" t="s">
        <v>56</v>
      </c>
      <c r="E406" s="4">
        <v>6.25E-2</v>
      </c>
      <c r="I406" s="4"/>
      <c r="M406" s="4"/>
      <c r="Q406" s="4"/>
    </row>
    <row r="407" spans="3:17" x14ac:dyDescent="0.45">
      <c r="C407" t="s">
        <v>51</v>
      </c>
      <c r="D407" t="s">
        <v>55</v>
      </c>
      <c r="E407" s="4">
        <v>8.3333333333333329E-2</v>
      </c>
      <c r="I407" s="4"/>
      <c r="M407" s="4"/>
      <c r="Q407" s="4"/>
    </row>
    <row r="408" spans="3:17" x14ac:dyDescent="0.45">
      <c r="C408" t="s">
        <v>50</v>
      </c>
      <c r="D408" t="s">
        <v>53</v>
      </c>
      <c r="E408" s="4">
        <v>0.16666666666666666</v>
      </c>
      <c r="I408" s="4"/>
      <c r="M408" s="4"/>
      <c r="Q408" s="4"/>
    </row>
    <row r="409" spans="3:17" x14ac:dyDescent="0.45">
      <c r="C409" t="s">
        <v>42</v>
      </c>
      <c r="D409" t="s">
        <v>46</v>
      </c>
      <c r="E409" s="4">
        <v>0.16666666666666666</v>
      </c>
      <c r="I409" s="4"/>
      <c r="M409" s="4"/>
      <c r="Q409" s="4"/>
    </row>
    <row r="410" spans="3:17" x14ac:dyDescent="0.45">
      <c r="C410" t="s">
        <v>108</v>
      </c>
    </row>
    <row r="411" spans="3:17" x14ac:dyDescent="0.45">
      <c r="C411" t="s">
        <v>39</v>
      </c>
      <c r="D411" t="s">
        <v>37</v>
      </c>
      <c r="E411" s="4">
        <v>4.1666666666666664E-2</v>
      </c>
      <c r="I411" s="4"/>
      <c r="M411" s="4"/>
      <c r="Q411" s="4"/>
    </row>
    <row r="412" spans="3:17" x14ac:dyDescent="0.45">
      <c r="C412" t="s">
        <v>54</v>
      </c>
      <c r="D412" t="s">
        <v>58</v>
      </c>
      <c r="E412" s="4">
        <v>4.1666666666666664E-2</v>
      </c>
      <c r="I412" s="4"/>
      <c r="M412" s="4"/>
      <c r="Q412" s="4"/>
    </row>
    <row r="413" spans="3:17" x14ac:dyDescent="0.45">
      <c r="C413" t="s">
        <v>57</v>
      </c>
      <c r="D413" t="s">
        <v>49</v>
      </c>
      <c r="E413" s="4">
        <v>6.25E-2</v>
      </c>
      <c r="I413" s="4"/>
      <c r="M413" s="4"/>
      <c r="Q413" s="4"/>
    </row>
    <row r="414" spans="3:17" x14ac:dyDescent="0.45">
      <c r="C414" t="s">
        <v>38</v>
      </c>
      <c r="D414" t="s">
        <v>63</v>
      </c>
      <c r="E414" s="4">
        <v>8.3333333333333329E-2</v>
      </c>
      <c r="I414" s="4"/>
      <c r="M414" s="4"/>
      <c r="Q414" s="4"/>
    </row>
    <row r="415" spans="3:17" x14ac:dyDescent="0.45">
      <c r="C415" t="s">
        <v>44</v>
      </c>
      <c r="D415" t="s">
        <v>62</v>
      </c>
      <c r="E415" s="4">
        <v>8.3333333333333329E-2</v>
      </c>
      <c r="I415" s="4"/>
      <c r="M415" s="4"/>
      <c r="Q415" s="4"/>
    </row>
    <row r="416" spans="3:17" x14ac:dyDescent="0.45">
      <c r="C416" t="s">
        <v>41</v>
      </c>
      <c r="D416" t="s">
        <v>48</v>
      </c>
      <c r="E416" s="4">
        <v>8.3333333333333329E-2</v>
      </c>
      <c r="I416" s="4"/>
      <c r="M416" s="4"/>
      <c r="Q416" s="4"/>
    </row>
    <row r="417" spans="3:17" x14ac:dyDescent="0.45">
      <c r="C417" t="s">
        <v>60</v>
      </c>
      <c r="D417" t="s">
        <v>40</v>
      </c>
      <c r="E417" s="4">
        <v>0.16666666666666666</v>
      </c>
      <c r="I417" s="4"/>
      <c r="M417" s="4"/>
      <c r="Q417" s="4"/>
    </row>
    <row r="418" spans="3:17" x14ac:dyDescent="0.45">
      <c r="C418" t="s">
        <v>46</v>
      </c>
      <c r="D418" t="s">
        <v>53</v>
      </c>
      <c r="E418" s="4">
        <v>0.16666666666666666</v>
      </c>
      <c r="I418" s="4"/>
      <c r="M418" s="4"/>
      <c r="Q418" s="4"/>
    </row>
    <row r="419" spans="3:17" x14ac:dyDescent="0.45">
      <c r="C419" t="s">
        <v>109</v>
      </c>
    </row>
    <row r="420" spans="3:17" x14ac:dyDescent="0.45">
      <c r="C420" t="s">
        <v>52</v>
      </c>
      <c r="D420" t="s">
        <v>56</v>
      </c>
      <c r="E420" s="4">
        <v>6.25E-2</v>
      </c>
      <c r="I420" s="4"/>
      <c r="M420" s="4"/>
      <c r="Q420" s="4"/>
    </row>
    <row r="421" spans="3:17" x14ac:dyDescent="0.45">
      <c r="C421" t="s">
        <v>58</v>
      </c>
      <c r="D421" t="s">
        <v>59</v>
      </c>
      <c r="E421" s="4">
        <v>6.25E-2</v>
      </c>
      <c r="I421" s="4"/>
      <c r="M421" s="4"/>
      <c r="Q421" s="4"/>
    </row>
    <row r="422" spans="3:17" x14ac:dyDescent="0.45">
      <c r="C422" t="s">
        <v>43</v>
      </c>
      <c r="D422" t="s">
        <v>50</v>
      </c>
      <c r="E422" s="4">
        <v>8.3333333333333329E-2</v>
      </c>
      <c r="I422" s="4"/>
      <c r="M422" s="4"/>
      <c r="Q422" s="4"/>
    </row>
    <row r="423" spans="3:17" x14ac:dyDescent="0.45">
      <c r="C423" t="s">
        <v>51</v>
      </c>
      <c r="D423" t="s">
        <v>63</v>
      </c>
      <c r="E423" s="4">
        <v>8.3333333333333329E-2</v>
      </c>
      <c r="I423" s="4"/>
      <c r="M423" s="4"/>
      <c r="Q423" s="4"/>
    </row>
    <row r="424" spans="3:17" x14ac:dyDescent="0.45">
      <c r="C424" t="s">
        <v>45</v>
      </c>
      <c r="D424" t="s">
        <v>55</v>
      </c>
      <c r="E424" s="4">
        <v>8.3333333333333329E-2</v>
      </c>
      <c r="I424" s="4"/>
      <c r="M424" s="4"/>
      <c r="Q424" s="4"/>
    </row>
    <row r="425" spans="3:17" x14ac:dyDescent="0.45">
      <c r="C425" t="s">
        <v>41</v>
      </c>
      <c r="D425" t="s">
        <v>61</v>
      </c>
      <c r="E425" s="4">
        <v>0.10416666666666667</v>
      </c>
      <c r="I425" s="4"/>
      <c r="M425" s="4"/>
      <c r="Q425" s="4"/>
    </row>
    <row r="426" spans="3:17" x14ac:dyDescent="0.45">
      <c r="C426" t="s">
        <v>34</v>
      </c>
      <c r="D426" t="s">
        <v>42</v>
      </c>
      <c r="E426" s="4">
        <v>0.16666666666666666</v>
      </c>
      <c r="I426" s="4"/>
      <c r="M426" s="4"/>
      <c r="Q426" s="4"/>
    </row>
    <row r="427" spans="3:17" x14ac:dyDescent="0.45">
      <c r="C427" t="s">
        <v>110</v>
      </c>
    </row>
    <row r="428" spans="3:17" x14ac:dyDescent="0.45">
      <c r="C428" t="s">
        <v>37</v>
      </c>
      <c r="D428" t="s">
        <v>49</v>
      </c>
      <c r="E428" s="4">
        <v>4.1666666666666664E-2</v>
      </c>
      <c r="I428" s="4"/>
      <c r="M428" s="4"/>
      <c r="Q428" s="4"/>
    </row>
    <row r="429" spans="3:17" x14ac:dyDescent="0.45">
      <c r="C429" t="s">
        <v>57</v>
      </c>
      <c r="D429" t="s">
        <v>44</v>
      </c>
      <c r="E429" s="4">
        <v>6.25E-2</v>
      </c>
      <c r="I429" s="4"/>
      <c r="M429" s="4"/>
      <c r="Q429" s="4"/>
    </row>
    <row r="430" spans="3:17" x14ac:dyDescent="0.45">
      <c r="C430" t="s">
        <v>62</v>
      </c>
      <c r="D430" t="s">
        <v>50</v>
      </c>
      <c r="E430" s="4">
        <v>6.25E-2</v>
      </c>
      <c r="I430" s="4"/>
      <c r="M430" s="4"/>
      <c r="Q430" s="4"/>
    </row>
    <row r="431" spans="3:17" x14ac:dyDescent="0.45">
      <c r="C431" t="s">
        <v>53</v>
      </c>
      <c r="D431" t="s">
        <v>35</v>
      </c>
      <c r="E431" s="4">
        <v>8.3333333333333329E-2</v>
      </c>
      <c r="I431" s="4"/>
      <c r="M431" s="4"/>
      <c r="Q431" s="4"/>
    </row>
    <row r="432" spans="3:17" x14ac:dyDescent="0.45">
      <c r="C432" t="s">
        <v>46</v>
      </c>
      <c r="D432" t="s">
        <v>48</v>
      </c>
      <c r="E432" s="4">
        <v>0.16666666666666666</v>
      </c>
      <c r="I432" s="4"/>
      <c r="M432" s="4"/>
      <c r="Q432" s="4"/>
    </row>
    <row r="433" spans="3:17" x14ac:dyDescent="0.45">
      <c r="C433" t="s">
        <v>111</v>
      </c>
    </row>
    <row r="434" spans="3:17" x14ac:dyDescent="0.45">
      <c r="C434" t="s">
        <v>54</v>
      </c>
      <c r="D434" t="s">
        <v>59</v>
      </c>
      <c r="E434" s="4">
        <v>4.1666666666666664E-2</v>
      </c>
      <c r="I434" s="4"/>
      <c r="M434" s="4"/>
      <c r="Q434" s="4"/>
    </row>
    <row r="435" spans="3:17" x14ac:dyDescent="0.45">
      <c r="C435" t="s">
        <v>58</v>
      </c>
      <c r="D435" t="s">
        <v>39</v>
      </c>
      <c r="E435" s="4">
        <v>6.25E-2</v>
      </c>
      <c r="I435" s="4"/>
      <c r="M435" s="4"/>
      <c r="Q435" s="4"/>
    </row>
    <row r="436" spans="3:17" x14ac:dyDescent="0.45">
      <c r="C436" t="s">
        <v>36</v>
      </c>
      <c r="D436" t="s">
        <v>42</v>
      </c>
      <c r="E436" s="4">
        <v>6.25E-2</v>
      </c>
      <c r="I436" s="4"/>
      <c r="M436" s="4"/>
      <c r="Q436" s="4"/>
    </row>
    <row r="437" spans="3:17" x14ac:dyDescent="0.45">
      <c r="C437" t="s">
        <v>43</v>
      </c>
      <c r="D437" t="s">
        <v>45</v>
      </c>
      <c r="E437" s="4">
        <v>8.3333333333333329E-2</v>
      </c>
      <c r="I437" s="4"/>
      <c r="M437" s="4"/>
      <c r="Q437" s="4"/>
    </row>
    <row r="438" spans="3:17" x14ac:dyDescent="0.45">
      <c r="C438" t="s">
        <v>51</v>
      </c>
      <c r="D438" t="s">
        <v>38</v>
      </c>
      <c r="E438" s="4">
        <v>8.3333333333333329E-2</v>
      </c>
      <c r="I438" s="4"/>
      <c r="M438" s="4"/>
      <c r="Q438" s="4"/>
    </row>
    <row r="439" spans="3:17" x14ac:dyDescent="0.45">
      <c r="C439" t="s">
        <v>41</v>
      </c>
      <c r="D439" t="s">
        <v>56</v>
      </c>
      <c r="E439" s="4">
        <v>8.3333333333333329E-2</v>
      </c>
      <c r="I439" s="4"/>
      <c r="M439" s="4"/>
      <c r="Q439" s="4"/>
    </row>
    <row r="440" spans="3:17" x14ac:dyDescent="0.45">
      <c r="C440" t="s">
        <v>60</v>
      </c>
      <c r="D440" t="s">
        <v>55</v>
      </c>
      <c r="E440" s="4">
        <v>0.16666666666666666</v>
      </c>
      <c r="I440" s="4"/>
      <c r="M440" s="4"/>
      <c r="Q440" s="4"/>
    </row>
    <row r="441" spans="3:17" x14ac:dyDescent="0.45">
      <c r="C441" t="s">
        <v>63</v>
      </c>
      <c r="D441" t="s">
        <v>61</v>
      </c>
      <c r="E441" s="4">
        <v>0.1875</v>
      </c>
      <c r="I441" s="4"/>
      <c r="M441" s="4"/>
      <c r="Q441" s="4"/>
    </row>
    <row r="442" spans="3:17" x14ac:dyDescent="0.45">
      <c r="C442" t="s">
        <v>112</v>
      </c>
    </row>
    <row r="443" spans="3:17" x14ac:dyDescent="0.45">
      <c r="C443" t="s">
        <v>40</v>
      </c>
      <c r="D443" t="s">
        <v>49</v>
      </c>
      <c r="E443" s="4">
        <v>0.79166666666666663</v>
      </c>
      <c r="I443" s="4"/>
      <c r="M443" s="4"/>
      <c r="Q443" s="4"/>
    </row>
    <row r="444" spans="3:17" x14ac:dyDescent="0.45">
      <c r="C444" t="s">
        <v>34</v>
      </c>
      <c r="D444" t="s">
        <v>48</v>
      </c>
      <c r="E444" s="4">
        <v>0.875</v>
      </c>
      <c r="I444" s="4"/>
      <c r="M444" s="4"/>
      <c r="Q444" s="4"/>
    </row>
    <row r="445" spans="3:17" x14ac:dyDescent="0.45">
      <c r="C445" t="s">
        <v>57</v>
      </c>
      <c r="D445" t="s">
        <v>45</v>
      </c>
      <c r="E445" s="4">
        <v>4.1666666666666664E-2</v>
      </c>
      <c r="I445" s="4"/>
      <c r="M445" s="4"/>
      <c r="Q445" s="4"/>
    </row>
    <row r="446" spans="3:17" x14ac:dyDescent="0.45">
      <c r="C446" t="s">
        <v>35</v>
      </c>
      <c r="D446" t="s">
        <v>59</v>
      </c>
      <c r="E446" s="4">
        <v>4.1666666666666664E-2</v>
      </c>
      <c r="I446" s="4"/>
      <c r="M446" s="4"/>
      <c r="Q446" s="4"/>
    </row>
    <row r="447" spans="3:17" x14ac:dyDescent="0.45">
      <c r="C447" t="s">
        <v>56</v>
      </c>
      <c r="D447" t="s">
        <v>42</v>
      </c>
      <c r="E447" s="4">
        <v>8.3333333333333329E-2</v>
      </c>
      <c r="I447" s="4"/>
      <c r="M447" s="4"/>
      <c r="Q447" s="4"/>
    </row>
    <row r="448" spans="3:17" x14ac:dyDescent="0.45">
      <c r="C448" t="s">
        <v>43</v>
      </c>
      <c r="D448" t="s">
        <v>52</v>
      </c>
      <c r="E448" s="4">
        <v>8.3333333333333329E-2</v>
      </c>
      <c r="I448" s="4"/>
      <c r="M448" s="4"/>
      <c r="Q448" s="4"/>
    </row>
    <row r="449" spans="3:17" x14ac:dyDescent="0.45">
      <c r="C449" t="s">
        <v>39</v>
      </c>
      <c r="D449" t="s">
        <v>50</v>
      </c>
      <c r="E449" s="4">
        <v>8.3333333333333329E-2</v>
      </c>
      <c r="I449" s="4"/>
      <c r="M449" s="4"/>
      <c r="Q449" s="4"/>
    </row>
    <row r="450" spans="3:17" x14ac:dyDescent="0.45">
      <c r="C450" t="s">
        <v>47</v>
      </c>
      <c r="D450" t="s">
        <v>55</v>
      </c>
      <c r="E450" s="4">
        <v>0.125</v>
      </c>
      <c r="I450" s="4"/>
      <c r="M450" s="4"/>
      <c r="Q450" s="4"/>
    </row>
    <row r="451" spans="3:17" x14ac:dyDescent="0.45">
      <c r="C451" t="s">
        <v>113</v>
      </c>
    </row>
    <row r="452" spans="3:17" x14ac:dyDescent="0.45">
      <c r="C452" t="s">
        <v>62</v>
      </c>
      <c r="D452" t="s">
        <v>49</v>
      </c>
      <c r="E452" s="4">
        <v>0.89583333333333337</v>
      </c>
      <c r="I452" s="4"/>
      <c r="M452" s="4"/>
      <c r="Q452" s="4"/>
    </row>
    <row r="453" spans="3:17" x14ac:dyDescent="0.45">
      <c r="C453" t="s">
        <v>44</v>
      </c>
      <c r="D453" t="s">
        <v>46</v>
      </c>
      <c r="E453" s="4">
        <v>0.89583333333333337</v>
      </c>
      <c r="I453" s="4"/>
      <c r="M453" s="4"/>
      <c r="Q453" s="4"/>
    </row>
    <row r="454" spans="3:17" x14ac:dyDescent="0.45">
      <c r="C454" t="s">
        <v>41</v>
      </c>
      <c r="D454" t="s">
        <v>36</v>
      </c>
      <c r="E454" s="4">
        <v>0.91666666666666663</v>
      </c>
      <c r="I454" s="4"/>
      <c r="M454" s="4"/>
      <c r="Q454" s="4"/>
    </row>
    <row r="455" spans="3:17" x14ac:dyDescent="0.45">
      <c r="C455" t="s">
        <v>37</v>
      </c>
      <c r="D455" t="s">
        <v>52</v>
      </c>
      <c r="E455" s="4">
        <v>0</v>
      </c>
      <c r="I455" s="4"/>
      <c r="M455" s="4"/>
      <c r="Q455" s="4"/>
    </row>
    <row r="456" spans="3:17" x14ac:dyDescent="0.45">
      <c r="C456" t="s">
        <v>51</v>
      </c>
      <c r="D456" t="s">
        <v>38</v>
      </c>
      <c r="E456" s="4">
        <v>4.1666666666666664E-2</v>
      </c>
      <c r="I456" s="4"/>
      <c r="M456" s="4"/>
      <c r="Q456" s="4"/>
    </row>
    <row r="457" spans="3:17" x14ac:dyDescent="0.45">
      <c r="C457" t="s">
        <v>53</v>
      </c>
      <c r="D457" t="s">
        <v>57</v>
      </c>
      <c r="E457" s="4">
        <v>8.3333333333333329E-2</v>
      </c>
      <c r="I457" s="4"/>
      <c r="M457" s="4"/>
      <c r="Q457" s="4"/>
    </row>
    <row r="458" spans="3:17" x14ac:dyDescent="0.45">
      <c r="C458" t="s">
        <v>60</v>
      </c>
      <c r="D458" t="s">
        <v>34</v>
      </c>
      <c r="E458" s="4">
        <v>0.125</v>
      </c>
      <c r="I458" s="4"/>
      <c r="M458" s="4"/>
      <c r="Q458" s="4"/>
    </row>
    <row r="459" spans="3:17" x14ac:dyDescent="0.45">
      <c r="C459" t="s">
        <v>63</v>
      </c>
      <c r="D459" t="s">
        <v>48</v>
      </c>
      <c r="E459" s="4">
        <v>0.14583333333333334</v>
      </c>
      <c r="I459" s="4"/>
      <c r="M459" s="4"/>
      <c r="Q459" s="4"/>
    </row>
    <row r="460" spans="3:17" x14ac:dyDescent="0.45">
      <c r="C460" t="s">
        <v>114</v>
      </c>
    </row>
    <row r="461" spans="3:17" x14ac:dyDescent="0.45">
      <c r="C461" t="s">
        <v>54</v>
      </c>
      <c r="D461" t="s">
        <v>35</v>
      </c>
      <c r="E461" s="4">
        <v>4.1666666666666664E-2</v>
      </c>
      <c r="I461" s="4"/>
      <c r="M461" s="4"/>
      <c r="Q461" s="4"/>
    </row>
    <row r="462" spans="3:17" x14ac:dyDescent="0.45">
      <c r="C462" t="s">
        <v>59</v>
      </c>
      <c r="D462" t="s">
        <v>43</v>
      </c>
      <c r="E462" s="4">
        <v>4.1666666666666664E-2</v>
      </c>
      <c r="I462" s="4"/>
      <c r="M462" s="4"/>
      <c r="Q462" s="4"/>
    </row>
    <row r="463" spans="3:17" x14ac:dyDescent="0.45">
      <c r="C463" t="s">
        <v>40</v>
      </c>
      <c r="D463" t="s">
        <v>45</v>
      </c>
      <c r="E463" s="4">
        <v>6.25E-2</v>
      </c>
      <c r="I463" s="4"/>
      <c r="M463" s="4"/>
      <c r="Q463" s="4"/>
    </row>
    <row r="464" spans="3:17" x14ac:dyDescent="0.45">
      <c r="C464" t="s">
        <v>51</v>
      </c>
      <c r="D464" t="s">
        <v>42</v>
      </c>
      <c r="E464" s="4">
        <v>8.3333333333333329E-2</v>
      </c>
      <c r="I464" s="4"/>
      <c r="M464" s="4"/>
      <c r="Q464" s="4"/>
    </row>
    <row r="465" spans="3:17" x14ac:dyDescent="0.45">
      <c r="C465" t="s">
        <v>56</v>
      </c>
      <c r="D465" t="s">
        <v>61</v>
      </c>
      <c r="E465" s="4">
        <v>8.3333333333333329E-2</v>
      </c>
      <c r="I465" s="4"/>
      <c r="M465" s="4"/>
      <c r="Q465" s="4"/>
    </row>
    <row r="466" spans="3:17" x14ac:dyDescent="0.45">
      <c r="C466" t="s">
        <v>47</v>
      </c>
      <c r="D466" t="s">
        <v>50</v>
      </c>
      <c r="E466" s="4">
        <v>0.125</v>
      </c>
      <c r="I466" s="4"/>
      <c r="M466" s="4"/>
      <c r="Q466" s="4"/>
    </row>
    <row r="467" spans="3:17" x14ac:dyDescent="0.45">
      <c r="C467" t="s">
        <v>115</v>
      </c>
    </row>
    <row r="468" spans="3:17" x14ac:dyDescent="0.45">
      <c r="C468" t="s">
        <v>48</v>
      </c>
      <c r="D468" t="s">
        <v>39</v>
      </c>
      <c r="E468" s="4">
        <v>4.1666666666666664E-2</v>
      </c>
      <c r="I468" s="4"/>
      <c r="M468" s="4"/>
      <c r="Q468" s="4"/>
    </row>
    <row r="469" spans="3:17" x14ac:dyDescent="0.45">
      <c r="C469" t="s">
        <v>62</v>
      </c>
      <c r="D469" t="s">
        <v>58</v>
      </c>
      <c r="E469" s="4">
        <v>6.25E-2</v>
      </c>
      <c r="I469" s="4"/>
      <c r="M469" s="4"/>
      <c r="Q469" s="4"/>
    </row>
    <row r="470" spans="3:17" x14ac:dyDescent="0.45">
      <c r="C470" t="s">
        <v>36</v>
      </c>
      <c r="D470" t="s">
        <v>37</v>
      </c>
      <c r="E470" s="4">
        <v>6.25E-2</v>
      </c>
      <c r="I470" s="4"/>
      <c r="M470" s="4"/>
      <c r="Q470" s="4"/>
    </row>
    <row r="471" spans="3:17" x14ac:dyDescent="0.45">
      <c r="C471" t="s">
        <v>38</v>
      </c>
      <c r="D471" t="s">
        <v>41</v>
      </c>
      <c r="E471" s="4">
        <v>8.3333333333333329E-2</v>
      </c>
      <c r="I471" s="4"/>
      <c r="M471" s="4"/>
      <c r="Q471" s="4"/>
    </row>
    <row r="472" spans="3:17" x14ac:dyDescent="0.45">
      <c r="C472" t="s">
        <v>50</v>
      </c>
      <c r="D472" t="s">
        <v>55</v>
      </c>
      <c r="E472" s="4">
        <v>0.16666666666666666</v>
      </c>
      <c r="I472" s="4"/>
      <c r="M472" s="4"/>
      <c r="Q472" s="4"/>
    </row>
    <row r="473" spans="3:17" x14ac:dyDescent="0.45">
      <c r="C473" t="s">
        <v>34</v>
      </c>
      <c r="D473" t="s">
        <v>44</v>
      </c>
      <c r="E473" s="4">
        <v>0.1875</v>
      </c>
      <c r="I473" s="4"/>
      <c r="M473" s="4"/>
      <c r="Q473" s="4"/>
    </row>
    <row r="474" spans="3:17" x14ac:dyDescent="0.45">
      <c r="C474" t="s">
        <v>116</v>
      </c>
    </row>
    <row r="475" spans="3:17" x14ac:dyDescent="0.45">
      <c r="C475" t="s">
        <v>39</v>
      </c>
      <c r="D475" t="s">
        <v>49</v>
      </c>
      <c r="E475" s="4">
        <v>4.1666666666666664E-2</v>
      </c>
      <c r="I475" s="4"/>
      <c r="M475" s="4"/>
      <c r="Q475" s="4"/>
    </row>
    <row r="476" spans="3:17" x14ac:dyDescent="0.45">
      <c r="C476" t="s">
        <v>52</v>
      </c>
      <c r="D476" t="s">
        <v>40</v>
      </c>
      <c r="E476" s="4">
        <v>6.25E-2</v>
      </c>
      <c r="I476" s="4"/>
      <c r="M476" s="4"/>
      <c r="Q476" s="4"/>
    </row>
    <row r="477" spans="3:17" x14ac:dyDescent="0.45">
      <c r="C477" t="s">
        <v>57</v>
      </c>
      <c r="D477" t="s">
        <v>35</v>
      </c>
      <c r="E477" s="4">
        <v>6.25E-2</v>
      </c>
      <c r="I477" s="4"/>
      <c r="M477" s="4"/>
      <c r="Q477" s="4"/>
    </row>
    <row r="478" spans="3:17" x14ac:dyDescent="0.45">
      <c r="C478" t="s">
        <v>61</v>
      </c>
      <c r="D478" t="s">
        <v>42</v>
      </c>
      <c r="E478" s="4">
        <v>6.25E-2</v>
      </c>
      <c r="I478" s="4"/>
      <c r="M478" s="4"/>
      <c r="Q478" s="4"/>
    </row>
    <row r="479" spans="3:17" x14ac:dyDescent="0.45">
      <c r="C479" t="s">
        <v>45</v>
      </c>
      <c r="D479" t="s">
        <v>36</v>
      </c>
      <c r="E479" s="4">
        <v>8.3333333333333329E-2</v>
      </c>
      <c r="I479" s="4"/>
      <c r="M479" s="4"/>
      <c r="Q479" s="4"/>
    </row>
    <row r="480" spans="3:17" x14ac:dyDescent="0.45">
      <c r="C480" t="s">
        <v>43</v>
      </c>
      <c r="D480" t="s">
        <v>59</v>
      </c>
      <c r="E480" s="4">
        <v>8.3333333333333329E-2</v>
      </c>
      <c r="I480" s="4"/>
      <c r="M480" s="4"/>
      <c r="Q480" s="4"/>
    </row>
    <row r="481" spans="3:17" x14ac:dyDescent="0.45">
      <c r="C481" t="s">
        <v>56</v>
      </c>
      <c r="D481" t="s">
        <v>51</v>
      </c>
      <c r="E481" s="4">
        <v>8.3333333333333329E-2</v>
      </c>
      <c r="I481" s="4"/>
      <c r="M481" s="4"/>
      <c r="Q481" s="4"/>
    </row>
    <row r="482" spans="3:17" x14ac:dyDescent="0.45">
      <c r="C482" t="s">
        <v>53</v>
      </c>
      <c r="D482" t="s">
        <v>41</v>
      </c>
      <c r="E482" s="4">
        <v>8.3333333333333329E-2</v>
      </c>
      <c r="I482" s="4"/>
      <c r="M482" s="4"/>
      <c r="Q482" s="4"/>
    </row>
    <row r="483" spans="3:17" x14ac:dyDescent="0.45">
      <c r="C483" t="s">
        <v>47</v>
      </c>
      <c r="D483" t="s">
        <v>60</v>
      </c>
      <c r="E483" s="4">
        <v>0.125</v>
      </c>
      <c r="I483" s="4"/>
      <c r="M483" s="4"/>
      <c r="Q483" s="4"/>
    </row>
    <row r="484" spans="3:17" x14ac:dyDescent="0.45">
      <c r="C484" t="s">
        <v>63</v>
      </c>
      <c r="D484" t="s">
        <v>46</v>
      </c>
      <c r="E484" s="4">
        <v>0.16666666666666666</v>
      </c>
      <c r="I484" s="4"/>
      <c r="M484" s="4"/>
      <c r="Q484" s="4"/>
    </row>
    <row r="485" spans="3:17" x14ac:dyDescent="0.45">
      <c r="C485" t="s">
        <v>117</v>
      </c>
    </row>
    <row r="486" spans="3:17" x14ac:dyDescent="0.45">
      <c r="C486" t="s">
        <v>48</v>
      </c>
      <c r="D486" t="s">
        <v>40</v>
      </c>
      <c r="E486" s="4">
        <v>4.1666666666666664E-2</v>
      </c>
      <c r="I486" s="4"/>
      <c r="M486" s="4"/>
      <c r="Q486" s="4"/>
    </row>
    <row r="487" spans="3:17" x14ac:dyDescent="0.45">
      <c r="C487" t="s">
        <v>62</v>
      </c>
      <c r="D487" t="s">
        <v>58</v>
      </c>
      <c r="E487" s="4">
        <v>6.25E-2</v>
      </c>
      <c r="I487" s="4"/>
      <c r="M487" s="4"/>
      <c r="Q487" s="4"/>
    </row>
    <row r="488" spans="3:17" x14ac:dyDescent="0.45">
      <c r="C488" t="s">
        <v>38</v>
      </c>
      <c r="D488" t="s">
        <v>54</v>
      </c>
      <c r="E488" s="4">
        <v>8.3333333333333329E-2</v>
      </c>
      <c r="I488" s="4"/>
      <c r="M488" s="4"/>
      <c r="Q488" s="4"/>
    </row>
    <row r="489" spans="3:17" x14ac:dyDescent="0.45">
      <c r="C489" t="s">
        <v>34</v>
      </c>
      <c r="D489" t="s">
        <v>44</v>
      </c>
      <c r="E489" s="4">
        <v>0.1875</v>
      </c>
      <c r="I489" s="4"/>
      <c r="M489" s="4"/>
      <c r="Q489" s="4"/>
    </row>
    <row r="490" spans="3:17" x14ac:dyDescent="0.45">
      <c r="C490" t="s">
        <v>118</v>
      </c>
    </row>
    <row r="491" spans="3:17" x14ac:dyDescent="0.45">
      <c r="C491" t="s">
        <v>39</v>
      </c>
      <c r="D491" t="s">
        <v>41</v>
      </c>
      <c r="E491" s="4">
        <v>4.1666666666666664E-2</v>
      </c>
      <c r="I491" s="4"/>
      <c r="M491" s="4"/>
      <c r="Q491" s="4"/>
    </row>
    <row r="492" spans="3:17" x14ac:dyDescent="0.45">
      <c r="C492" t="s">
        <v>55</v>
      </c>
      <c r="D492" t="s">
        <v>35</v>
      </c>
      <c r="E492" s="4">
        <v>4.1666666666666664E-2</v>
      </c>
      <c r="I492" s="4"/>
      <c r="M492" s="4"/>
      <c r="Q492" s="4"/>
    </row>
    <row r="493" spans="3:17" x14ac:dyDescent="0.45">
      <c r="C493" t="s">
        <v>57</v>
      </c>
      <c r="D493" t="s">
        <v>37</v>
      </c>
      <c r="E493" s="4">
        <v>6.25E-2</v>
      </c>
      <c r="I493" s="4"/>
      <c r="M493" s="4"/>
      <c r="Q493" s="4"/>
    </row>
    <row r="494" spans="3:17" x14ac:dyDescent="0.45">
      <c r="C494" t="s">
        <v>56</v>
      </c>
      <c r="D494" t="s">
        <v>51</v>
      </c>
      <c r="E494" s="4">
        <v>8.3333333333333329E-2</v>
      </c>
      <c r="I494" s="4"/>
      <c r="M494" s="4"/>
      <c r="Q494" s="4"/>
    </row>
    <row r="495" spans="3:17" x14ac:dyDescent="0.45">
      <c r="C495" t="s">
        <v>61</v>
      </c>
      <c r="D495" t="s">
        <v>54</v>
      </c>
      <c r="E495" s="4">
        <v>0.10416666666666667</v>
      </c>
      <c r="I495" s="4"/>
      <c r="M495" s="4"/>
      <c r="Q495" s="4"/>
    </row>
    <row r="496" spans="3:17" x14ac:dyDescent="0.45">
      <c r="C496" t="s">
        <v>47</v>
      </c>
      <c r="D496" t="s">
        <v>53</v>
      </c>
      <c r="E496" s="4">
        <v>0.125</v>
      </c>
      <c r="I496" s="4"/>
      <c r="M496" s="4"/>
      <c r="Q496" s="4"/>
    </row>
    <row r="497" spans="3:17" x14ac:dyDescent="0.45">
      <c r="C497" t="s">
        <v>42</v>
      </c>
      <c r="D497" t="s">
        <v>59</v>
      </c>
      <c r="E497" s="4">
        <v>0.16666666666666666</v>
      </c>
      <c r="I497" s="4"/>
      <c r="M497" s="4"/>
      <c r="Q497" s="4"/>
    </row>
    <row r="498" spans="3:17" x14ac:dyDescent="0.45">
      <c r="C498" t="s">
        <v>50</v>
      </c>
      <c r="D498" t="s">
        <v>46</v>
      </c>
      <c r="E498" s="4">
        <v>0.16666666666666666</v>
      </c>
      <c r="I498" s="4"/>
      <c r="M498" s="4"/>
      <c r="Q498" s="4"/>
    </row>
    <row r="499" spans="3:17" x14ac:dyDescent="0.45">
      <c r="C499" t="s">
        <v>60</v>
      </c>
      <c r="D499" t="s">
        <v>43</v>
      </c>
      <c r="E499" s="4">
        <v>0.16666666666666666</v>
      </c>
      <c r="I499" s="4"/>
      <c r="M499" s="4"/>
      <c r="Q499" s="4"/>
    </row>
    <row r="500" spans="3:17" x14ac:dyDescent="0.45">
      <c r="C500" t="s">
        <v>63</v>
      </c>
      <c r="D500" t="s">
        <v>44</v>
      </c>
      <c r="E500" s="4">
        <v>0.1875</v>
      </c>
      <c r="I500" s="4"/>
      <c r="M500" s="4"/>
      <c r="Q500" s="4"/>
    </row>
    <row r="501" spans="3:17" x14ac:dyDescent="0.45">
      <c r="C501" t="s">
        <v>119</v>
      </c>
    </row>
    <row r="502" spans="3:17" x14ac:dyDescent="0.45">
      <c r="C502" t="s">
        <v>36</v>
      </c>
      <c r="D502" t="s">
        <v>35</v>
      </c>
      <c r="E502" s="4">
        <v>0.95833333333333337</v>
      </c>
      <c r="I502" s="4"/>
      <c r="M502" s="4"/>
      <c r="Q502" s="4"/>
    </row>
    <row r="503" spans="3:17" x14ac:dyDescent="0.45">
      <c r="C503" t="s">
        <v>52</v>
      </c>
      <c r="D503" t="s">
        <v>62</v>
      </c>
      <c r="E503" s="4">
        <v>8.3333333333333329E-2</v>
      </c>
      <c r="I503" s="4"/>
      <c r="M503" s="4"/>
      <c r="Q503" s="4"/>
    </row>
    <row r="504" spans="3:17" x14ac:dyDescent="0.45">
      <c r="C504" t="s">
        <v>49</v>
      </c>
      <c r="D504" t="s">
        <v>53</v>
      </c>
      <c r="E504" s="4">
        <v>0.125</v>
      </c>
      <c r="I504" s="4"/>
      <c r="M504" s="4"/>
      <c r="Q504" s="4"/>
    </row>
    <row r="505" spans="3:17" x14ac:dyDescent="0.45">
      <c r="C505" t="s">
        <v>46</v>
      </c>
      <c r="D505" t="s">
        <v>59</v>
      </c>
      <c r="E505" s="4">
        <v>0.16666666666666666</v>
      </c>
      <c r="I505" s="4"/>
      <c r="M505" s="4"/>
      <c r="Q505" s="4"/>
    </row>
    <row r="506" spans="3:17" x14ac:dyDescent="0.45">
      <c r="C506" t="s">
        <v>50</v>
      </c>
      <c r="D506" t="s">
        <v>47</v>
      </c>
      <c r="E506" s="4">
        <v>0.16666666666666666</v>
      </c>
      <c r="I506" s="4"/>
      <c r="M506" s="4"/>
      <c r="Q506" s="4"/>
    </row>
    <row r="507" spans="3:17" x14ac:dyDescent="0.45">
      <c r="C507" t="s">
        <v>34</v>
      </c>
      <c r="D507" t="s">
        <v>38</v>
      </c>
      <c r="E507" s="4">
        <v>0.1875</v>
      </c>
      <c r="I507" s="4"/>
      <c r="M507" s="4"/>
      <c r="Q507" s="4"/>
    </row>
    <row r="508" spans="3:17" x14ac:dyDescent="0.45">
      <c r="C508" t="s">
        <v>120</v>
      </c>
    </row>
    <row r="509" spans="3:17" x14ac:dyDescent="0.45">
      <c r="C509" t="s">
        <v>54</v>
      </c>
      <c r="D509" t="s">
        <v>61</v>
      </c>
      <c r="E509" s="4">
        <v>0.79166666666666663</v>
      </c>
      <c r="I509" s="4"/>
      <c r="M509" s="4"/>
      <c r="Q509" s="4"/>
    </row>
    <row r="510" spans="3:17" x14ac:dyDescent="0.45">
      <c r="C510" t="s">
        <v>63</v>
      </c>
      <c r="D510" t="s">
        <v>43</v>
      </c>
      <c r="E510" s="4">
        <v>0.89583333333333337</v>
      </c>
      <c r="I510" s="4"/>
      <c r="M510" s="4"/>
      <c r="Q510" s="4"/>
    </row>
    <row r="511" spans="3:17" x14ac:dyDescent="0.45">
      <c r="C511" t="s">
        <v>55</v>
      </c>
      <c r="D511" t="s">
        <v>41</v>
      </c>
      <c r="E511" s="4">
        <v>0</v>
      </c>
      <c r="I511" s="4"/>
      <c r="M511" s="4"/>
      <c r="Q511" s="4"/>
    </row>
    <row r="512" spans="3:17" x14ac:dyDescent="0.45">
      <c r="C512" t="s">
        <v>58</v>
      </c>
      <c r="D512" t="s">
        <v>51</v>
      </c>
      <c r="E512" s="4">
        <v>0</v>
      </c>
      <c r="I512" s="4"/>
      <c r="M512" s="4"/>
      <c r="Q512" s="4"/>
    </row>
    <row r="513" spans="3:17" x14ac:dyDescent="0.45">
      <c r="C513" t="s">
        <v>48</v>
      </c>
      <c r="D513" t="s">
        <v>62</v>
      </c>
      <c r="E513" s="4">
        <v>0</v>
      </c>
      <c r="I513" s="4"/>
      <c r="M513" s="4"/>
      <c r="Q513" s="4"/>
    </row>
    <row r="514" spans="3:17" x14ac:dyDescent="0.45">
      <c r="C514" t="s">
        <v>57</v>
      </c>
      <c r="D514" t="s">
        <v>39</v>
      </c>
      <c r="E514" s="4">
        <v>0</v>
      </c>
      <c r="I514" s="4"/>
      <c r="M514" s="4"/>
      <c r="Q514" s="4"/>
    </row>
    <row r="515" spans="3:17" x14ac:dyDescent="0.45">
      <c r="C515" t="s">
        <v>36</v>
      </c>
      <c r="D515" t="s">
        <v>56</v>
      </c>
      <c r="E515" s="4">
        <v>0</v>
      </c>
      <c r="I515" s="4"/>
      <c r="M515" s="4"/>
      <c r="Q515" s="4"/>
    </row>
    <row r="516" spans="3:17" x14ac:dyDescent="0.45">
      <c r="C516" t="s">
        <v>60</v>
      </c>
      <c r="D516" t="s">
        <v>44</v>
      </c>
      <c r="E516" s="4">
        <v>4.1666666666666664E-2</v>
      </c>
      <c r="I516" s="4"/>
      <c r="M516" s="4"/>
      <c r="Q516" s="4"/>
    </row>
    <row r="517" spans="3:17" x14ac:dyDescent="0.45">
      <c r="C517" t="s">
        <v>42</v>
      </c>
      <c r="D517" t="s">
        <v>45</v>
      </c>
      <c r="E517" s="4">
        <v>0.10416666666666667</v>
      </c>
      <c r="I517" s="4"/>
      <c r="M517" s="4"/>
      <c r="Q517" s="4"/>
    </row>
    <row r="518" spans="3:17" x14ac:dyDescent="0.45">
      <c r="C518" t="s">
        <v>121</v>
      </c>
    </row>
    <row r="519" spans="3:17" x14ac:dyDescent="0.45">
      <c r="C519" t="s">
        <v>37</v>
      </c>
      <c r="D519" t="s">
        <v>53</v>
      </c>
      <c r="E519" s="4">
        <v>4.1666666666666664E-2</v>
      </c>
      <c r="I519" s="4"/>
      <c r="M519" s="4"/>
      <c r="Q519" s="4"/>
    </row>
    <row r="520" spans="3:17" x14ac:dyDescent="0.45">
      <c r="C520" t="s">
        <v>35</v>
      </c>
      <c r="D520" t="s">
        <v>61</v>
      </c>
      <c r="E520" s="4">
        <v>4.1666666666666664E-2</v>
      </c>
      <c r="I520" s="4"/>
      <c r="M520" s="4"/>
      <c r="Q520" s="4"/>
    </row>
    <row r="521" spans="3:17" x14ac:dyDescent="0.45">
      <c r="C521" t="s">
        <v>40</v>
      </c>
      <c r="D521" t="s">
        <v>51</v>
      </c>
      <c r="E521" s="4">
        <v>6.25E-2</v>
      </c>
      <c r="I521" s="4"/>
      <c r="M521" s="4"/>
      <c r="Q521" s="4"/>
    </row>
    <row r="522" spans="3:17" x14ac:dyDescent="0.45">
      <c r="C522" t="s">
        <v>47</v>
      </c>
      <c r="D522" t="s">
        <v>46</v>
      </c>
      <c r="E522" s="4">
        <v>0.125</v>
      </c>
      <c r="I522" s="4"/>
      <c r="M522" s="4"/>
      <c r="Q522" s="4"/>
    </row>
    <row r="523" spans="3:17" x14ac:dyDescent="0.45">
      <c r="C523" t="s">
        <v>49</v>
      </c>
      <c r="D523" t="s">
        <v>59</v>
      </c>
      <c r="E523" s="4">
        <v>0.14583333333333334</v>
      </c>
      <c r="I523" s="4"/>
      <c r="M523" s="4"/>
      <c r="Q523" s="4"/>
    </row>
    <row r="524" spans="3:17" x14ac:dyDescent="0.45">
      <c r="C524" t="s">
        <v>50</v>
      </c>
      <c r="D524" t="s">
        <v>45</v>
      </c>
      <c r="E524" s="4">
        <v>0.16666666666666666</v>
      </c>
      <c r="I524" s="4"/>
      <c r="M524" s="4"/>
      <c r="Q524" s="4"/>
    </row>
    <row r="525" spans="3:17" x14ac:dyDescent="0.45">
      <c r="C525" t="s">
        <v>60</v>
      </c>
      <c r="D525" t="s">
        <v>38</v>
      </c>
      <c r="E525" s="4">
        <v>0.16666666666666666</v>
      </c>
      <c r="I525" s="4"/>
      <c r="M525" s="4"/>
      <c r="Q525" s="4"/>
    </row>
    <row r="526" spans="3:17" x14ac:dyDescent="0.45">
      <c r="C526" t="s">
        <v>34</v>
      </c>
      <c r="D526" t="s">
        <v>43</v>
      </c>
      <c r="E526" s="4">
        <v>0.1875</v>
      </c>
      <c r="I526" s="4"/>
      <c r="M526" s="4"/>
      <c r="Q526" s="4"/>
    </row>
    <row r="527" spans="3:17" x14ac:dyDescent="0.45">
      <c r="C527" t="s">
        <v>122</v>
      </c>
    </row>
    <row r="528" spans="3:17" x14ac:dyDescent="0.45">
      <c r="C528" t="s">
        <v>39</v>
      </c>
      <c r="D528" t="s">
        <v>55</v>
      </c>
      <c r="E528" s="4">
        <v>4.1666666666666664E-2</v>
      </c>
      <c r="I528" s="4"/>
      <c r="M528" s="4"/>
      <c r="Q528" s="4"/>
    </row>
    <row r="529" spans="3:17" x14ac:dyDescent="0.45">
      <c r="C529" t="s">
        <v>36</v>
      </c>
      <c r="D529" t="s">
        <v>58</v>
      </c>
      <c r="E529" s="4">
        <v>6.25E-2</v>
      </c>
      <c r="I529" s="4"/>
      <c r="M529" s="4"/>
      <c r="Q529" s="4"/>
    </row>
    <row r="530" spans="3:17" x14ac:dyDescent="0.45">
      <c r="C530" t="s">
        <v>57</v>
      </c>
      <c r="D530" t="s">
        <v>52</v>
      </c>
      <c r="E530" s="4">
        <v>6.25E-2</v>
      </c>
      <c r="I530" s="4"/>
      <c r="M530" s="4"/>
      <c r="Q530" s="4"/>
    </row>
    <row r="531" spans="3:17" x14ac:dyDescent="0.45">
      <c r="C531" t="s">
        <v>44</v>
      </c>
      <c r="D531" t="s">
        <v>54</v>
      </c>
      <c r="E531" s="4">
        <v>8.3333333333333329E-2</v>
      </c>
      <c r="I531" s="4"/>
      <c r="M531" s="4"/>
      <c r="Q531" s="4"/>
    </row>
    <row r="532" spans="3:17" x14ac:dyDescent="0.45">
      <c r="C532" t="s">
        <v>56</v>
      </c>
      <c r="D532" t="s">
        <v>48</v>
      </c>
      <c r="E532" s="4">
        <v>8.3333333333333329E-2</v>
      </c>
      <c r="I532" s="4"/>
      <c r="M532" s="4"/>
      <c r="Q532" s="4"/>
    </row>
    <row r="533" spans="3:17" x14ac:dyDescent="0.45">
      <c r="C533" t="s">
        <v>42</v>
      </c>
      <c r="D533" t="s">
        <v>38</v>
      </c>
      <c r="E533" s="4">
        <v>0.16666666666666666</v>
      </c>
      <c r="I533" s="4"/>
      <c r="M533" s="4"/>
      <c r="Q533" s="4"/>
    </row>
    <row r="534" spans="3:17" x14ac:dyDescent="0.45">
      <c r="C534" t="s">
        <v>123</v>
      </c>
    </row>
    <row r="535" spans="3:17" x14ac:dyDescent="0.45">
      <c r="C535" t="s">
        <v>35</v>
      </c>
      <c r="D535" t="s">
        <v>53</v>
      </c>
      <c r="E535" s="4">
        <v>4.1666666666666664E-2</v>
      </c>
      <c r="I535" s="4"/>
      <c r="M535" s="4"/>
      <c r="Q535" s="4"/>
    </row>
    <row r="536" spans="3:17" x14ac:dyDescent="0.45">
      <c r="C536" t="s">
        <v>40</v>
      </c>
      <c r="D536" t="s">
        <v>52</v>
      </c>
      <c r="E536" s="4">
        <v>6.25E-2</v>
      </c>
      <c r="I536" s="4"/>
      <c r="M536" s="4"/>
      <c r="Q536" s="4"/>
    </row>
    <row r="537" spans="3:17" x14ac:dyDescent="0.45">
      <c r="C537" t="s">
        <v>59</v>
      </c>
      <c r="D537" t="s">
        <v>61</v>
      </c>
      <c r="E537" s="4">
        <v>6.25E-2</v>
      </c>
      <c r="I537" s="4"/>
      <c r="M537" s="4"/>
      <c r="Q537" s="4"/>
    </row>
    <row r="538" spans="3:17" x14ac:dyDescent="0.45">
      <c r="C538" t="s">
        <v>62</v>
      </c>
      <c r="D538" t="s">
        <v>51</v>
      </c>
      <c r="E538" s="4">
        <v>6.25E-2</v>
      </c>
      <c r="I538" s="4"/>
      <c r="M538" s="4"/>
      <c r="Q538" s="4"/>
    </row>
    <row r="539" spans="3:17" x14ac:dyDescent="0.45">
      <c r="C539" t="s">
        <v>43</v>
      </c>
      <c r="D539" t="s">
        <v>63</v>
      </c>
      <c r="E539" s="4">
        <v>8.3333333333333329E-2</v>
      </c>
      <c r="I539" s="4"/>
      <c r="M539" s="4"/>
      <c r="Q539" s="4"/>
    </row>
    <row r="540" spans="3:17" x14ac:dyDescent="0.45">
      <c r="C540" t="s">
        <v>44</v>
      </c>
      <c r="D540" t="s">
        <v>37</v>
      </c>
      <c r="E540" s="4">
        <v>8.3333333333333329E-2</v>
      </c>
      <c r="I540" s="4"/>
      <c r="M540" s="4"/>
      <c r="Q540" s="4"/>
    </row>
    <row r="541" spans="3:17" x14ac:dyDescent="0.45">
      <c r="C541" t="s">
        <v>41</v>
      </c>
      <c r="D541" t="s">
        <v>47</v>
      </c>
      <c r="E541" s="4">
        <v>8.3333333333333329E-2</v>
      </c>
      <c r="I541" s="4"/>
      <c r="M541" s="4"/>
      <c r="Q541" s="4"/>
    </row>
    <row r="542" spans="3:17" x14ac:dyDescent="0.45">
      <c r="C542" t="s">
        <v>56</v>
      </c>
      <c r="D542" t="s">
        <v>34</v>
      </c>
      <c r="E542" s="4">
        <v>8.3333333333333329E-2</v>
      </c>
      <c r="I542" s="4"/>
      <c r="M542" s="4"/>
      <c r="Q542" s="4"/>
    </row>
    <row r="543" spans="3:17" x14ac:dyDescent="0.45">
      <c r="C543" t="s">
        <v>46</v>
      </c>
      <c r="D543" t="s">
        <v>45</v>
      </c>
      <c r="E543" s="4">
        <v>0.16666666666666666</v>
      </c>
      <c r="I543" s="4"/>
      <c r="M543" s="4"/>
      <c r="Q543" s="4"/>
    </row>
    <row r="544" spans="3:17" x14ac:dyDescent="0.45">
      <c r="C544" t="s">
        <v>60</v>
      </c>
      <c r="D544" t="s">
        <v>50</v>
      </c>
      <c r="E544" s="4">
        <v>0.16666666666666666</v>
      </c>
      <c r="I544" s="4"/>
      <c r="M544" s="4"/>
      <c r="Q544" s="4"/>
    </row>
    <row r="545" spans="3:17" x14ac:dyDescent="0.45">
      <c r="C545" t="s">
        <v>124</v>
      </c>
    </row>
    <row r="546" spans="3:17" x14ac:dyDescent="0.45">
      <c r="C546" t="s">
        <v>53</v>
      </c>
      <c r="D546" t="s">
        <v>55</v>
      </c>
      <c r="E546" s="4">
        <v>6.25E-2</v>
      </c>
      <c r="I546" s="4"/>
      <c r="M546" s="4"/>
      <c r="Q546" s="4"/>
    </row>
    <row r="547" spans="3:17" x14ac:dyDescent="0.45">
      <c r="C547" t="s">
        <v>49</v>
      </c>
      <c r="D547" t="s">
        <v>38</v>
      </c>
      <c r="E547" s="4">
        <v>0.16666666666666666</v>
      </c>
      <c r="I547" s="4"/>
      <c r="M547" s="4"/>
      <c r="Q547" s="4"/>
    </row>
    <row r="548" spans="3:17" x14ac:dyDescent="0.45">
      <c r="C548" t="s">
        <v>125</v>
      </c>
    </row>
    <row r="549" spans="3:17" x14ac:dyDescent="0.45">
      <c r="C549" t="s">
        <v>54</v>
      </c>
      <c r="D549" t="s">
        <v>43</v>
      </c>
      <c r="E549" s="4">
        <v>4.1666666666666664E-2</v>
      </c>
      <c r="I549" s="4"/>
      <c r="M549" s="4"/>
      <c r="Q549" s="4"/>
    </row>
    <row r="550" spans="3:17" x14ac:dyDescent="0.45">
      <c r="C550" t="s">
        <v>35</v>
      </c>
      <c r="D550" t="s">
        <v>44</v>
      </c>
      <c r="E550" s="4">
        <v>4.1666666666666664E-2</v>
      </c>
      <c r="I550" s="4"/>
      <c r="M550" s="4"/>
      <c r="Q550" s="4"/>
    </row>
    <row r="551" spans="3:17" x14ac:dyDescent="0.45">
      <c r="C551" t="s">
        <v>39</v>
      </c>
      <c r="D551" t="s">
        <v>48</v>
      </c>
      <c r="E551" s="4">
        <v>4.1666666666666664E-2</v>
      </c>
      <c r="I551" s="4"/>
      <c r="M551" s="4"/>
      <c r="Q551" s="4"/>
    </row>
    <row r="552" spans="3:17" x14ac:dyDescent="0.45">
      <c r="C552" t="s">
        <v>59</v>
      </c>
      <c r="D552" t="s">
        <v>57</v>
      </c>
      <c r="E552" s="4">
        <v>4.1666666666666664E-2</v>
      </c>
      <c r="I552" s="4"/>
      <c r="M552" s="4"/>
      <c r="Q552" s="4"/>
    </row>
    <row r="553" spans="3:17" x14ac:dyDescent="0.45">
      <c r="C553" t="s">
        <v>62</v>
      </c>
      <c r="D553" t="s">
        <v>36</v>
      </c>
      <c r="E553" s="4">
        <v>6.25E-2</v>
      </c>
      <c r="I553" s="4"/>
      <c r="M553" s="4"/>
      <c r="Q553" s="4"/>
    </row>
    <row r="554" spans="3:17" x14ac:dyDescent="0.45">
      <c r="C554" t="s">
        <v>55</v>
      </c>
      <c r="D554" t="s">
        <v>47</v>
      </c>
      <c r="E554" s="4">
        <v>6.25E-2</v>
      </c>
      <c r="I554" s="4"/>
      <c r="M554" s="4"/>
      <c r="Q554" s="4"/>
    </row>
    <row r="555" spans="3:17" x14ac:dyDescent="0.45">
      <c r="C555" t="s">
        <v>58</v>
      </c>
      <c r="D555" t="s">
        <v>40</v>
      </c>
      <c r="E555" s="4">
        <v>6.25E-2</v>
      </c>
      <c r="I555" s="4"/>
      <c r="M555" s="4"/>
      <c r="Q555" s="4"/>
    </row>
    <row r="556" spans="3:17" x14ac:dyDescent="0.45">
      <c r="C556" t="s">
        <v>45</v>
      </c>
      <c r="D556" t="s">
        <v>63</v>
      </c>
      <c r="E556" s="4">
        <v>8.3333333333333329E-2</v>
      </c>
      <c r="I556" s="4"/>
      <c r="M556" s="4"/>
      <c r="Q556" s="4"/>
    </row>
    <row r="557" spans="3:17" x14ac:dyDescent="0.45">
      <c r="C557" t="s">
        <v>51</v>
      </c>
      <c r="D557" t="s">
        <v>37</v>
      </c>
      <c r="E557" s="4">
        <v>8.3333333333333329E-2</v>
      </c>
      <c r="I557" s="4"/>
      <c r="M557" s="4"/>
      <c r="Q557" s="4"/>
    </row>
    <row r="558" spans="3:17" x14ac:dyDescent="0.45">
      <c r="C558" t="s">
        <v>56</v>
      </c>
      <c r="D558" t="s">
        <v>34</v>
      </c>
      <c r="E558" s="4">
        <v>8.3333333333333329E-2</v>
      </c>
      <c r="I558" s="4"/>
      <c r="M558" s="4"/>
      <c r="Q558" s="4"/>
    </row>
    <row r="559" spans="3:17" x14ac:dyDescent="0.45">
      <c r="C559" t="s">
        <v>42</v>
      </c>
      <c r="D559" t="s">
        <v>41</v>
      </c>
      <c r="E559" s="4">
        <v>0.16666666666666666</v>
      </c>
      <c r="I559" s="4"/>
      <c r="M559" s="4"/>
      <c r="Q559" s="4"/>
    </row>
    <row r="560" spans="3:17" x14ac:dyDescent="0.45">
      <c r="C560" t="s">
        <v>60</v>
      </c>
      <c r="D560" t="s">
        <v>50</v>
      </c>
      <c r="E560" s="4">
        <v>0.16666666666666666</v>
      </c>
      <c r="I560" s="4"/>
      <c r="M560" s="4"/>
      <c r="Q560" s="4"/>
    </row>
    <row r="561" spans="3:17" x14ac:dyDescent="0.45">
      <c r="C561" t="s">
        <v>46</v>
      </c>
      <c r="D561" t="s">
        <v>49</v>
      </c>
      <c r="E561" s="4">
        <v>0.1875</v>
      </c>
      <c r="I561" s="4"/>
      <c r="M561" s="4"/>
      <c r="Q561" s="4"/>
    </row>
    <row r="563" spans="3:17" x14ac:dyDescent="0.45">
      <c r="C563" t="s">
        <v>126</v>
      </c>
    </row>
    <row r="564" spans="3:17" x14ac:dyDescent="0.45">
      <c r="C564" t="s">
        <v>127</v>
      </c>
    </row>
    <row r="565" spans="3:17" x14ac:dyDescent="0.45">
      <c r="C565" t="s">
        <v>52</v>
      </c>
      <c r="D565" t="s">
        <v>61</v>
      </c>
      <c r="E565" s="4">
        <v>6.25E-2</v>
      </c>
      <c r="I565" s="4"/>
      <c r="M565" s="4"/>
      <c r="Q565" s="4"/>
    </row>
    <row r="566" spans="3:17" x14ac:dyDescent="0.45">
      <c r="C566" t="s">
        <v>38</v>
      </c>
      <c r="D566" t="s">
        <v>34</v>
      </c>
      <c r="E566" s="4">
        <v>0.10416666666666667</v>
      </c>
      <c r="I566" s="4"/>
      <c r="M566" s="4"/>
      <c r="Q566" s="4"/>
    </row>
    <row r="567" spans="3:17" x14ac:dyDescent="0.45">
      <c r="C567" t="s">
        <v>128</v>
      </c>
    </row>
    <row r="568" spans="3:17" x14ac:dyDescent="0.45">
      <c r="C568" t="s">
        <v>54</v>
      </c>
      <c r="D568" t="s">
        <v>57</v>
      </c>
      <c r="E568" s="4">
        <v>0.79166666666666663</v>
      </c>
      <c r="I568" s="4"/>
      <c r="M568" s="4"/>
      <c r="Q568" s="4"/>
    </row>
    <row r="569" spans="3:17" x14ac:dyDescent="0.45">
      <c r="C569" t="s">
        <v>62</v>
      </c>
      <c r="D569" t="s">
        <v>47</v>
      </c>
      <c r="E569" s="4">
        <v>0.89583333333333337</v>
      </c>
      <c r="I569" s="4"/>
      <c r="M569" s="4"/>
      <c r="Q569" s="4"/>
    </row>
    <row r="570" spans="3:17" x14ac:dyDescent="0.45">
      <c r="C570" t="s">
        <v>43</v>
      </c>
      <c r="D570" t="s">
        <v>56</v>
      </c>
      <c r="E570" s="4">
        <v>0.89583333333333337</v>
      </c>
      <c r="I570" s="4"/>
      <c r="M570" s="4"/>
      <c r="Q570" s="4"/>
    </row>
    <row r="571" spans="3:17" x14ac:dyDescent="0.45">
      <c r="C571" t="s">
        <v>45</v>
      </c>
      <c r="D571" t="s">
        <v>60</v>
      </c>
      <c r="E571" s="4">
        <v>0.89583333333333337</v>
      </c>
      <c r="I571" s="4"/>
      <c r="M571" s="4"/>
      <c r="Q571" s="4"/>
    </row>
    <row r="572" spans="3:17" x14ac:dyDescent="0.45">
      <c r="C572" t="s">
        <v>50</v>
      </c>
      <c r="D572" t="s">
        <v>41</v>
      </c>
      <c r="E572" s="4">
        <v>0</v>
      </c>
      <c r="I572" s="4"/>
      <c r="M572" s="4"/>
      <c r="Q572" s="4"/>
    </row>
    <row r="573" spans="3:17" x14ac:dyDescent="0.45">
      <c r="C573" t="s">
        <v>36</v>
      </c>
      <c r="D573" t="s">
        <v>61</v>
      </c>
      <c r="E573" s="4">
        <v>0</v>
      </c>
      <c r="I573" s="4"/>
      <c r="M573" s="4"/>
      <c r="Q573" s="4"/>
    </row>
    <row r="574" spans="3:17" x14ac:dyDescent="0.45">
      <c r="C574" t="s">
        <v>40</v>
      </c>
      <c r="D574" t="s">
        <v>39</v>
      </c>
      <c r="E574" s="4">
        <v>0</v>
      </c>
      <c r="I574" s="4"/>
      <c r="M574" s="4"/>
      <c r="Q574" s="4"/>
    </row>
    <row r="575" spans="3:17" x14ac:dyDescent="0.45">
      <c r="C575" t="s">
        <v>48</v>
      </c>
      <c r="D575" t="s">
        <v>37</v>
      </c>
      <c r="E575" s="4">
        <v>0</v>
      </c>
      <c r="I575" s="4"/>
      <c r="M575" s="4"/>
      <c r="Q575" s="4"/>
    </row>
    <row r="576" spans="3:17" x14ac:dyDescent="0.45">
      <c r="C576" t="s">
        <v>51</v>
      </c>
      <c r="D576" t="s">
        <v>63</v>
      </c>
      <c r="E576" s="4">
        <v>4.1666666666666664E-2</v>
      </c>
      <c r="I576" s="4"/>
      <c r="M576" s="4"/>
      <c r="Q576" s="4"/>
    </row>
    <row r="577" spans="3:17" x14ac:dyDescent="0.45">
      <c r="C577" t="s">
        <v>44</v>
      </c>
      <c r="D577" t="s">
        <v>46</v>
      </c>
      <c r="E577" s="4">
        <v>4.1666666666666664E-2</v>
      </c>
      <c r="I577" s="4"/>
      <c r="M577" s="4"/>
      <c r="Q577" s="4"/>
    </row>
    <row r="578" spans="3:17" x14ac:dyDescent="0.45">
      <c r="C578" t="s">
        <v>53</v>
      </c>
      <c r="D578" t="s">
        <v>59</v>
      </c>
      <c r="E578" s="4">
        <v>8.3333333333333329E-2</v>
      </c>
      <c r="I578" s="4"/>
      <c r="M578" s="4"/>
      <c r="Q578" s="4"/>
    </row>
    <row r="579" spans="3:17" x14ac:dyDescent="0.45">
      <c r="C579" t="s">
        <v>58</v>
      </c>
      <c r="D579" t="s">
        <v>35</v>
      </c>
      <c r="E579" s="4">
        <v>8.3333333333333329E-2</v>
      </c>
      <c r="I579" s="4"/>
      <c r="M579" s="4"/>
      <c r="Q579" s="4"/>
    </row>
    <row r="580" spans="3:17" x14ac:dyDescent="0.45">
      <c r="C580" t="s">
        <v>49</v>
      </c>
      <c r="D580" t="s">
        <v>42</v>
      </c>
      <c r="E580" s="4">
        <v>0.10416666666666667</v>
      </c>
      <c r="I580" s="4"/>
      <c r="M580" s="4"/>
      <c r="Q580" s="4"/>
    </row>
    <row r="581" spans="3:17" x14ac:dyDescent="0.45">
      <c r="C581" t="s">
        <v>129</v>
      </c>
    </row>
    <row r="582" spans="3:17" x14ac:dyDescent="0.45">
      <c r="C582" t="s">
        <v>37</v>
      </c>
      <c r="D582" t="s">
        <v>52</v>
      </c>
      <c r="E582" s="4">
        <v>4.1666666666666664E-2</v>
      </c>
      <c r="I582" s="4"/>
      <c r="M582" s="4"/>
      <c r="Q582" s="4"/>
    </row>
    <row r="583" spans="3:17" x14ac:dyDescent="0.45">
      <c r="C583" t="s">
        <v>39</v>
      </c>
      <c r="D583" t="s">
        <v>53</v>
      </c>
      <c r="E583" s="4">
        <v>4.1666666666666664E-2</v>
      </c>
      <c r="I583" s="4"/>
      <c r="M583" s="4"/>
      <c r="Q583" s="4"/>
    </row>
    <row r="584" spans="3:17" x14ac:dyDescent="0.45">
      <c r="C584" t="s">
        <v>54</v>
      </c>
      <c r="D584" t="s">
        <v>57</v>
      </c>
      <c r="E584" s="4">
        <v>4.1666666666666664E-2</v>
      </c>
      <c r="I584" s="4"/>
      <c r="M584" s="4"/>
      <c r="Q584" s="4"/>
    </row>
    <row r="585" spans="3:17" x14ac:dyDescent="0.45">
      <c r="C585" t="s">
        <v>48</v>
      </c>
      <c r="D585" t="s">
        <v>58</v>
      </c>
      <c r="E585" s="4">
        <v>4.1666666666666664E-2</v>
      </c>
      <c r="I585" s="4"/>
      <c r="M585" s="4"/>
      <c r="Q585" s="4"/>
    </row>
    <row r="586" spans="3:17" x14ac:dyDescent="0.45">
      <c r="C586" t="s">
        <v>62</v>
      </c>
      <c r="D586" t="s">
        <v>45</v>
      </c>
      <c r="E586" s="4">
        <v>6.25E-2</v>
      </c>
      <c r="I586" s="4"/>
      <c r="M586" s="4"/>
      <c r="Q586" s="4"/>
    </row>
    <row r="587" spans="3:17" x14ac:dyDescent="0.45">
      <c r="C587" t="s">
        <v>59</v>
      </c>
      <c r="D587" t="s">
        <v>55</v>
      </c>
      <c r="E587" s="4">
        <v>8.3333333333333329E-2</v>
      </c>
      <c r="I587" s="4"/>
      <c r="M587" s="4"/>
      <c r="Q587" s="4"/>
    </row>
    <row r="588" spans="3:17" x14ac:dyDescent="0.45">
      <c r="C588" t="s">
        <v>51</v>
      </c>
      <c r="D588" t="s">
        <v>49</v>
      </c>
      <c r="E588" s="4">
        <v>8.3333333333333329E-2</v>
      </c>
      <c r="I588" s="4"/>
      <c r="M588" s="4"/>
      <c r="Q588" s="4"/>
    </row>
    <row r="589" spans="3:17" x14ac:dyDescent="0.45">
      <c r="C589" t="s">
        <v>56</v>
      </c>
      <c r="D589" t="s">
        <v>60</v>
      </c>
      <c r="E589" s="4">
        <v>8.3333333333333329E-2</v>
      </c>
      <c r="I589" s="4"/>
      <c r="M589" s="4"/>
      <c r="Q589" s="4"/>
    </row>
    <row r="590" spans="3:17" x14ac:dyDescent="0.45">
      <c r="C590" t="s">
        <v>43</v>
      </c>
      <c r="D590" t="s">
        <v>36</v>
      </c>
      <c r="E590" s="4">
        <v>8.3333333333333329E-2</v>
      </c>
      <c r="I590" s="4"/>
      <c r="M590" s="4"/>
      <c r="Q590" s="4"/>
    </row>
    <row r="591" spans="3:17" x14ac:dyDescent="0.45">
      <c r="C591" t="s">
        <v>38</v>
      </c>
      <c r="D591" t="s">
        <v>50</v>
      </c>
      <c r="E591" s="4">
        <v>8.3333333333333329E-2</v>
      </c>
      <c r="I591" s="4"/>
      <c r="M591" s="4"/>
      <c r="Q591" s="4"/>
    </row>
    <row r="592" spans="3:17" x14ac:dyDescent="0.45">
      <c r="C592" t="s">
        <v>47</v>
      </c>
      <c r="D592" t="s">
        <v>63</v>
      </c>
      <c r="E592" s="4">
        <v>0.125</v>
      </c>
      <c r="I592" s="4"/>
      <c r="M592" s="4"/>
      <c r="Q592" s="4"/>
    </row>
    <row r="593" spans="3:17" x14ac:dyDescent="0.45">
      <c r="C593" t="s">
        <v>42</v>
      </c>
      <c r="D593" t="s">
        <v>44</v>
      </c>
      <c r="E593" s="4">
        <v>0.16666666666666666</v>
      </c>
      <c r="I593" s="4"/>
      <c r="M593" s="4"/>
      <c r="Q593" s="4"/>
    </row>
    <row r="594" spans="3:17" x14ac:dyDescent="0.45">
      <c r="C594" t="s">
        <v>46</v>
      </c>
      <c r="D594" t="s">
        <v>41</v>
      </c>
      <c r="E594" s="4">
        <v>0.16666666666666666</v>
      </c>
      <c r="I594" s="4"/>
      <c r="M594" s="4"/>
      <c r="Q594" s="4"/>
    </row>
    <row r="595" spans="3:17" x14ac:dyDescent="0.45">
      <c r="C595" t="s">
        <v>130</v>
      </c>
    </row>
    <row r="596" spans="3:17" x14ac:dyDescent="0.45">
      <c r="C596" t="s">
        <v>37</v>
      </c>
      <c r="D596" t="s">
        <v>62</v>
      </c>
      <c r="E596" s="4">
        <v>4.1666666666666664E-2</v>
      </c>
      <c r="I596" s="4"/>
      <c r="M596" s="4"/>
      <c r="Q596" s="4"/>
    </row>
    <row r="597" spans="3:17" x14ac:dyDescent="0.45">
      <c r="C597" t="s">
        <v>35</v>
      </c>
      <c r="D597" t="s">
        <v>40</v>
      </c>
      <c r="E597" s="4">
        <v>4.1666666666666664E-2</v>
      </c>
      <c r="I597" s="4"/>
      <c r="M597" s="4"/>
      <c r="Q597" s="4"/>
    </row>
    <row r="598" spans="3:17" x14ac:dyDescent="0.45">
      <c r="C598" t="s">
        <v>36</v>
      </c>
      <c r="D598" t="s">
        <v>39</v>
      </c>
      <c r="E598" s="4">
        <v>6.25E-2</v>
      </c>
      <c r="I598" s="4"/>
      <c r="M598" s="4"/>
      <c r="Q598" s="4"/>
    </row>
    <row r="599" spans="3:17" x14ac:dyDescent="0.45">
      <c r="C599" t="s">
        <v>55</v>
      </c>
      <c r="D599" t="s">
        <v>57</v>
      </c>
      <c r="E599" s="4">
        <v>6.25E-2</v>
      </c>
      <c r="I599" s="4"/>
      <c r="M599" s="4"/>
      <c r="Q599" s="4"/>
    </row>
    <row r="600" spans="3:17" x14ac:dyDescent="0.45">
      <c r="C600" t="s">
        <v>53</v>
      </c>
      <c r="D600" t="s">
        <v>43</v>
      </c>
      <c r="E600" s="4">
        <v>6.25E-2</v>
      </c>
      <c r="I600" s="4"/>
      <c r="M600" s="4"/>
      <c r="Q600" s="4"/>
    </row>
    <row r="601" spans="3:17" x14ac:dyDescent="0.45">
      <c r="C601" t="s">
        <v>38</v>
      </c>
      <c r="D601" t="s">
        <v>56</v>
      </c>
      <c r="E601" s="4">
        <v>8.3333333333333329E-2</v>
      </c>
      <c r="I601" s="4"/>
      <c r="M601" s="4"/>
      <c r="Q601" s="4"/>
    </row>
    <row r="602" spans="3:17" x14ac:dyDescent="0.45">
      <c r="C602" t="s">
        <v>61</v>
      </c>
      <c r="D602" t="s">
        <v>50</v>
      </c>
      <c r="E602" s="4">
        <v>0.10416666666666667</v>
      </c>
      <c r="I602" s="4"/>
      <c r="M602" s="4"/>
      <c r="Q602" s="4"/>
    </row>
    <row r="603" spans="3:17" x14ac:dyDescent="0.45">
      <c r="C603" t="s">
        <v>34</v>
      </c>
      <c r="D603" t="s">
        <v>63</v>
      </c>
      <c r="E603" s="4">
        <v>0.16666666666666666</v>
      </c>
      <c r="I603" s="4"/>
      <c r="M603" s="4"/>
      <c r="Q603" s="4"/>
    </row>
    <row r="604" spans="3:17" x14ac:dyDescent="0.45">
      <c r="C604" t="s">
        <v>131</v>
      </c>
    </row>
    <row r="605" spans="3:17" x14ac:dyDescent="0.45">
      <c r="C605" t="s">
        <v>48</v>
      </c>
      <c r="D605" t="s">
        <v>58</v>
      </c>
      <c r="E605" s="4">
        <v>4.1666666666666664E-2</v>
      </c>
      <c r="I605" s="4"/>
      <c r="M605" s="4"/>
      <c r="Q605" s="4"/>
    </row>
    <row r="606" spans="3:17" x14ac:dyDescent="0.45">
      <c r="C606" t="s">
        <v>59</v>
      </c>
      <c r="D606" t="s">
        <v>52</v>
      </c>
      <c r="E606" s="4">
        <v>6.25E-2</v>
      </c>
      <c r="I606" s="4"/>
      <c r="M606" s="4"/>
      <c r="Q606" s="4"/>
    </row>
    <row r="607" spans="3:17" x14ac:dyDescent="0.45">
      <c r="C607" t="s">
        <v>41</v>
      </c>
      <c r="D607" t="s">
        <v>60</v>
      </c>
      <c r="E607" s="4">
        <v>8.3333333333333329E-2</v>
      </c>
      <c r="I607" s="4"/>
      <c r="M607" s="4"/>
      <c r="Q607" s="4"/>
    </row>
    <row r="608" spans="3:17" x14ac:dyDescent="0.45">
      <c r="C608" t="s">
        <v>47</v>
      </c>
      <c r="D608" t="s">
        <v>44</v>
      </c>
      <c r="E608" s="4">
        <v>0.125</v>
      </c>
      <c r="I608" s="4"/>
      <c r="M608" s="4"/>
      <c r="Q608" s="4"/>
    </row>
    <row r="609" spans="3:17" x14ac:dyDescent="0.45">
      <c r="C609" t="s">
        <v>46</v>
      </c>
      <c r="D609" t="s">
        <v>49</v>
      </c>
      <c r="E609" s="4">
        <v>0.16666666666666666</v>
      </c>
      <c r="I609" s="4"/>
      <c r="M609" s="4"/>
      <c r="Q609" s="4"/>
    </row>
    <row r="610" spans="3:17" x14ac:dyDescent="0.45">
      <c r="C610" t="s">
        <v>132</v>
      </c>
    </row>
    <row r="611" spans="3:17" x14ac:dyDescent="0.45">
      <c r="C611" t="s">
        <v>54</v>
      </c>
      <c r="D611" t="s">
        <v>51</v>
      </c>
      <c r="E611" s="4">
        <v>4.1666666666666664E-2</v>
      </c>
      <c r="I611" s="4"/>
      <c r="M611" s="4"/>
      <c r="Q611" s="4"/>
    </row>
    <row r="612" spans="3:17" x14ac:dyDescent="0.45">
      <c r="C612" t="s">
        <v>39</v>
      </c>
      <c r="D612" t="s">
        <v>52</v>
      </c>
      <c r="E612" s="4">
        <v>4.1666666666666664E-2</v>
      </c>
      <c r="I612" s="4"/>
      <c r="M612" s="4"/>
      <c r="Q612" s="4"/>
    </row>
    <row r="613" spans="3:17" x14ac:dyDescent="0.45">
      <c r="C613" t="s">
        <v>35</v>
      </c>
      <c r="D613" t="s">
        <v>37</v>
      </c>
      <c r="E613" s="4">
        <v>4.1666666666666664E-2</v>
      </c>
      <c r="I613" s="4"/>
      <c r="M613" s="4"/>
      <c r="Q613" s="4"/>
    </row>
    <row r="614" spans="3:17" x14ac:dyDescent="0.45">
      <c r="C614" t="s">
        <v>36</v>
      </c>
      <c r="D614" t="s">
        <v>59</v>
      </c>
      <c r="E614" s="4">
        <v>6.25E-2</v>
      </c>
      <c r="I614" s="4"/>
      <c r="M614" s="4"/>
      <c r="Q614" s="4"/>
    </row>
    <row r="615" spans="3:17" x14ac:dyDescent="0.45">
      <c r="C615" t="s">
        <v>62</v>
      </c>
      <c r="D615" t="s">
        <v>48</v>
      </c>
      <c r="E615" s="4">
        <v>6.25E-2</v>
      </c>
      <c r="I615" s="4"/>
      <c r="M615" s="4"/>
      <c r="Q615" s="4"/>
    </row>
    <row r="616" spans="3:17" x14ac:dyDescent="0.45">
      <c r="C616" t="s">
        <v>55</v>
      </c>
      <c r="D616" t="s">
        <v>57</v>
      </c>
      <c r="E616" s="4">
        <v>6.25E-2</v>
      </c>
      <c r="I616" s="4"/>
      <c r="M616" s="4"/>
      <c r="Q616" s="4"/>
    </row>
    <row r="617" spans="3:17" x14ac:dyDescent="0.45">
      <c r="C617" t="s">
        <v>38</v>
      </c>
      <c r="D617" t="s">
        <v>40</v>
      </c>
      <c r="E617" s="4">
        <v>8.3333333333333329E-2</v>
      </c>
      <c r="I617" s="4"/>
      <c r="M617" s="4"/>
      <c r="Q617" s="4"/>
    </row>
    <row r="618" spans="3:17" x14ac:dyDescent="0.45">
      <c r="C618" t="s">
        <v>53</v>
      </c>
      <c r="D618" t="s">
        <v>56</v>
      </c>
      <c r="E618" s="4">
        <v>8.3333333333333329E-2</v>
      </c>
      <c r="I618" s="4"/>
      <c r="M618" s="4"/>
      <c r="Q618" s="4"/>
    </row>
    <row r="619" spans="3:17" x14ac:dyDescent="0.45">
      <c r="C619" t="s">
        <v>61</v>
      </c>
      <c r="D619" t="s">
        <v>43</v>
      </c>
      <c r="E619" s="4">
        <v>0.10416666666666667</v>
      </c>
      <c r="I619" s="4"/>
      <c r="M619" s="4"/>
      <c r="Q619" s="4"/>
    </row>
    <row r="620" spans="3:17" x14ac:dyDescent="0.45">
      <c r="C620" t="s">
        <v>50</v>
      </c>
      <c r="D620" t="s">
        <v>42</v>
      </c>
      <c r="E620" s="4">
        <v>0.16666666666666666</v>
      </c>
      <c r="I620" s="4"/>
      <c r="M620" s="4"/>
      <c r="Q620" s="4"/>
    </row>
    <row r="621" spans="3:17" x14ac:dyDescent="0.45">
      <c r="C621" t="s">
        <v>63</v>
      </c>
      <c r="D621" t="s">
        <v>46</v>
      </c>
      <c r="E621" s="4">
        <v>0.1875</v>
      </c>
      <c r="I621" s="4"/>
      <c r="M621" s="4"/>
      <c r="Q621" s="4"/>
    </row>
    <row r="622" spans="3:17" x14ac:dyDescent="0.45">
      <c r="C622" t="s">
        <v>133</v>
      </c>
    </row>
    <row r="623" spans="3:17" x14ac:dyDescent="0.45">
      <c r="C623" t="s">
        <v>47</v>
      </c>
      <c r="D623" t="s">
        <v>49</v>
      </c>
      <c r="E623" s="4">
        <v>0.89583333333333337</v>
      </c>
      <c r="I623" s="4"/>
      <c r="M623" s="4"/>
      <c r="Q623" s="4"/>
    </row>
    <row r="624" spans="3:17" x14ac:dyDescent="0.45">
      <c r="C624" t="s">
        <v>41</v>
      </c>
      <c r="D624" t="s">
        <v>45</v>
      </c>
      <c r="E624" s="4">
        <v>0.91666666666666663</v>
      </c>
      <c r="I624" s="4"/>
      <c r="M624" s="4"/>
      <c r="Q624" s="4"/>
    </row>
    <row r="625" spans="3:17" x14ac:dyDescent="0.45">
      <c r="C625" t="s">
        <v>34</v>
      </c>
      <c r="D625" t="s">
        <v>60</v>
      </c>
      <c r="E625" s="4">
        <v>0.91666666666666663</v>
      </c>
      <c r="I625" s="4"/>
      <c r="M625" s="4"/>
      <c r="Q625" s="4"/>
    </row>
    <row r="626" spans="3:17" x14ac:dyDescent="0.45">
      <c r="C626" t="s">
        <v>134</v>
      </c>
    </row>
    <row r="627" spans="3:17" x14ac:dyDescent="0.45">
      <c r="C627" t="s">
        <v>57</v>
      </c>
      <c r="D627" t="s">
        <v>53</v>
      </c>
      <c r="E627" s="4">
        <v>0.79166666666666663</v>
      </c>
      <c r="I627" s="4"/>
      <c r="M627" s="4"/>
      <c r="Q627" s="4"/>
    </row>
    <row r="628" spans="3:17" x14ac:dyDescent="0.45">
      <c r="C628" t="s">
        <v>55</v>
      </c>
      <c r="D628" t="s">
        <v>36</v>
      </c>
      <c r="E628" s="4">
        <v>0.79166666666666663</v>
      </c>
      <c r="I628" s="4"/>
      <c r="M628" s="4"/>
      <c r="Q628" s="4"/>
    </row>
    <row r="629" spans="3:17" x14ac:dyDescent="0.45">
      <c r="C629" t="s">
        <v>43</v>
      </c>
      <c r="D629" t="s">
        <v>37</v>
      </c>
      <c r="E629" s="4">
        <v>0.79166666666666663</v>
      </c>
      <c r="I629" s="4"/>
      <c r="M629" s="4"/>
      <c r="Q629" s="4"/>
    </row>
    <row r="630" spans="3:17" x14ac:dyDescent="0.45">
      <c r="C630" t="s">
        <v>58</v>
      </c>
      <c r="D630" t="s">
        <v>54</v>
      </c>
      <c r="E630" s="4">
        <v>0.79166666666666663</v>
      </c>
      <c r="I630" s="4"/>
      <c r="M630" s="4"/>
      <c r="Q630" s="4"/>
    </row>
    <row r="631" spans="3:17" x14ac:dyDescent="0.45">
      <c r="C631" t="s">
        <v>52</v>
      </c>
      <c r="D631" t="s">
        <v>48</v>
      </c>
      <c r="E631" s="4">
        <v>0.79166666666666663</v>
      </c>
      <c r="I631" s="4"/>
      <c r="M631" s="4"/>
      <c r="Q631" s="4"/>
    </row>
    <row r="632" spans="3:17" x14ac:dyDescent="0.45">
      <c r="C632" t="s">
        <v>62</v>
      </c>
      <c r="D632" t="s">
        <v>59</v>
      </c>
      <c r="E632" s="4">
        <v>0.79166666666666663</v>
      </c>
      <c r="I632" s="4"/>
      <c r="M632" s="4"/>
      <c r="Q632" s="4"/>
    </row>
    <row r="633" spans="3:17" x14ac:dyDescent="0.45">
      <c r="C633" t="s">
        <v>40</v>
      </c>
      <c r="D633" t="s">
        <v>35</v>
      </c>
      <c r="E633" s="4">
        <v>0.79166666666666663</v>
      </c>
      <c r="I633" s="4"/>
      <c r="M633" s="4"/>
      <c r="Q633" s="4"/>
    </row>
    <row r="634" spans="3:17" x14ac:dyDescent="0.45">
      <c r="C634" t="s">
        <v>39</v>
      </c>
      <c r="D634" t="s">
        <v>51</v>
      </c>
      <c r="E634" s="4">
        <v>0.79166666666666663</v>
      </c>
      <c r="I634" s="4"/>
      <c r="M634" s="4"/>
      <c r="Q634" s="4"/>
    </row>
    <row r="635" spans="3:17" x14ac:dyDescent="0.45">
      <c r="C635" t="s">
        <v>45</v>
      </c>
      <c r="D635" t="s">
        <v>38</v>
      </c>
      <c r="E635" s="4">
        <v>0.89583333333333337</v>
      </c>
      <c r="I635" s="4"/>
      <c r="M635" s="4"/>
      <c r="Q635" s="4"/>
    </row>
    <row r="636" spans="3:17" x14ac:dyDescent="0.45">
      <c r="C636" t="s">
        <v>44</v>
      </c>
      <c r="D636" t="s">
        <v>56</v>
      </c>
      <c r="E636" s="4">
        <v>0.89583333333333337</v>
      </c>
      <c r="I636" s="4"/>
      <c r="M636" s="4"/>
      <c r="Q636" s="4"/>
    </row>
    <row r="637" spans="3:17" x14ac:dyDescent="0.45">
      <c r="C637" t="s">
        <v>60</v>
      </c>
      <c r="D637" t="s">
        <v>42</v>
      </c>
      <c r="E637" s="4">
        <v>0.89583333333333337</v>
      </c>
      <c r="I637" s="4"/>
      <c r="M637" s="4"/>
      <c r="Q637" s="4"/>
    </row>
    <row r="638" spans="3:17" x14ac:dyDescent="0.45">
      <c r="C638" t="s">
        <v>49</v>
      </c>
      <c r="D638" t="s">
        <v>50</v>
      </c>
      <c r="E638" s="4">
        <v>0.89583333333333337</v>
      </c>
      <c r="I638" s="4"/>
      <c r="M638" s="4"/>
      <c r="Q638" s="4"/>
    </row>
    <row r="639" spans="3:17" x14ac:dyDescent="0.45">
      <c r="C639" t="s">
        <v>46</v>
      </c>
      <c r="D639" t="s">
        <v>34</v>
      </c>
      <c r="E639" s="4">
        <v>0.89583333333333337</v>
      </c>
      <c r="I639" s="4"/>
      <c r="M639" s="4"/>
      <c r="Q639" s="4"/>
    </row>
    <row r="640" spans="3:17" x14ac:dyDescent="0.45">
      <c r="C640" t="s">
        <v>61</v>
      </c>
      <c r="D640" t="s">
        <v>41</v>
      </c>
      <c r="E640" s="4">
        <v>0.89583333333333337</v>
      </c>
      <c r="I640" s="4"/>
      <c r="M640" s="4"/>
      <c r="Q640" s="4"/>
    </row>
    <row r="641" spans="3:17" x14ac:dyDescent="0.45">
      <c r="C641" t="s">
        <v>63</v>
      </c>
      <c r="D641" t="s">
        <v>47</v>
      </c>
      <c r="E641" s="4">
        <v>0.89583333333333337</v>
      </c>
      <c r="I641" s="4"/>
      <c r="M641" s="4"/>
      <c r="Q641" s="4"/>
    </row>
  </sheetData>
  <phoneticPr fontId="1" type="noConversion"/>
  <conditionalFormatting sqref="A2:M10">
    <cfRule type="cellIs" dxfId="780" priority="747" operator="equal">
      <formula>"Phoenix"</formula>
    </cfRule>
    <cfRule type="cellIs" dxfId="779" priority="749" operator="equal">
      <formula>"Sacramento"</formula>
    </cfRule>
    <cfRule type="cellIs" dxfId="778" priority="750" operator="equal">
      <formula>"San Antonio"</formula>
    </cfRule>
    <cfRule type="cellIs" dxfId="777" priority="751" operator="equal">
      <formula>"Utah"</formula>
    </cfRule>
    <cfRule type="cellIs" dxfId="776" priority="752" operator="equal">
      <formula>"Oklahoma City"</formula>
    </cfRule>
    <cfRule type="cellIs" dxfId="775" priority="755" operator="equal">
      <formula>"Memphis"</formula>
    </cfRule>
    <cfRule type="cellIs" dxfId="774" priority="756" operator="equal">
      <formula>"LA Lakers"</formula>
    </cfRule>
    <cfRule type="cellIs" dxfId="773" priority="757" operator="equal">
      <formula>"LA Clippers"</formula>
    </cfRule>
    <cfRule type="cellIs" dxfId="772" priority="760" operator="equal">
      <formula>"Denver"</formula>
    </cfRule>
    <cfRule type="cellIs" dxfId="771" priority="761" operator="equal">
      <formula>"New York"</formula>
    </cfRule>
    <cfRule type="cellIs" dxfId="770" priority="765" operator="equal">
      <formula>"Philadelphia"</formula>
    </cfRule>
    <cfRule type="cellIs" dxfId="769" priority="766" operator="equal">
      <formula>"Orlando"</formula>
    </cfRule>
    <cfRule type="cellIs" dxfId="768" priority="767" operator="equal">
      <formula>"New York"</formula>
    </cfRule>
    <cfRule type="cellIs" dxfId="767" priority="770" operator="equal">
      <formula>"Indiana"</formula>
    </cfRule>
    <cfRule type="cellIs" dxfId="766" priority="774" operator="equal">
      <formula>"Charlotte"</formula>
    </cfRule>
    <cfRule type="cellIs" dxfId="765" priority="775" operator="equal">
      <formula>"Brooklyn"</formula>
    </cfRule>
    <cfRule type="cellIs" dxfId="764" priority="776" operator="equal">
      <formula>"Boston"</formula>
    </cfRule>
    <cfRule type="cellIs" dxfId="763" priority="777" operator="equal">
      <formula>"Atlanta"</formula>
    </cfRule>
  </conditionalFormatting>
  <conditionalFormatting sqref="B2:M10">
    <cfRule type="cellIs" dxfId="762" priority="748" operator="equal">
      <formula>"Portland"</formula>
    </cfRule>
    <cfRule type="cellIs" dxfId="761" priority="753" operator="equal">
      <formula>"Golden State"</formula>
    </cfRule>
    <cfRule type="cellIs" dxfId="760" priority="754" operator="equal">
      <formula>"Minnesota"</formula>
    </cfRule>
    <cfRule type="cellIs" dxfId="759" priority="758" operator="equal">
      <formula>"Houston"</formula>
    </cfRule>
    <cfRule type="cellIs" dxfId="758" priority="759" operator="equal">
      <formula>"New Orleans"</formula>
    </cfRule>
    <cfRule type="cellIs" dxfId="757" priority="762" operator="equal">
      <formula>"Dallas"</formula>
    </cfRule>
    <cfRule type="cellIs" dxfId="756" priority="763" operator="equal">
      <formula>"Washington"</formula>
    </cfRule>
    <cfRule type="cellIs" dxfId="755" priority="764" operator="equal">
      <formula>"Toronto"</formula>
    </cfRule>
    <cfRule type="cellIs" dxfId="754" priority="768" operator="equal">
      <formula>"Milwaukee"</formula>
    </cfRule>
    <cfRule type="cellIs" dxfId="753" priority="769" operator="equal">
      <formula>"Miami"</formula>
    </cfRule>
    <cfRule type="cellIs" dxfId="752" priority="771" operator="equal">
      <formula>"Detroit"</formula>
    </cfRule>
    <cfRule type="cellIs" dxfId="751" priority="772" operator="equal">
      <formula>"Cleveland"</formula>
    </cfRule>
    <cfRule type="cellIs" dxfId="750" priority="773" operator="equal">
      <formula>"Chicago"</formula>
    </cfRule>
  </conditionalFormatting>
  <conditionalFormatting sqref="A13:M21">
    <cfRule type="cellIs" dxfId="749" priority="716" operator="equal">
      <formula>"Phoenix"</formula>
    </cfRule>
    <cfRule type="cellIs" dxfId="748" priority="718" operator="equal">
      <formula>"Sacramento"</formula>
    </cfRule>
    <cfRule type="cellIs" dxfId="747" priority="719" operator="equal">
      <formula>"San Antonio"</formula>
    </cfRule>
    <cfRule type="cellIs" dxfId="746" priority="720" operator="equal">
      <formula>"Utah"</formula>
    </cfRule>
    <cfRule type="cellIs" dxfId="745" priority="721" operator="equal">
      <formula>"Oklahoma City"</formula>
    </cfRule>
    <cfRule type="cellIs" dxfId="744" priority="724" operator="equal">
      <formula>"Memphis"</formula>
    </cfRule>
    <cfRule type="cellIs" dxfId="743" priority="725" operator="equal">
      <formula>"LA Lakers"</formula>
    </cfRule>
    <cfRule type="cellIs" dxfId="742" priority="726" operator="equal">
      <formula>"LA Clippers"</formula>
    </cfRule>
    <cfRule type="cellIs" dxfId="741" priority="729" operator="equal">
      <formula>"Denver"</formula>
    </cfRule>
    <cfRule type="cellIs" dxfId="740" priority="730" operator="equal">
      <formula>"New York"</formula>
    </cfRule>
    <cfRule type="cellIs" dxfId="739" priority="734" operator="equal">
      <formula>"Philadelphia"</formula>
    </cfRule>
    <cfRule type="cellIs" dxfId="738" priority="735" operator="equal">
      <formula>"Orlando"</formula>
    </cfRule>
    <cfRule type="cellIs" dxfId="737" priority="736" operator="equal">
      <formula>"New York"</formula>
    </cfRule>
    <cfRule type="cellIs" dxfId="736" priority="739" operator="equal">
      <formula>"Indiana"</formula>
    </cfRule>
    <cfRule type="cellIs" dxfId="735" priority="743" operator="equal">
      <formula>"Charlotte"</formula>
    </cfRule>
    <cfRule type="cellIs" dxfId="734" priority="744" operator="equal">
      <formula>"Brooklyn"</formula>
    </cfRule>
    <cfRule type="cellIs" dxfId="733" priority="745" operator="equal">
      <formula>"Boston"</formula>
    </cfRule>
    <cfRule type="cellIs" dxfId="732" priority="746" operator="equal">
      <formula>"Atlanta"</formula>
    </cfRule>
  </conditionalFormatting>
  <conditionalFormatting sqref="B13:M21">
    <cfRule type="cellIs" dxfId="731" priority="717" operator="equal">
      <formula>"Portland"</formula>
    </cfRule>
    <cfRule type="cellIs" dxfId="730" priority="722" operator="equal">
      <formula>"Golden State"</formula>
    </cfRule>
    <cfRule type="cellIs" dxfId="729" priority="723" operator="equal">
      <formula>"Minnesota"</formula>
    </cfRule>
    <cfRule type="cellIs" dxfId="728" priority="727" operator="equal">
      <formula>"Houston"</formula>
    </cfRule>
    <cfRule type="cellIs" dxfId="727" priority="728" operator="equal">
      <formula>"New Orleans"</formula>
    </cfRule>
    <cfRule type="cellIs" dxfId="726" priority="731" operator="equal">
      <formula>"Dallas"</formula>
    </cfRule>
    <cfRule type="cellIs" dxfId="725" priority="732" operator="equal">
      <formula>"Washington"</formula>
    </cfRule>
    <cfRule type="cellIs" dxfId="724" priority="733" operator="equal">
      <formula>"Toronto"</formula>
    </cfRule>
    <cfRule type="cellIs" dxfId="723" priority="737" operator="equal">
      <formula>"Milwaukee"</formula>
    </cfRule>
    <cfRule type="cellIs" dxfId="722" priority="738" operator="equal">
      <formula>"Miami"</formula>
    </cfRule>
    <cfRule type="cellIs" dxfId="721" priority="740" operator="equal">
      <formula>"Detroit"</formula>
    </cfRule>
    <cfRule type="cellIs" dxfId="720" priority="741" operator="equal">
      <formula>"Cleveland"</formula>
    </cfRule>
    <cfRule type="cellIs" dxfId="719" priority="742" operator="equal">
      <formula>"Chicago"</formula>
    </cfRule>
  </conditionalFormatting>
  <conditionalFormatting sqref="O13:O17">
    <cfRule type="cellIs" dxfId="718" priority="685" operator="equal">
      <formula>"Phoenix"</formula>
    </cfRule>
    <cfRule type="cellIs" dxfId="717" priority="687" operator="equal">
      <formula>"Sacramento"</formula>
    </cfRule>
    <cfRule type="cellIs" dxfId="716" priority="688" operator="equal">
      <formula>"San Antonio"</formula>
    </cfRule>
    <cfRule type="cellIs" dxfId="715" priority="689" operator="equal">
      <formula>"Utah"</formula>
    </cfRule>
    <cfRule type="cellIs" dxfId="714" priority="690" operator="equal">
      <formula>"Oklahoma City"</formula>
    </cfRule>
    <cfRule type="cellIs" dxfId="713" priority="693" operator="equal">
      <formula>"Memphis"</formula>
    </cfRule>
    <cfRule type="cellIs" dxfId="712" priority="694" operator="equal">
      <formula>"LA Lakers"</formula>
    </cfRule>
    <cfRule type="cellIs" dxfId="711" priority="695" operator="equal">
      <formula>"LA Clippers"</formula>
    </cfRule>
    <cfRule type="cellIs" dxfId="710" priority="698" operator="equal">
      <formula>"Denver"</formula>
    </cfRule>
    <cfRule type="cellIs" dxfId="709" priority="699" operator="equal">
      <formula>"New York"</formula>
    </cfRule>
    <cfRule type="cellIs" dxfId="708" priority="703" operator="equal">
      <formula>"Philadelphia"</formula>
    </cfRule>
    <cfRule type="cellIs" dxfId="707" priority="704" operator="equal">
      <formula>"Orlando"</formula>
    </cfRule>
    <cfRule type="cellIs" dxfId="706" priority="705" operator="equal">
      <formula>"New York"</formula>
    </cfRule>
    <cfRule type="cellIs" dxfId="705" priority="708" operator="equal">
      <formula>"Indiana"</formula>
    </cfRule>
    <cfRule type="cellIs" dxfId="704" priority="712" operator="equal">
      <formula>"Charlotte"</formula>
    </cfRule>
    <cfRule type="cellIs" dxfId="703" priority="713" operator="equal">
      <formula>"Brooklyn"</formula>
    </cfRule>
    <cfRule type="cellIs" dxfId="702" priority="714" operator="equal">
      <formula>"Boston"</formula>
    </cfRule>
    <cfRule type="cellIs" dxfId="701" priority="715" operator="equal">
      <formula>"Atlanta"</formula>
    </cfRule>
  </conditionalFormatting>
  <conditionalFormatting sqref="O13:O17">
    <cfRule type="cellIs" dxfId="700" priority="686" operator="equal">
      <formula>"Portland"</formula>
    </cfRule>
    <cfRule type="cellIs" dxfId="699" priority="691" operator="equal">
      <formula>"Golden State"</formula>
    </cfRule>
    <cfRule type="cellIs" dxfId="698" priority="692" operator="equal">
      <formula>"Minnesota"</formula>
    </cfRule>
    <cfRule type="cellIs" dxfId="697" priority="696" operator="equal">
      <formula>"Houston"</formula>
    </cfRule>
    <cfRule type="cellIs" dxfId="696" priority="697" operator="equal">
      <formula>"New Orleans"</formula>
    </cfRule>
    <cfRule type="cellIs" dxfId="695" priority="700" operator="equal">
      <formula>"Dallas"</formula>
    </cfRule>
    <cfRule type="cellIs" dxfId="694" priority="701" operator="equal">
      <formula>"Washington"</formula>
    </cfRule>
    <cfRule type="cellIs" dxfId="693" priority="702" operator="equal">
      <formula>"Toronto"</formula>
    </cfRule>
    <cfRule type="cellIs" dxfId="692" priority="706" operator="equal">
      <formula>"Milwaukee"</formula>
    </cfRule>
    <cfRule type="cellIs" dxfId="691" priority="707" operator="equal">
      <formula>"Miami"</formula>
    </cfRule>
    <cfRule type="cellIs" dxfId="690" priority="709" operator="equal">
      <formula>"Detroit"</formula>
    </cfRule>
    <cfRule type="cellIs" dxfId="689" priority="710" operator="equal">
      <formula>"Cleveland"</formula>
    </cfRule>
    <cfRule type="cellIs" dxfId="688" priority="711" operator="equal">
      <formula>"Chicago"</formula>
    </cfRule>
  </conditionalFormatting>
  <conditionalFormatting sqref="P13:P17">
    <cfRule type="cellIs" dxfId="687" priority="654" operator="equal">
      <formula>"Phoenix"</formula>
    </cfRule>
    <cfRule type="cellIs" dxfId="686" priority="656" operator="equal">
      <formula>"Sacramento"</formula>
    </cfRule>
    <cfRule type="cellIs" dxfId="685" priority="657" operator="equal">
      <formula>"San Antonio"</formula>
    </cfRule>
    <cfRule type="cellIs" dxfId="684" priority="658" operator="equal">
      <formula>"Utah"</formula>
    </cfRule>
    <cfRule type="cellIs" dxfId="683" priority="659" operator="equal">
      <formula>"Oklahoma City"</formula>
    </cfRule>
    <cfRule type="cellIs" dxfId="682" priority="662" operator="equal">
      <formula>"Memphis"</formula>
    </cfRule>
    <cfRule type="cellIs" dxfId="681" priority="663" operator="equal">
      <formula>"LA Lakers"</formula>
    </cfRule>
    <cfRule type="cellIs" dxfId="680" priority="664" operator="equal">
      <formula>"LA Clippers"</formula>
    </cfRule>
    <cfRule type="cellIs" dxfId="679" priority="667" operator="equal">
      <formula>"Denver"</formula>
    </cfRule>
    <cfRule type="cellIs" dxfId="678" priority="668" operator="equal">
      <formula>"New York"</formula>
    </cfRule>
    <cfRule type="cellIs" dxfId="677" priority="672" operator="equal">
      <formula>"Philadelphia"</formula>
    </cfRule>
    <cfRule type="cellIs" dxfId="676" priority="673" operator="equal">
      <formula>"Orlando"</formula>
    </cfRule>
    <cfRule type="cellIs" dxfId="675" priority="674" operator="equal">
      <formula>"New York"</formula>
    </cfRule>
    <cfRule type="cellIs" dxfId="674" priority="677" operator="equal">
      <formula>"Indiana"</formula>
    </cfRule>
    <cfRule type="cellIs" dxfId="673" priority="681" operator="equal">
      <formula>"Charlotte"</formula>
    </cfRule>
    <cfRule type="cellIs" dxfId="672" priority="682" operator="equal">
      <formula>"Brooklyn"</formula>
    </cfRule>
    <cfRule type="cellIs" dxfId="671" priority="683" operator="equal">
      <formula>"Boston"</formula>
    </cfRule>
    <cfRule type="cellIs" dxfId="670" priority="684" operator="equal">
      <formula>"Atlanta"</formula>
    </cfRule>
  </conditionalFormatting>
  <conditionalFormatting sqref="P13:P17">
    <cfRule type="cellIs" dxfId="669" priority="655" operator="equal">
      <formula>"Portland"</formula>
    </cfRule>
    <cfRule type="cellIs" dxfId="668" priority="660" operator="equal">
      <formula>"Golden State"</formula>
    </cfRule>
    <cfRule type="cellIs" dxfId="667" priority="661" operator="equal">
      <formula>"Minnesota"</formula>
    </cfRule>
    <cfRule type="cellIs" dxfId="666" priority="665" operator="equal">
      <formula>"Houston"</formula>
    </cfRule>
    <cfRule type="cellIs" dxfId="665" priority="666" operator="equal">
      <formula>"New Orleans"</formula>
    </cfRule>
    <cfRule type="cellIs" dxfId="664" priority="669" operator="equal">
      <formula>"Dallas"</formula>
    </cfRule>
    <cfRule type="cellIs" dxfId="663" priority="670" operator="equal">
      <formula>"Washington"</formula>
    </cfRule>
    <cfRule type="cellIs" dxfId="662" priority="671" operator="equal">
      <formula>"Toronto"</formula>
    </cfRule>
    <cfRule type="cellIs" dxfId="661" priority="675" operator="equal">
      <formula>"Milwaukee"</formula>
    </cfRule>
    <cfRule type="cellIs" dxfId="660" priority="676" operator="equal">
      <formula>"Miami"</formula>
    </cfRule>
    <cfRule type="cellIs" dxfId="659" priority="678" operator="equal">
      <formula>"Detroit"</formula>
    </cfRule>
    <cfRule type="cellIs" dxfId="658" priority="679" operator="equal">
      <formula>"Cleveland"</formula>
    </cfRule>
    <cfRule type="cellIs" dxfId="657" priority="680" operator="equal">
      <formula>"Chicago"</formula>
    </cfRule>
  </conditionalFormatting>
  <conditionalFormatting sqref="N2:N10">
    <cfRule type="cellIs" dxfId="656" priority="623" operator="equal">
      <formula>"Phoenix"</formula>
    </cfRule>
    <cfRule type="cellIs" dxfId="655" priority="625" operator="equal">
      <formula>"Sacramento"</formula>
    </cfRule>
    <cfRule type="cellIs" dxfId="654" priority="626" operator="equal">
      <formula>"San Antonio"</formula>
    </cfRule>
    <cfRule type="cellIs" dxfId="653" priority="627" operator="equal">
      <formula>"Utah"</formula>
    </cfRule>
    <cfRule type="cellIs" dxfId="652" priority="628" operator="equal">
      <formula>"Oklahoma City"</formula>
    </cfRule>
    <cfRule type="cellIs" dxfId="651" priority="631" operator="equal">
      <formula>"Memphis"</formula>
    </cfRule>
    <cfRule type="cellIs" dxfId="650" priority="632" operator="equal">
      <formula>"LA Lakers"</formula>
    </cfRule>
    <cfRule type="cellIs" dxfId="649" priority="633" operator="equal">
      <formula>"LA Clippers"</formula>
    </cfRule>
    <cfRule type="cellIs" dxfId="648" priority="636" operator="equal">
      <formula>"Denver"</formula>
    </cfRule>
    <cfRule type="cellIs" dxfId="647" priority="637" operator="equal">
      <formula>"New York"</formula>
    </cfRule>
    <cfRule type="cellIs" dxfId="646" priority="641" operator="equal">
      <formula>"Philadelphia"</formula>
    </cfRule>
    <cfRule type="cellIs" dxfId="645" priority="642" operator="equal">
      <formula>"Orlando"</formula>
    </cfRule>
    <cfRule type="cellIs" dxfId="644" priority="643" operator="equal">
      <formula>"New York"</formula>
    </cfRule>
    <cfRule type="cellIs" dxfId="643" priority="646" operator="equal">
      <formula>"Indiana"</formula>
    </cfRule>
    <cfRule type="cellIs" dxfId="642" priority="650" operator="equal">
      <formula>"Charlotte"</formula>
    </cfRule>
    <cfRule type="cellIs" dxfId="641" priority="651" operator="equal">
      <formula>"Brooklyn"</formula>
    </cfRule>
    <cfRule type="cellIs" dxfId="640" priority="652" operator="equal">
      <formula>"Boston"</formula>
    </cfRule>
    <cfRule type="cellIs" dxfId="639" priority="653" operator="equal">
      <formula>"Atlanta"</formula>
    </cfRule>
  </conditionalFormatting>
  <conditionalFormatting sqref="N2:N10">
    <cfRule type="cellIs" dxfId="638" priority="624" operator="equal">
      <formula>"Portland"</formula>
    </cfRule>
    <cfRule type="cellIs" dxfId="637" priority="629" operator="equal">
      <formula>"Golden State"</formula>
    </cfRule>
    <cfRule type="cellIs" dxfId="636" priority="630" operator="equal">
      <formula>"Minnesota"</formula>
    </cfRule>
    <cfRule type="cellIs" dxfId="635" priority="634" operator="equal">
      <formula>"Houston"</formula>
    </cfRule>
    <cfRule type="cellIs" dxfId="634" priority="635" operator="equal">
      <formula>"New Orleans"</formula>
    </cfRule>
    <cfRule type="cellIs" dxfId="633" priority="638" operator="equal">
      <formula>"Dallas"</formula>
    </cfRule>
    <cfRule type="cellIs" dxfId="632" priority="639" operator="equal">
      <formula>"Washington"</formula>
    </cfRule>
    <cfRule type="cellIs" dxfId="631" priority="640" operator="equal">
      <formula>"Toronto"</formula>
    </cfRule>
    <cfRule type="cellIs" dxfId="630" priority="644" operator="equal">
      <formula>"Milwaukee"</formula>
    </cfRule>
    <cfRule type="cellIs" dxfId="629" priority="645" operator="equal">
      <formula>"Miami"</formula>
    </cfRule>
    <cfRule type="cellIs" dxfId="628" priority="647" operator="equal">
      <formula>"Detroit"</formula>
    </cfRule>
    <cfRule type="cellIs" dxfId="627" priority="648" operator="equal">
      <formula>"Cleveland"</formula>
    </cfRule>
    <cfRule type="cellIs" dxfId="626" priority="649" operator="equal">
      <formula>"Chicago"</formula>
    </cfRule>
  </conditionalFormatting>
  <conditionalFormatting sqref="N13:N21">
    <cfRule type="cellIs" dxfId="625" priority="592" operator="equal">
      <formula>"Phoenix"</formula>
    </cfRule>
    <cfRule type="cellIs" dxfId="624" priority="594" operator="equal">
      <formula>"Sacramento"</formula>
    </cfRule>
    <cfRule type="cellIs" dxfId="623" priority="595" operator="equal">
      <formula>"San Antonio"</formula>
    </cfRule>
    <cfRule type="cellIs" dxfId="622" priority="596" operator="equal">
      <formula>"Utah"</formula>
    </cfRule>
    <cfRule type="cellIs" dxfId="621" priority="597" operator="equal">
      <formula>"Oklahoma City"</formula>
    </cfRule>
    <cfRule type="cellIs" dxfId="620" priority="600" operator="equal">
      <formula>"Memphis"</formula>
    </cfRule>
    <cfRule type="cellIs" dxfId="619" priority="601" operator="equal">
      <formula>"LA Lakers"</formula>
    </cfRule>
    <cfRule type="cellIs" dxfId="618" priority="602" operator="equal">
      <formula>"LA Clippers"</formula>
    </cfRule>
    <cfRule type="cellIs" dxfId="617" priority="605" operator="equal">
      <formula>"Denver"</formula>
    </cfRule>
    <cfRule type="cellIs" dxfId="616" priority="606" operator="equal">
      <formula>"New York"</formula>
    </cfRule>
    <cfRule type="cellIs" dxfId="615" priority="610" operator="equal">
      <formula>"Philadelphia"</formula>
    </cfRule>
    <cfRule type="cellIs" dxfId="614" priority="611" operator="equal">
      <formula>"Orlando"</formula>
    </cfRule>
    <cfRule type="cellIs" dxfId="613" priority="612" operator="equal">
      <formula>"New York"</formula>
    </cfRule>
    <cfRule type="cellIs" dxfId="612" priority="615" operator="equal">
      <formula>"Indiana"</formula>
    </cfRule>
    <cfRule type="cellIs" dxfId="611" priority="619" operator="equal">
      <formula>"Charlotte"</formula>
    </cfRule>
    <cfRule type="cellIs" dxfId="610" priority="620" operator="equal">
      <formula>"Brooklyn"</formula>
    </cfRule>
    <cfRule type="cellIs" dxfId="609" priority="621" operator="equal">
      <formula>"Boston"</formula>
    </cfRule>
    <cfRule type="cellIs" dxfId="608" priority="622" operator="equal">
      <formula>"Atlanta"</formula>
    </cfRule>
  </conditionalFormatting>
  <conditionalFormatting sqref="N13:N21">
    <cfRule type="cellIs" dxfId="607" priority="593" operator="equal">
      <formula>"Portland"</formula>
    </cfRule>
    <cfRule type="cellIs" dxfId="606" priority="598" operator="equal">
      <formula>"Golden State"</formula>
    </cfRule>
    <cfRule type="cellIs" dxfId="605" priority="599" operator="equal">
      <formula>"Minnesota"</formula>
    </cfRule>
    <cfRule type="cellIs" dxfId="604" priority="603" operator="equal">
      <formula>"Houston"</formula>
    </cfRule>
    <cfRule type="cellIs" dxfId="603" priority="604" operator="equal">
      <formula>"New Orleans"</formula>
    </cfRule>
    <cfRule type="cellIs" dxfId="602" priority="607" operator="equal">
      <formula>"Dallas"</formula>
    </cfRule>
    <cfRule type="cellIs" dxfId="601" priority="608" operator="equal">
      <formula>"Washington"</formula>
    </cfRule>
    <cfRule type="cellIs" dxfId="600" priority="609" operator="equal">
      <formula>"Toronto"</formula>
    </cfRule>
    <cfRule type="cellIs" dxfId="599" priority="613" operator="equal">
      <formula>"Milwaukee"</formula>
    </cfRule>
    <cfRule type="cellIs" dxfId="598" priority="614" operator="equal">
      <formula>"Miami"</formula>
    </cfRule>
    <cfRule type="cellIs" dxfId="597" priority="616" operator="equal">
      <formula>"Detroit"</formula>
    </cfRule>
    <cfRule type="cellIs" dxfId="596" priority="617" operator="equal">
      <formula>"Cleveland"</formula>
    </cfRule>
    <cfRule type="cellIs" dxfId="595" priority="618" operator="equal">
      <formula>"Chicago"</formula>
    </cfRule>
  </conditionalFormatting>
  <conditionalFormatting sqref="Q2:Q10">
    <cfRule type="cellIs" dxfId="594" priority="561" operator="equal">
      <formula>"Phoenix"</formula>
    </cfRule>
    <cfRule type="cellIs" dxfId="593" priority="563" operator="equal">
      <formula>"Sacramento"</formula>
    </cfRule>
    <cfRule type="cellIs" dxfId="592" priority="564" operator="equal">
      <formula>"San Antonio"</formula>
    </cfRule>
    <cfRule type="cellIs" dxfId="591" priority="565" operator="equal">
      <formula>"Utah"</formula>
    </cfRule>
    <cfRule type="cellIs" dxfId="590" priority="566" operator="equal">
      <formula>"Oklahoma City"</formula>
    </cfRule>
    <cfRule type="cellIs" dxfId="589" priority="569" operator="equal">
      <formula>"Memphis"</formula>
    </cfRule>
    <cfRule type="cellIs" dxfId="588" priority="570" operator="equal">
      <formula>"LA Lakers"</formula>
    </cfRule>
    <cfRule type="cellIs" dxfId="587" priority="571" operator="equal">
      <formula>"LA Clippers"</formula>
    </cfRule>
    <cfRule type="cellIs" dxfId="586" priority="574" operator="equal">
      <formula>"Denver"</formula>
    </cfRule>
    <cfRule type="cellIs" dxfId="585" priority="575" operator="equal">
      <formula>"New York"</formula>
    </cfRule>
    <cfRule type="cellIs" dxfId="584" priority="579" operator="equal">
      <formula>"Philadelphia"</formula>
    </cfRule>
    <cfRule type="cellIs" dxfId="583" priority="580" operator="equal">
      <formula>"Orlando"</formula>
    </cfRule>
    <cfRule type="cellIs" dxfId="582" priority="581" operator="equal">
      <formula>"New York"</formula>
    </cfRule>
    <cfRule type="cellIs" dxfId="581" priority="584" operator="equal">
      <formula>"Indiana"</formula>
    </cfRule>
    <cfRule type="cellIs" dxfId="580" priority="588" operator="equal">
      <formula>"Charlotte"</formula>
    </cfRule>
    <cfRule type="cellIs" dxfId="579" priority="589" operator="equal">
      <formula>"Brooklyn"</formula>
    </cfRule>
    <cfRule type="cellIs" dxfId="578" priority="590" operator="equal">
      <formula>"Boston"</formula>
    </cfRule>
    <cfRule type="cellIs" dxfId="577" priority="591" operator="equal">
      <formula>"Atlanta"</formula>
    </cfRule>
  </conditionalFormatting>
  <conditionalFormatting sqref="Q2:Q10">
    <cfRule type="cellIs" dxfId="576" priority="562" operator="equal">
      <formula>"Portland"</formula>
    </cfRule>
    <cfRule type="cellIs" dxfId="575" priority="567" operator="equal">
      <formula>"Golden State"</formula>
    </cfRule>
    <cfRule type="cellIs" dxfId="574" priority="568" operator="equal">
      <formula>"Minnesota"</formula>
    </cfRule>
    <cfRule type="cellIs" dxfId="573" priority="572" operator="equal">
      <formula>"Houston"</formula>
    </cfRule>
    <cfRule type="cellIs" dxfId="572" priority="573" operator="equal">
      <formula>"New Orleans"</formula>
    </cfRule>
    <cfRule type="cellIs" dxfId="571" priority="576" operator="equal">
      <formula>"Dallas"</formula>
    </cfRule>
    <cfRule type="cellIs" dxfId="570" priority="577" operator="equal">
      <formula>"Washington"</formula>
    </cfRule>
    <cfRule type="cellIs" dxfId="569" priority="578" operator="equal">
      <formula>"Toronto"</formula>
    </cfRule>
    <cfRule type="cellIs" dxfId="568" priority="582" operator="equal">
      <formula>"Milwaukee"</formula>
    </cfRule>
    <cfRule type="cellIs" dxfId="567" priority="583" operator="equal">
      <formula>"Miami"</formula>
    </cfRule>
    <cfRule type="cellIs" dxfId="566" priority="585" operator="equal">
      <formula>"Detroit"</formula>
    </cfRule>
    <cfRule type="cellIs" dxfId="565" priority="586" operator="equal">
      <formula>"Cleveland"</formula>
    </cfRule>
    <cfRule type="cellIs" dxfId="564" priority="587" operator="equal">
      <formula>"Chicago"</formula>
    </cfRule>
  </conditionalFormatting>
  <conditionalFormatting sqref="Q13:Q21">
    <cfRule type="cellIs" dxfId="563" priority="530" operator="equal">
      <formula>"Phoenix"</formula>
    </cfRule>
    <cfRule type="cellIs" dxfId="562" priority="532" operator="equal">
      <formula>"Sacramento"</formula>
    </cfRule>
    <cfRule type="cellIs" dxfId="561" priority="533" operator="equal">
      <formula>"San Antonio"</formula>
    </cfRule>
    <cfRule type="cellIs" dxfId="560" priority="534" operator="equal">
      <formula>"Utah"</formula>
    </cfRule>
    <cfRule type="cellIs" dxfId="559" priority="535" operator="equal">
      <formula>"Oklahoma City"</formula>
    </cfRule>
    <cfRule type="cellIs" dxfId="558" priority="538" operator="equal">
      <formula>"Memphis"</formula>
    </cfRule>
    <cfRule type="cellIs" dxfId="557" priority="539" operator="equal">
      <formula>"LA Lakers"</formula>
    </cfRule>
    <cfRule type="cellIs" dxfId="556" priority="540" operator="equal">
      <formula>"LA Clippers"</formula>
    </cfRule>
    <cfRule type="cellIs" dxfId="555" priority="543" operator="equal">
      <formula>"Denver"</formula>
    </cfRule>
    <cfRule type="cellIs" dxfId="554" priority="544" operator="equal">
      <formula>"New York"</formula>
    </cfRule>
    <cfRule type="cellIs" dxfId="553" priority="548" operator="equal">
      <formula>"Philadelphia"</formula>
    </cfRule>
    <cfRule type="cellIs" dxfId="552" priority="549" operator="equal">
      <formula>"Orlando"</formula>
    </cfRule>
    <cfRule type="cellIs" dxfId="551" priority="550" operator="equal">
      <formula>"New York"</formula>
    </cfRule>
    <cfRule type="cellIs" dxfId="550" priority="553" operator="equal">
      <formula>"Indiana"</formula>
    </cfRule>
    <cfRule type="cellIs" dxfId="549" priority="557" operator="equal">
      <formula>"Charlotte"</formula>
    </cfRule>
    <cfRule type="cellIs" dxfId="548" priority="558" operator="equal">
      <formula>"Brooklyn"</formula>
    </cfRule>
    <cfRule type="cellIs" dxfId="547" priority="559" operator="equal">
      <formula>"Boston"</formula>
    </cfRule>
    <cfRule type="cellIs" dxfId="546" priority="560" operator="equal">
      <formula>"Atlanta"</formula>
    </cfRule>
  </conditionalFormatting>
  <conditionalFormatting sqref="Q13:Q21">
    <cfRule type="cellIs" dxfId="545" priority="531" operator="equal">
      <formula>"Portland"</formula>
    </cfRule>
    <cfRule type="cellIs" dxfId="544" priority="536" operator="equal">
      <formula>"Golden State"</formula>
    </cfRule>
    <cfRule type="cellIs" dxfId="543" priority="537" operator="equal">
      <formula>"Minnesota"</formula>
    </cfRule>
    <cfRule type="cellIs" dxfId="542" priority="541" operator="equal">
      <formula>"Houston"</formula>
    </cfRule>
    <cfRule type="cellIs" dxfId="541" priority="542" operator="equal">
      <formula>"New Orleans"</formula>
    </cfRule>
    <cfRule type="cellIs" dxfId="540" priority="545" operator="equal">
      <formula>"Dallas"</formula>
    </cfRule>
    <cfRule type="cellIs" dxfId="539" priority="546" operator="equal">
      <formula>"Washington"</formula>
    </cfRule>
    <cfRule type="cellIs" dxfId="538" priority="547" operator="equal">
      <formula>"Toronto"</formula>
    </cfRule>
    <cfRule type="cellIs" dxfId="537" priority="551" operator="equal">
      <formula>"Milwaukee"</formula>
    </cfRule>
    <cfRule type="cellIs" dxfId="536" priority="552" operator="equal">
      <formula>"Miami"</formula>
    </cfRule>
    <cfRule type="cellIs" dxfId="535" priority="554" operator="equal">
      <formula>"Detroit"</formula>
    </cfRule>
    <cfRule type="cellIs" dxfId="534" priority="555" operator="equal">
      <formula>"Cleveland"</formula>
    </cfRule>
    <cfRule type="cellIs" dxfId="533" priority="556" operator="equal">
      <formula>"Chicago"</formula>
    </cfRule>
  </conditionalFormatting>
  <conditionalFormatting sqref="A12:M12">
    <cfRule type="cellIs" dxfId="532" priority="499" operator="equal">
      <formula>"Phoenix"</formula>
    </cfRule>
    <cfRule type="cellIs" dxfId="531" priority="501" operator="equal">
      <formula>"Sacramento"</formula>
    </cfRule>
    <cfRule type="cellIs" dxfId="530" priority="502" operator="equal">
      <formula>"San Antonio"</formula>
    </cfRule>
    <cfRule type="cellIs" dxfId="529" priority="503" operator="equal">
      <formula>"Utah"</formula>
    </cfRule>
    <cfRule type="cellIs" dxfId="528" priority="504" operator="equal">
      <formula>"Oklahoma City"</formula>
    </cfRule>
    <cfRule type="cellIs" dxfId="527" priority="507" operator="equal">
      <formula>"Memphis"</formula>
    </cfRule>
    <cfRule type="cellIs" dxfId="526" priority="508" operator="equal">
      <formula>"LA Lakers"</formula>
    </cfRule>
    <cfRule type="cellIs" dxfId="525" priority="509" operator="equal">
      <formula>"LA Clippers"</formula>
    </cfRule>
    <cfRule type="cellIs" dxfId="524" priority="512" operator="equal">
      <formula>"Denver"</formula>
    </cfRule>
    <cfRule type="cellIs" dxfId="523" priority="513" operator="equal">
      <formula>"New York"</formula>
    </cfRule>
    <cfRule type="cellIs" dxfId="522" priority="517" operator="equal">
      <formula>"Philadelphia"</formula>
    </cfRule>
    <cfRule type="cellIs" dxfId="521" priority="518" operator="equal">
      <formula>"Orlando"</formula>
    </cfRule>
    <cfRule type="cellIs" dxfId="520" priority="519" operator="equal">
      <formula>"New York"</formula>
    </cfRule>
    <cfRule type="cellIs" dxfId="519" priority="522" operator="equal">
      <formula>"Indiana"</formula>
    </cfRule>
    <cfRule type="cellIs" dxfId="518" priority="526" operator="equal">
      <formula>"Charlotte"</formula>
    </cfRule>
    <cfRule type="cellIs" dxfId="517" priority="527" operator="equal">
      <formula>"Brooklyn"</formula>
    </cfRule>
    <cfRule type="cellIs" dxfId="516" priority="528" operator="equal">
      <formula>"Boston"</formula>
    </cfRule>
    <cfRule type="cellIs" dxfId="515" priority="529" operator="equal">
      <formula>"Atlanta"</formula>
    </cfRule>
  </conditionalFormatting>
  <conditionalFormatting sqref="B12:M12">
    <cfRule type="cellIs" dxfId="514" priority="500" operator="equal">
      <formula>"Portland"</formula>
    </cfRule>
    <cfRule type="cellIs" dxfId="513" priority="505" operator="equal">
      <formula>"Golden State"</formula>
    </cfRule>
    <cfRule type="cellIs" dxfId="512" priority="506" operator="equal">
      <formula>"Minnesota"</formula>
    </cfRule>
    <cfRule type="cellIs" dxfId="511" priority="510" operator="equal">
      <formula>"Houston"</formula>
    </cfRule>
    <cfRule type="cellIs" dxfId="510" priority="511" operator="equal">
      <formula>"New Orleans"</formula>
    </cfRule>
    <cfRule type="cellIs" dxfId="509" priority="514" operator="equal">
      <formula>"Dallas"</formula>
    </cfRule>
    <cfRule type="cellIs" dxfId="508" priority="515" operator="equal">
      <formula>"Washington"</formula>
    </cfRule>
    <cfRule type="cellIs" dxfId="507" priority="516" operator="equal">
      <formula>"Toronto"</formula>
    </cfRule>
    <cfRule type="cellIs" dxfId="506" priority="520" operator="equal">
      <formula>"Milwaukee"</formula>
    </cfRule>
    <cfRule type="cellIs" dxfId="505" priority="521" operator="equal">
      <formula>"Miami"</formula>
    </cfRule>
    <cfRule type="cellIs" dxfId="504" priority="523" operator="equal">
      <formula>"Detroit"</formula>
    </cfRule>
    <cfRule type="cellIs" dxfId="503" priority="524" operator="equal">
      <formula>"Cleveland"</formula>
    </cfRule>
    <cfRule type="cellIs" dxfId="502" priority="525" operator="equal">
      <formula>"Chicago"</formula>
    </cfRule>
  </conditionalFormatting>
  <conditionalFormatting sqref="O12">
    <cfRule type="cellIs" dxfId="501" priority="468" operator="equal">
      <formula>"Phoenix"</formula>
    </cfRule>
    <cfRule type="cellIs" dxfId="500" priority="470" operator="equal">
      <formula>"Sacramento"</formula>
    </cfRule>
    <cfRule type="cellIs" dxfId="499" priority="471" operator="equal">
      <formula>"San Antonio"</formula>
    </cfRule>
    <cfRule type="cellIs" dxfId="498" priority="472" operator="equal">
      <formula>"Utah"</formula>
    </cfRule>
    <cfRule type="cellIs" dxfId="497" priority="473" operator="equal">
      <formula>"Oklahoma City"</formula>
    </cfRule>
    <cfRule type="cellIs" dxfId="496" priority="476" operator="equal">
      <formula>"Memphis"</formula>
    </cfRule>
    <cfRule type="cellIs" dxfId="495" priority="477" operator="equal">
      <formula>"LA Lakers"</formula>
    </cfRule>
    <cfRule type="cellIs" dxfId="494" priority="478" operator="equal">
      <formula>"LA Clippers"</formula>
    </cfRule>
    <cfRule type="cellIs" dxfId="493" priority="481" operator="equal">
      <formula>"Denver"</formula>
    </cfRule>
    <cfRule type="cellIs" dxfId="492" priority="482" operator="equal">
      <formula>"New York"</formula>
    </cfRule>
    <cfRule type="cellIs" dxfId="491" priority="486" operator="equal">
      <formula>"Philadelphia"</formula>
    </cfRule>
    <cfRule type="cellIs" dxfId="490" priority="487" operator="equal">
      <formula>"Orlando"</formula>
    </cfRule>
    <cfRule type="cellIs" dxfId="489" priority="488" operator="equal">
      <formula>"New York"</formula>
    </cfRule>
    <cfRule type="cellIs" dxfId="488" priority="491" operator="equal">
      <formula>"Indiana"</formula>
    </cfRule>
    <cfRule type="cellIs" dxfId="487" priority="495" operator="equal">
      <formula>"Charlotte"</formula>
    </cfRule>
    <cfRule type="cellIs" dxfId="486" priority="496" operator="equal">
      <formula>"Brooklyn"</formula>
    </cfRule>
    <cfRule type="cellIs" dxfId="485" priority="497" operator="equal">
      <formula>"Boston"</formula>
    </cfRule>
    <cfRule type="cellIs" dxfId="484" priority="498" operator="equal">
      <formula>"Atlanta"</formula>
    </cfRule>
  </conditionalFormatting>
  <conditionalFormatting sqref="O12">
    <cfRule type="cellIs" dxfId="483" priority="469" operator="equal">
      <formula>"Portland"</formula>
    </cfRule>
    <cfRule type="cellIs" dxfId="482" priority="474" operator="equal">
      <formula>"Golden State"</formula>
    </cfRule>
    <cfRule type="cellIs" dxfId="481" priority="475" operator="equal">
      <formula>"Minnesota"</formula>
    </cfRule>
    <cfRule type="cellIs" dxfId="480" priority="479" operator="equal">
      <formula>"Houston"</formula>
    </cfRule>
    <cfRule type="cellIs" dxfId="479" priority="480" operator="equal">
      <formula>"New Orleans"</formula>
    </cfRule>
    <cfRule type="cellIs" dxfId="478" priority="483" operator="equal">
      <formula>"Dallas"</formula>
    </cfRule>
    <cfRule type="cellIs" dxfId="477" priority="484" operator="equal">
      <formula>"Washington"</formula>
    </cfRule>
    <cfRule type="cellIs" dxfId="476" priority="485" operator="equal">
      <formula>"Toronto"</formula>
    </cfRule>
    <cfRule type="cellIs" dxfId="475" priority="489" operator="equal">
      <formula>"Milwaukee"</formula>
    </cfRule>
    <cfRule type="cellIs" dxfId="474" priority="490" operator="equal">
      <formula>"Miami"</formula>
    </cfRule>
    <cfRule type="cellIs" dxfId="473" priority="492" operator="equal">
      <formula>"Detroit"</formula>
    </cfRule>
    <cfRule type="cellIs" dxfId="472" priority="493" operator="equal">
      <formula>"Cleveland"</formula>
    </cfRule>
    <cfRule type="cellIs" dxfId="471" priority="494" operator="equal">
      <formula>"Chicago"</formula>
    </cfRule>
  </conditionalFormatting>
  <conditionalFormatting sqref="P12">
    <cfRule type="cellIs" dxfId="470" priority="437" operator="equal">
      <formula>"Phoenix"</formula>
    </cfRule>
    <cfRule type="cellIs" dxfId="469" priority="439" operator="equal">
      <formula>"Sacramento"</formula>
    </cfRule>
    <cfRule type="cellIs" dxfId="468" priority="440" operator="equal">
      <formula>"San Antonio"</formula>
    </cfRule>
    <cfRule type="cellIs" dxfId="467" priority="441" operator="equal">
      <formula>"Utah"</formula>
    </cfRule>
    <cfRule type="cellIs" dxfId="466" priority="442" operator="equal">
      <formula>"Oklahoma City"</formula>
    </cfRule>
    <cfRule type="cellIs" dxfId="465" priority="445" operator="equal">
      <formula>"Memphis"</formula>
    </cfRule>
    <cfRule type="cellIs" dxfId="464" priority="446" operator="equal">
      <formula>"LA Lakers"</formula>
    </cfRule>
    <cfRule type="cellIs" dxfId="463" priority="447" operator="equal">
      <formula>"LA Clippers"</formula>
    </cfRule>
    <cfRule type="cellIs" dxfId="462" priority="450" operator="equal">
      <formula>"Denver"</formula>
    </cfRule>
    <cfRule type="cellIs" dxfId="461" priority="451" operator="equal">
      <formula>"New York"</formula>
    </cfRule>
    <cfRule type="cellIs" dxfId="460" priority="455" operator="equal">
      <formula>"Philadelphia"</formula>
    </cfRule>
    <cfRule type="cellIs" dxfId="459" priority="456" operator="equal">
      <formula>"Orlando"</formula>
    </cfRule>
    <cfRule type="cellIs" dxfId="458" priority="457" operator="equal">
      <formula>"New York"</formula>
    </cfRule>
    <cfRule type="cellIs" dxfId="457" priority="460" operator="equal">
      <formula>"Indiana"</formula>
    </cfRule>
    <cfRule type="cellIs" dxfId="456" priority="464" operator="equal">
      <formula>"Charlotte"</formula>
    </cfRule>
    <cfRule type="cellIs" dxfId="455" priority="465" operator="equal">
      <formula>"Brooklyn"</formula>
    </cfRule>
    <cfRule type="cellIs" dxfId="454" priority="466" operator="equal">
      <formula>"Boston"</formula>
    </cfRule>
    <cfRule type="cellIs" dxfId="453" priority="467" operator="equal">
      <formula>"Atlanta"</formula>
    </cfRule>
  </conditionalFormatting>
  <conditionalFormatting sqref="P12">
    <cfRule type="cellIs" dxfId="452" priority="438" operator="equal">
      <formula>"Portland"</formula>
    </cfRule>
    <cfRule type="cellIs" dxfId="451" priority="443" operator="equal">
      <formula>"Golden State"</formula>
    </cfRule>
    <cfRule type="cellIs" dxfId="450" priority="444" operator="equal">
      <formula>"Minnesota"</formula>
    </cfRule>
    <cfRule type="cellIs" dxfId="449" priority="448" operator="equal">
      <formula>"Houston"</formula>
    </cfRule>
    <cfRule type="cellIs" dxfId="448" priority="449" operator="equal">
      <formula>"New Orleans"</formula>
    </cfRule>
    <cfRule type="cellIs" dxfId="447" priority="452" operator="equal">
      <formula>"Dallas"</formula>
    </cfRule>
    <cfRule type="cellIs" dxfId="446" priority="453" operator="equal">
      <formula>"Washington"</formula>
    </cfRule>
    <cfRule type="cellIs" dxfId="445" priority="454" operator="equal">
      <formula>"Toronto"</formula>
    </cfRule>
    <cfRule type="cellIs" dxfId="444" priority="458" operator="equal">
      <formula>"Milwaukee"</formula>
    </cfRule>
    <cfRule type="cellIs" dxfId="443" priority="459" operator="equal">
      <formula>"Miami"</formula>
    </cfRule>
    <cfRule type="cellIs" dxfId="442" priority="461" operator="equal">
      <formula>"Detroit"</formula>
    </cfRule>
    <cfRule type="cellIs" dxfId="441" priority="462" operator="equal">
      <formula>"Cleveland"</formula>
    </cfRule>
    <cfRule type="cellIs" dxfId="440" priority="463" operator="equal">
      <formula>"Chicago"</formula>
    </cfRule>
  </conditionalFormatting>
  <conditionalFormatting sqref="N12">
    <cfRule type="cellIs" dxfId="439" priority="406" operator="equal">
      <formula>"Phoenix"</formula>
    </cfRule>
    <cfRule type="cellIs" dxfId="438" priority="408" operator="equal">
      <formula>"Sacramento"</formula>
    </cfRule>
    <cfRule type="cellIs" dxfId="437" priority="409" operator="equal">
      <formula>"San Antonio"</formula>
    </cfRule>
    <cfRule type="cellIs" dxfId="436" priority="410" operator="equal">
      <formula>"Utah"</formula>
    </cfRule>
    <cfRule type="cellIs" dxfId="435" priority="411" operator="equal">
      <formula>"Oklahoma City"</formula>
    </cfRule>
    <cfRule type="cellIs" dxfId="434" priority="414" operator="equal">
      <formula>"Memphis"</formula>
    </cfRule>
    <cfRule type="cellIs" dxfId="433" priority="415" operator="equal">
      <formula>"LA Lakers"</formula>
    </cfRule>
    <cfRule type="cellIs" dxfId="432" priority="416" operator="equal">
      <formula>"LA Clippers"</formula>
    </cfRule>
    <cfRule type="cellIs" dxfId="431" priority="419" operator="equal">
      <formula>"Denver"</formula>
    </cfRule>
    <cfRule type="cellIs" dxfId="430" priority="420" operator="equal">
      <formula>"New York"</formula>
    </cfRule>
    <cfRule type="cellIs" dxfId="429" priority="424" operator="equal">
      <formula>"Philadelphia"</formula>
    </cfRule>
    <cfRule type="cellIs" dxfId="428" priority="425" operator="equal">
      <formula>"Orlando"</formula>
    </cfRule>
    <cfRule type="cellIs" dxfId="427" priority="426" operator="equal">
      <formula>"New York"</formula>
    </cfRule>
    <cfRule type="cellIs" dxfId="426" priority="429" operator="equal">
      <formula>"Indiana"</formula>
    </cfRule>
    <cfRule type="cellIs" dxfId="425" priority="433" operator="equal">
      <formula>"Charlotte"</formula>
    </cfRule>
    <cfRule type="cellIs" dxfId="424" priority="434" operator="equal">
      <formula>"Brooklyn"</formula>
    </cfRule>
    <cfRule type="cellIs" dxfId="423" priority="435" operator="equal">
      <formula>"Boston"</formula>
    </cfRule>
    <cfRule type="cellIs" dxfId="422" priority="436" operator="equal">
      <formula>"Atlanta"</formula>
    </cfRule>
  </conditionalFormatting>
  <conditionalFormatting sqref="N12">
    <cfRule type="cellIs" dxfId="421" priority="407" operator="equal">
      <formula>"Portland"</formula>
    </cfRule>
    <cfRule type="cellIs" dxfId="420" priority="412" operator="equal">
      <formula>"Golden State"</formula>
    </cfRule>
    <cfRule type="cellIs" dxfId="419" priority="413" operator="equal">
      <formula>"Minnesota"</formula>
    </cfRule>
    <cfRule type="cellIs" dxfId="418" priority="417" operator="equal">
      <formula>"Houston"</formula>
    </cfRule>
    <cfRule type="cellIs" dxfId="417" priority="418" operator="equal">
      <formula>"New Orleans"</formula>
    </cfRule>
    <cfRule type="cellIs" dxfId="416" priority="421" operator="equal">
      <formula>"Dallas"</formula>
    </cfRule>
    <cfRule type="cellIs" dxfId="415" priority="422" operator="equal">
      <formula>"Washington"</formula>
    </cfRule>
    <cfRule type="cellIs" dxfId="414" priority="423" operator="equal">
      <formula>"Toronto"</formula>
    </cfRule>
    <cfRule type="cellIs" dxfId="413" priority="427" operator="equal">
      <formula>"Milwaukee"</formula>
    </cfRule>
    <cfRule type="cellIs" dxfId="412" priority="428" operator="equal">
      <formula>"Miami"</formula>
    </cfRule>
    <cfRule type="cellIs" dxfId="411" priority="430" operator="equal">
      <formula>"Detroit"</formula>
    </cfRule>
    <cfRule type="cellIs" dxfId="410" priority="431" operator="equal">
      <formula>"Cleveland"</formula>
    </cfRule>
    <cfRule type="cellIs" dxfId="409" priority="432" operator="equal">
      <formula>"Chicago"</formula>
    </cfRule>
  </conditionalFormatting>
  <conditionalFormatting sqref="Q12">
    <cfRule type="cellIs" dxfId="408" priority="375" operator="equal">
      <formula>"Phoenix"</formula>
    </cfRule>
    <cfRule type="cellIs" dxfId="407" priority="377" operator="equal">
      <formula>"Sacramento"</formula>
    </cfRule>
    <cfRule type="cellIs" dxfId="406" priority="378" operator="equal">
      <formula>"San Antonio"</formula>
    </cfRule>
    <cfRule type="cellIs" dxfId="405" priority="379" operator="equal">
      <formula>"Utah"</formula>
    </cfRule>
    <cfRule type="cellIs" dxfId="404" priority="380" operator="equal">
      <formula>"Oklahoma City"</formula>
    </cfRule>
    <cfRule type="cellIs" dxfId="403" priority="383" operator="equal">
      <formula>"Memphis"</formula>
    </cfRule>
    <cfRule type="cellIs" dxfId="402" priority="384" operator="equal">
      <formula>"LA Lakers"</formula>
    </cfRule>
    <cfRule type="cellIs" dxfId="401" priority="385" operator="equal">
      <formula>"LA Clippers"</formula>
    </cfRule>
    <cfRule type="cellIs" dxfId="400" priority="388" operator="equal">
      <formula>"Denver"</formula>
    </cfRule>
    <cfRule type="cellIs" dxfId="399" priority="389" operator="equal">
      <formula>"New York"</formula>
    </cfRule>
    <cfRule type="cellIs" dxfId="398" priority="393" operator="equal">
      <formula>"Philadelphia"</formula>
    </cfRule>
    <cfRule type="cellIs" dxfId="397" priority="394" operator="equal">
      <formula>"Orlando"</formula>
    </cfRule>
    <cfRule type="cellIs" dxfId="396" priority="395" operator="equal">
      <formula>"New York"</formula>
    </cfRule>
    <cfRule type="cellIs" dxfId="395" priority="398" operator="equal">
      <formula>"Indiana"</formula>
    </cfRule>
    <cfRule type="cellIs" dxfId="394" priority="402" operator="equal">
      <formula>"Charlotte"</formula>
    </cfRule>
    <cfRule type="cellIs" dxfId="393" priority="403" operator="equal">
      <formula>"Brooklyn"</formula>
    </cfRule>
    <cfRule type="cellIs" dxfId="392" priority="404" operator="equal">
      <formula>"Boston"</formula>
    </cfRule>
    <cfRule type="cellIs" dxfId="391" priority="405" operator="equal">
      <formula>"Atlanta"</formula>
    </cfRule>
  </conditionalFormatting>
  <conditionalFormatting sqref="Q12">
    <cfRule type="cellIs" dxfId="390" priority="376" operator="equal">
      <formula>"Portland"</formula>
    </cfRule>
    <cfRule type="cellIs" dxfId="389" priority="381" operator="equal">
      <formula>"Golden State"</formula>
    </cfRule>
    <cfRule type="cellIs" dxfId="388" priority="382" operator="equal">
      <formula>"Minnesota"</formula>
    </cfRule>
    <cfRule type="cellIs" dxfId="387" priority="386" operator="equal">
      <formula>"Houston"</formula>
    </cfRule>
    <cfRule type="cellIs" dxfId="386" priority="387" operator="equal">
      <formula>"New Orleans"</formula>
    </cfRule>
    <cfRule type="cellIs" dxfId="385" priority="390" operator="equal">
      <formula>"Dallas"</formula>
    </cfRule>
    <cfRule type="cellIs" dxfId="384" priority="391" operator="equal">
      <formula>"Washington"</formula>
    </cfRule>
    <cfRule type="cellIs" dxfId="383" priority="392" operator="equal">
      <formula>"Toronto"</formula>
    </cfRule>
    <cfRule type="cellIs" dxfId="382" priority="396" operator="equal">
      <formula>"Milwaukee"</formula>
    </cfRule>
    <cfRule type="cellIs" dxfId="381" priority="397" operator="equal">
      <formula>"Miami"</formula>
    </cfRule>
    <cfRule type="cellIs" dxfId="380" priority="399" operator="equal">
      <formula>"Detroit"</formula>
    </cfRule>
    <cfRule type="cellIs" dxfId="379" priority="400" operator="equal">
      <formula>"Cleveland"</formula>
    </cfRule>
    <cfRule type="cellIs" dxfId="378" priority="401" operator="equal">
      <formula>"Chicago"</formula>
    </cfRule>
  </conditionalFormatting>
  <conditionalFormatting sqref="N24:N32">
    <cfRule type="cellIs" dxfId="377" priority="344" operator="equal">
      <formula>"Phoenix"</formula>
    </cfRule>
    <cfRule type="cellIs" dxfId="376" priority="346" operator="equal">
      <formula>"Sacramento"</formula>
    </cfRule>
    <cfRule type="cellIs" dxfId="375" priority="347" operator="equal">
      <formula>"San Antonio"</formula>
    </cfRule>
    <cfRule type="cellIs" dxfId="374" priority="348" operator="equal">
      <formula>"Utah"</formula>
    </cfRule>
    <cfRule type="cellIs" dxfId="373" priority="349" operator="equal">
      <formula>"Oklahoma City"</formula>
    </cfRule>
    <cfRule type="cellIs" dxfId="372" priority="352" operator="equal">
      <formula>"Memphis"</formula>
    </cfRule>
    <cfRule type="cellIs" dxfId="371" priority="353" operator="equal">
      <formula>"LA Lakers"</formula>
    </cfRule>
    <cfRule type="cellIs" dxfId="370" priority="354" operator="equal">
      <formula>"LA Clippers"</formula>
    </cfRule>
    <cfRule type="cellIs" dxfId="369" priority="357" operator="equal">
      <formula>"Denver"</formula>
    </cfRule>
    <cfRule type="cellIs" dxfId="368" priority="358" operator="equal">
      <formula>"New York"</formula>
    </cfRule>
    <cfRule type="cellIs" dxfId="367" priority="362" operator="equal">
      <formula>"Philadelphia"</formula>
    </cfRule>
    <cfRule type="cellIs" dxfId="366" priority="363" operator="equal">
      <formula>"Orlando"</formula>
    </cfRule>
    <cfRule type="cellIs" dxfId="365" priority="364" operator="equal">
      <formula>"New York"</formula>
    </cfRule>
    <cfRule type="cellIs" dxfId="364" priority="367" operator="equal">
      <formula>"Indiana"</formula>
    </cfRule>
    <cfRule type="cellIs" dxfId="363" priority="371" operator="equal">
      <formula>"Charlotte"</formula>
    </cfRule>
    <cfRule type="cellIs" dxfId="362" priority="372" operator="equal">
      <formula>"Brooklyn"</formula>
    </cfRule>
    <cfRule type="cellIs" dxfId="361" priority="373" operator="equal">
      <formula>"Boston"</formula>
    </cfRule>
    <cfRule type="cellIs" dxfId="360" priority="374" operator="equal">
      <formula>"Atlanta"</formula>
    </cfRule>
  </conditionalFormatting>
  <conditionalFormatting sqref="N24:N32">
    <cfRule type="cellIs" dxfId="359" priority="345" operator="equal">
      <formula>"Portland"</formula>
    </cfRule>
    <cfRule type="cellIs" dxfId="358" priority="350" operator="equal">
      <formula>"Golden State"</formula>
    </cfRule>
    <cfRule type="cellIs" dxfId="357" priority="351" operator="equal">
      <formula>"Minnesota"</formula>
    </cfRule>
    <cfRule type="cellIs" dxfId="356" priority="355" operator="equal">
      <formula>"Houston"</formula>
    </cfRule>
    <cfRule type="cellIs" dxfId="355" priority="356" operator="equal">
      <formula>"New Orleans"</formula>
    </cfRule>
    <cfRule type="cellIs" dxfId="354" priority="359" operator="equal">
      <formula>"Dallas"</formula>
    </cfRule>
    <cfRule type="cellIs" dxfId="353" priority="360" operator="equal">
      <formula>"Washington"</formula>
    </cfRule>
    <cfRule type="cellIs" dxfId="352" priority="361" operator="equal">
      <formula>"Toronto"</formula>
    </cfRule>
    <cfRule type="cellIs" dxfId="351" priority="365" operator="equal">
      <formula>"Milwaukee"</formula>
    </cfRule>
    <cfRule type="cellIs" dxfId="350" priority="366" operator="equal">
      <formula>"Miami"</formula>
    </cfRule>
    <cfRule type="cellIs" dxfId="349" priority="368" operator="equal">
      <formula>"Detroit"</formula>
    </cfRule>
    <cfRule type="cellIs" dxfId="348" priority="369" operator="equal">
      <formula>"Cleveland"</formula>
    </cfRule>
    <cfRule type="cellIs" dxfId="347" priority="370" operator="equal">
      <formula>"Chicago"</formula>
    </cfRule>
  </conditionalFormatting>
  <conditionalFormatting sqref="Q24:Q32">
    <cfRule type="cellIs" dxfId="346" priority="313" operator="equal">
      <formula>"Phoenix"</formula>
    </cfRule>
    <cfRule type="cellIs" dxfId="345" priority="315" operator="equal">
      <formula>"Sacramento"</formula>
    </cfRule>
    <cfRule type="cellIs" dxfId="344" priority="316" operator="equal">
      <formula>"San Antonio"</formula>
    </cfRule>
    <cfRule type="cellIs" dxfId="343" priority="317" operator="equal">
      <formula>"Utah"</formula>
    </cfRule>
    <cfRule type="cellIs" dxfId="342" priority="318" operator="equal">
      <formula>"Oklahoma City"</formula>
    </cfRule>
    <cfRule type="cellIs" dxfId="341" priority="321" operator="equal">
      <formula>"Memphis"</formula>
    </cfRule>
    <cfRule type="cellIs" dxfId="340" priority="322" operator="equal">
      <formula>"LA Lakers"</formula>
    </cfRule>
    <cfRule type="cellIs" dxfId="339" priority="323" operator="equal">
      <formula>"LA Clippers"</formula>
    </cfRule>
    <cfRule type="cellIs" dxfId="338" priority="326" operator="equal">
      <formula>"Denver"</formula>
    </cfRule>
    <cfRule type="cellIs" dxfId="337" priority="327" operator="equal">
      <formula>"New York"</formula>
    </cfRule>
    <cfRule type="cellIs" dxfId="336" priority="331" operator="equal">
      <formula>"Philadelphia"</formula>
    </cfRule>
    <cfRule type="cellIs" dxfId="335" priority="332" operator="equal">
      <formula>"Orlando"</formula>
    </cfRule>
    <cfRule type="cellIs" dxfId="334" priority="333" operator="equal">
      <formula>"New York"</formula>
    </cfRule>
    <cfRule type="cellIs" dxfId="333" priority="336" operator="equal">
      <formula>"Indiana"</formula>
    </cfRule>
    <cfRule type="cellIs" dxfId="332" priority="340" operator="equal">
      <formula>"Charlotte"</formula>
    </cfRule>
    <cfRule type="cellIs" dxfId="331" priority="341" operator="equal">
      <formula>"Brooklyn"</formula>
    </cfRule>
    <cfRule type="cellIs" dxfId="330" priority="342" operator="equal">
      <formula>"Boston"</formula>
    </cfRule>
    <cfRule type="cellIs" dxfId="329" priority="343" operator="equal">
      <formula>"Atlanta"</formula>
    </cfRule>
  </conditionalFormatting>
  <conditionalFormatting sqref="Q24:Q32">
    <cfRule type="cellIs" dxfId="328" priority="314" operator="equal">
      <formula>"Portland"</formula>
    </cfRule>
    <cfRule type="cellIs" dxfId="327" priority="319" operator="equal">
      <formula>"Golden State"</formula>
    </cfRule>
    <cfRule type="cellIs" dxfId="326" priority="320" operator="equal">
      <formula>"Minnesota"</formula>
    </cfRule>
    <cfRule type="cellIs" dxfId="325" priority="324" operator="equal">
      <formula>"Houston"</formula>
    </cfRule>
    <cfRule type="cellIs" dxfId="324" priority="325" operator="equal">
      <formula>"New Orleans"</formula>
    </cfRule>
    <cfRule type="cellIs" dxfId="323" priority="328" operator="equal">
      <formula>"Dallas"</formula>
    </cfRule>
    <cfRule type="cellIs" dxfId="322" priority="329" operator="equal">
      <formula>"Washington"</formula>
    </cfRule>
    <cfRule type="cellIs" dxfId="321" priority="330" operator="equal">
      <formula>"Toronto"</formula>
    </cfRule>
    <cfRule type="cellIs" dxfId="320" priority="334" operator="equal">
      <formula>"Milwaukee"</formula>
    </cfRule>
    <cfRule type="cellIs" dxfId="319" priority="335" operator="equal">
      <formula>"Miami"</formula>
    </cfRule>
    <cfRule type="cellIs" dxfId="318" priority="337" operator="equal">
      <formula>"Detroit"</formula>
    </cfRule>
    <cfRule type="cellIs" dxfId="317" priority="338" operator="equal">
      <formula>"Cleveland"</formula>
    </cfRule>
    <cfRule type="cellIs" dxfId="316" priority="339" operator="equal">
      <formula>"Chicago"</formula>
    </cfRule>
  </conditionalFormatting>
  <conditionalFormatting sqref="A25:M32 A24:D24 F24:M24">
    <cfRule type="cellIs" dxfId="315" priority="282" operator="equal">
      <formula>"Phoenix"</formula>
    </cfRule>
    <cfRule type="cellIs" dxfId="314" priority="284" operator="equal">
      <formula>"Sacramento"</formula>
    </cfRule>
    <cfRule type="cellIs" dxfId="313" priority="285" operator="equal">
      <formula>"San Antonio"</formula>
    </cfRule>
    <cfRule type="cellIs" dxfId="312" priority="286" operator="equal">
      <formula>"Utah"</formula>
    </cfRule>
    <cfRule type="cellIs" dxfId="311" priority="287" operator="equal">
      <formula>"Oklahoma City"</formula>
    </cfRule>
    <cfRule type="cellIs" dxfId="310" priority="290" operator="equal">
      <formula>"Memphis"</formula>
    </cfRule>
    <cfRule type="cellIs" dxfId="309" priority="291" operator="equal">
      <formula>"LA Lakers"</formula>
    </cfRule>
    <cfRule type="cellIs" dxfId="308" priority="292" operator="equal">
      <formula>"LA Clippers"</formula>
    </cfRule>
    <cfRule type="cellIs" dxfId="307" priority="295" operator="equal">
      <formula>"Denver"</formula>
    </cfRule>
    <cfRule type="cellIs" dxfId="306" priority="296" operator="equal">
      <formula>"New York"</formula>
    </cfRule>
    <cfRule type="cellIs" dxfId="305" priority="300" operator="equal">
      <formula>"Philadelphia"</formula>
    </cfRule>
    <cfRule type="cellIs" dxfId="304" priority="301" operator="equal">
      <formula>"Orlando"</formula>
    </cfRule>
    <cfRule type="cellIs" dxfId="303" priority="302" operator="equal">
      <formula>"New York"</formula>
    </cfRule>
    <cfRule type="cellIs" dxfId="302" priority="305" operator="equal">
      <formula>"Indiana"</formula>
    </cfRule>
    <cfRule type="cellIs" dxfId="301" priority="309" operator="equal">
      <formula>"Charlotte"</formula>
    </cfRule>
    <cfRule type="cellIs" dxfId="300" priority="310" operator="equal">
      <formula>"Brooklyn"</formula>
    </cfRule>
    <cfRule type="cellIs" dxfId="299" priority="311" operator="equal">
      <formula>"Boston"</formula>
    </cfRule>
    <cfRule type="cellIs" dxfId="298" priority="312" operator="equal">
      <formula>"Atlanta"</formula>
    </cfRule>
  </conditionalFormatting>
  <conditionalFormatting sqref="B25:M32 B24:D24 F24:M24">
    <cfRule type="cellIs" dxfId="297" priority="283" operator="equal">
      <formula>"Portland"</formula>
    </cfRule>
    <cfRule type="cellIs" dxfId="296" priority="288" operator="equal">
      <formula>"Golden State"</formula>
    </cfRule>
    <cfRule type="cellIs" dxfId="295" priority="289" operator="equal">
      <formula>"Minnesota"</formula>
    </cfRule>
    <cfRule type="cellIs" dxfId="294" priority="293" operator="equal">
      <formula>"Houston"</formula>
    </cfRule>
    <cfRule type="cellIs" dxfId="293" priority="294" operator="equal">
      <formula>"New Orleans"</formula>
    </cfRule>
    <cfRule type="cellIs" dxfId="292" priority="297" operator="equal">
      <formula>"Dallas"</formula>
    </cfRule>
    <cfRule type="cellIs" dxfId="291" priority="298" operator="equal">
      <formula>"Washington"</formula>
    </cfRule>
    <cfRule type="cellIs" dxfId="290" priority="299" operator="equal">
      <formula>"Toronto"</formula>
    </cfRule>
    <cfRule type="cellIs" dxfId="289" priority="303" operator="equal">
      <formula>"Milwaukee"</formula>
    </cfRule>
    <cfRule type="cellIs" dxfId="288" priority="304" operator="equal">
      <formula>"Miami"</formula>
    </cfRule>
    <cfRule type="cellIs" dxfId="287" priority="306" operator="equal">
      <formula>"Detroit"</formula>
    </cfRule>
    <cfRule type="cellIs" dxfId="286" priority="307" operator="equal">
      <formula>"Cleveland"</formula>
    </cfRule>
    <cfRule type="cellIs" dxfId="285" priority="308" operator="equal">
      <formula>"Chicago"</formula>
    </cfRule>
  </conditionalFormatting>
  <conditionalFormatting sqref="E13">
    <cfRule type="cellIs" dxfId="284" priority="281" operator="greaterThan">
      <formula>0.0416666666666667</formula>
    </cfRule>
  </conditionalFormatting>
  <conditionalFormatting sqref="E24">
    <cfRule type="cellIs" dxfId="283" priority="250" operator="equal">
      <formula>"Phoenix"</formula>
    </cfRule>
    <cfRule type="cellIs" dxfId="282" priority="252" operator="equal">
      <formula>"Sacramento"</formula>
    </cfRule>
    <cfRule type="cellIs" dxfId="281" priority="253" operator="equal">
      <formula>"San Antonio"</formula>
    </cfRule>
    <cfRule type="cellIs" dxfId="280" priority="254" operator="equal">
      <formula>"Utah"</formula>
    </cfRule>
    <cfRule type="cellIs" dxfId="279" priority="255" operator="equal">
      <formula>"Oklahoma City"</formula>
    </cfRule>
    <cfRule type="cellIs" dxfId="278" priority="258" operator="equal">
      <formula>"Memphis"</formula>
    </cfRule>
    <cfRule type="cellIs" dxfId="277" priority="259" operator="equal">
      <formula>"LA Lakers"</formula>
    </cfRule>
    <cfRule type="cellIs" dxfId="276" priority="260" operator="equal">
      <formula>"LA Clippers"</formula>
    </cfRule>
    <cfRule type="cellIs" dxfId="275" priority="263" operator="equal">
      <formula>"Denver"</formula>
    </cfRule>
    <cfRule type="cellIs" dxfId="274" priority="264" operator="equal">
      <formula>"New York"</formula>
    </cfRule>
    <cfRule type="cellIs" dxfId="273" priority="268" operator="equal">
      <formula>"Philadelphia"</formula>
    </cfRule>
    <cfRule type="cellIs" dxfId="272" priority="269" operator="equal">
      <formula>"Orlando"</formula>
    </cfRule>
    <cfRule type="cellIs" dxfId="271" priority="270" operator="equal">
      <formula>"New York"</formula>
    </cfRule>
    <cfRule type="cellIs" dxfId="270" priority="273" operator="equal">
      <formula>"Indiana"</formula>
    </cfRule>
    <cfRule type="cellIs" dxfId="269" priority="277" operator="equal">
      <formula>"Charlotte"</formula>
    </cfRule>
    <cfRule type="cellIs" dxfId="268" priority="278" operator="equal">
      <formula>"Brooklyn"</formula>
    </cfRule>
    <cfRule type="cellIs" dxfId="267" priority="279" operator="equal">
      <formula>"Boston"</formula>
    </cfRule>
    <cfRule type="cellIs" dxfId="266" priority="280" operator="equal">
      <formula>"Atlanta"</formula>
    </cfRule>
  </conditionalFormatting>
  <conditionalFormatting sqref="E24">
    <cfRule type="cellIs" dxfId="265" priority="251" operator="equal">
      <formula>"Portland"</formula>
    </cfRule>
    <cfRule type="cellIs" dxfId="264" priority="256" operator="equal">
      <formula>"Golden State"</formula>
    </cfRule>
    <cfRule type="cellIs" dxfId="263" priority="257" operator="equal">
      <formula>"Minnesota"</formula>
    </cfRule>
    <cfRule type="cellIs" dxfId="262" priority="261" operator="equal">
      <formula>"Houston"</formula>
    </cfRule>
    <cfRule type="cellIs" dxfId="261" priority="262" operator="equal">
      <formula>"New Orleans"</formula>
    </cfRule>
    <cfRule type="cellIs" dxfId="260" priority="265" operator="equal">
      <formula>"Dallas"</formula>
    </cfRule>
    <cfRule type="cellIs" dxfId="259" priority="266" operator="equal">
      <formula>"Washington"</formula>
    </cfRule>
    <cfRule type="cellIs" dxfId="258" priority="267" operator="equal">
      <formula>"Toronto"</formula>
    </cfRule>
    <cfRule type="cellIs" dxfId="257" priority="271" operator="equal">
      <formula>"Milwaukee"</formula>
    </cfRule>
    <cfRule type="cellIs" dxfId="256" priority="272" operator="equal">
      <formula>"Miami"</formula>
    </cfRule>
    <cfRule type="cellIs" dxfId="255" priority="274" operator="equal">
      <formula>"Detroit"</formula>
    </cfRule>
    <cfRule type="cellIs" dxfId="254" priority="275" operator="equal">
      <formula>"Cleveland"</formula>
    </cfRule>
    <cfRule type="cellIs" dxfId="253" priority="276" operator="equal">
      <formula>"Chicago"</formula>
    </cfRule>
  </conditionalFormatting>
  <conditionalFormatting sqref="E24">
    <cfRule type="cellIs" dxfId="252" priority="249" operator="greaterThan">
      <formula>0.0416666666666667</formula>
    </cfRule>
  </conditionalFormatting>
  <conditionalFormatting sqref="F35:F44">
    <cfRule type="cellIs" dxfId="251" priority="218" operator="equal">
      <formula>"Phoenix"</formula>
    </cfRule>
    <cfRule type="cellIs" dxfId="250" priority="220" operator="equal">
      <formula>"Sacramento"</formula>
    </cfRule>
    <cfRule type="cellIs" dxfId="249" priority="221" operator="equal">
      <formula>"San Antonio"</formula>
    </cfRule>
    <cfRule type="cellIs" dxfId="248" priority="222" operator="equal">
      <formula>"Utah"</formula>
    </cfRule>
    <cfRule type="cellIs" dxfId="247" priority="223" operator="equal">
      <formula>"Oklahoma City"</formula>
    </cfRule>
    <cfRule type="cellIs" dxfId="246" priority="226" operator="equal">
      <formula>"Memphis"</formula>
    </cfRule>
    <cfRule type="cellIs" dxfId="245" priority="227" operator="equal">
      <formula>"LA Lakers"</formula>
    </cfRule>
    <cfRule type="cellIs" dxfId="244" priority="228" operator="equal">
      <formula>"LA Clippers"</formula>
    </cfRule>
    <cfRule type="cellIs" dxfId="243" priority="231" operator="equal">
      <formula>"Denver"</formula>
    </cfRule>
    <cfRule type="cellIs" dxfId="242" priority="232" operator="equal">
      <formula>"New York"</formula>
    </cfRule>
    <cfRule type="cellIs" dxfId="241" priority="236" operator="equal">
      <formula>"Philadelphia"</formula>
    </cfRule>
    <cfRule type="cellIs" dxfId="240" priority="237" operator="equal">
      <formula>"Orlando"</formula>
    </cfRule>
    <cfRule type="cellIs" dxfId="239" priority="238" operator="equal">
      <formula>"New York"</formula>
    </cfRule>
    <cfRule type="cellIs" dxfId="238" priority="241" operator="equal">
      <formula>"Indiana"</formula>
    </cfRule>
    <cfRule type="cellIs" dxfId="237" priority="245" operator="equal">
      <formula>"Charlotte"</formula>
    </cfRule>
    <cfRule type="cellIs" dxfId="236" priority="246" operator="equal">
      <formula>"Brooklyn"</formula>
    </cfRule>
    <cfRule type="cellIs" dxfId="235" priority="247" operator="equal">
      <formula>"Boston"</formula>
    </cfRule>
    <cfRule type="cellIs" dxfId="234" priority="248" operator="equal">
      <formula>"Atlanta"</formula>
    </cfRule>
  </conditionalFormatting>
  <conditionalFormatting sqref="F35:F44">
    <cfRule type="cellIs" dxfId="233" priority="219" operator="equal">
      <formula>"Portland"</formula>
    </cfRule>
    <cfRule type="cellIs" dxfId="232" priority="224" operator="equal">
      <formula>"Golden State"</formula>
    </cfRule>
    <cfRule type="cellIs" dxfId="231" priority="225" operator="equal">
      <formula>"Minnesota"</formula>
    </cfRule>
    <cfRule type="cellIs" dxfId="230" priority="229" operator="equal">
      <formula>"Houston"</formula>
    </cfRule>
    <cfRule type="cellIs" dxfId="229" priority="230" operator="equal">
      <formula>"New Orleans"</formula>
    </cfRule>
    <cfRule type="cellIs" dxfId="228" priority="233" operator="equal">
      <formula>"Dallas"</formula>
    </cfRule>
    <cfRule type="cellIs" dxfId="227" priority="234" operator="equal">
      <formula>"Washington"</formula>
    </cfRule>
    <cfRule type="cellIs" dxfId="226" priority="235" operator="equal">
      <formula>"Toronto"</formula>
    </cfRule>
    <cfRule type="cellIs" dxfId="225" priority="239" operator="equal">
      <formula>"Milwaukee"</formula>
    </cfRule>
    <cfRule type="cellIs" dxfId="224" priority="240" operator="equal">
      <formula>"Miami"</formula>
    </cfRule>
    <cfRule type="cellIs" dxfId="223" priority="242" operator="equal">
      <formula>"Detroit"</formula>
    </cfRule>
    <cfRule type="cellIs" dxfId="222" priority="243" operator="equal">
      <formula>"Cleveland"</formula>
    </cfRule>
    <cfRule type="cellIs" dxfId="221" priority="244" operator="equal">
      <formula>"Chicago"</formula>
    </cfRule>
  </conditionalFormatting>
  <conditionalFormatting sqref="J35:J44">
    <cfRule type="cellIs" dxfId="220" priority="187" operator="equal">
      <formula>"Phoenix"</formula>
    </cfRule>
    <cfRule type="cellIs" dxfId="219" priority="189" operator="equal">
      <formula>"Sacramento"</formula>
    </cfRule>
    <cfRule type="cellIs" dxfId="218" priority="190" operator="equal">
      <formula>"San Antonio"</formula>
    </cfRule>
    <cfRule type="cellIs" dxfId="217" priority="191" operator="equal">
      <formula>"Utah"</formula>
    </cfRule>
    <cfRule type="cellIs" dxfId="216" priority="192" operator="equal">
      <formula>"Oklahoma City"</formula>
    </cfRule>
    <cfRule type="cellIs" dxfId="215" priority="195" operator="equal">
      <formula>"Memphis"</formula>
    </cfRule>
    <cfRule type="cellIs" dxfId="214" priority="196" operator="equal">
      <formula>"LA Lakers"</formula>
    </cfRule>
    <cfRule type="cellIs" dxfId="213" priority="197" operator="equal">
      <formula>"LA Clippers"</formula>
    </cfRule>
    <cfRule type="cellIs" dxfId="212" priority="200" operator="equal">
      <formula>"Denver"</formula>
    </cfRule>
    <cfRule type="cellIs" dxfId="211" priority="201" operator="equal">
      <formula>"New York"</formula>
    </cfRule>
    <cfRule type="cellIs" dxfId="210" priority="205" operator="equal">
      <formula>"Philadelphia"</formula>
    </cfRule>
    <cfRule type="cellIs" dxfId="209" priority="206" operator="equal">
      <formula>"Orlando"</formula>
    </cfRule>
    <cfRule type="cellIs" dxfId="208" priority="207" operator="equal">
      <formula>"New York"</formula>
    </cfRule>
    <cfRule type="cellIs" dxfId="207" priority="210" operator="equal">
      <formula>"Indiana"</formula>
    </cfRule>
    <cfRule type="cellIs" dxfId="206" priority="214" operator="equal">
      <formula>"Charlotte"</formula>
    </cfRule>
    <cfRule type="cellIs" dxfId="205" priority="215" operator="equal">
      <formula>"Brooklyn"</formula>
    </cfRule>
    <cfRule type="cellIs" dxfId="204" priority="216" operator="equal">
      <formula>"Boston"</formula>
    </cfRule>
    <cfRule type="cellIs" dxfId="203" priority="217" operator="equal">
      <formula>"Atlanta"</formula>
    </cfRule>
  </conditionalFormatting>
  <conditionalFormatting sqref="J35:J44">
    <cfRule type="cellIs" dxfId="202" priority="188" operator="equal">
      <formula>"Portland"</formula>
    </cfRule>
    <cfRule type="cellIs" dxfId="201" priority="193" operator="equal">
      <formula>"Golden State"</formula>
    </cfRule>
    <cfRule type="cellIs" dxfId="200" priority="194" operator="equal">
      <formula>"Minnesota"</formula>
    </cfRule>
    <cfRule type="cellIs" dxfId="199" priority="198" operator="equal">
      <formula>"Houston"</formula>
    </cfRule>
    <cfRule type="cellIs" dxfId="198" priority="199" operator="equal">
      <formula>"New Orleans"</formula>
    </cfRule>
    <cfRule type="cellIs" dxfId="197" priority="202" operator="equal">
      <formula>"Dallas"</formula>
    </cfRule>
    <cfRule type="cellIs" dxfId="196" priority="203" operator="equal">
      <formula>"Washington"</formula>
    </cfRule>
    <cfRule type="cellIs" dxfId="195" priority="204" operator="equal">
      <formula>"Toronto"</formula>
    </cfRule>
    <cfRule type="cellIs" dxfId="194" priority="208" operator="equal">
      <formula>"Milwaukee"</formula>
    </cfRule>
    <cfRule type="cellIs" dxfId="193" priority="209" operator="equal">
      <formula>"Miami"</formula>
    </cfRule>
    <cfRule type="cellIs" dxfId="192" priority="211" operator="equal">
      <formula>"Detroit"</formula>
    </cfRule>
    <cfRule type="cellIs" dxfId="191" priority="212" operator="equal">
      <formula>"Cleveland"</formula>
    </cfRule>
    <cfRule type="cellIs" dxfId="190" priority="213" operator="equal">
      <formula>"Chicago"</formula>
    </cfRule>
  </conditionalFormatting>
  <conditionalFormatting sqref="N35:N44">
    <cfRule type="cellIs" dxfId="189" priority="156" operator="equal">
      <formula>"Phoenix"</formula>
    </cfRule>
    <cfRule type="cellIs" dxfId="188" priority="158" operator="equal">
      <formula>"Sacramento"</formula>
    </cfRule>
    <cfRule type="cellIs" dxfId="187" priority="159" operator="equal">
      <formula>"San Antonio"</formula>
    </cfRule>
    <cfRule type="cellIs" dxfId="186" priority="160" operator="equal">
      <formula>"Utah"</formula>
    </cfRule>
    <cfRule type="cellIs" dxfId="185" priority="161" operator="equal">
      <formula>"Oklahoma City"</formula>
    </cfRule>
    <cfRule type="cellIs" dxfId="184" priority="164" operator="equal">
      <formula>"Memphis"</formula>
    </cfRule>
    <cfRule type="cellIs" dxfId="183" priority="165" operator="equal">
      <formula>"LA Lakers"</formula>
    </cfRule>
    <cfRule type="cellIs" dxfId="182" priority="166" operator="equal">
      <formula>"LA Clippers"</formula>
    </cfRule>
    <cfRule type="cellIs" dxfId="181" priority="169" operator="equal">
      <formula>"Denver"</formula>
    </cfRule>
    <cfRule type="cellIs" dxfId="180" priority="170" operator="equal">
      <formula>"New York"</formula>
    </cfRule>
    <cfRule type="cellIs" dxfId="179" priority="174" operator="equal">
      <formula>"Philadelphia"</formula>
    </cfRule>
    <cfRule type="cellIs" dxfId="178" priority="175" operator="equal">
      <formula>"Orlando"</formula>
    </cfRule>
    <cfRule type="cellIs" dxfId="177" priority="176" operator="equal">
      <formula>"New York"</formula>
    </cfRule>
    <cfRule type="cellIs" dxfId="176" priority="179" operator="equal">
      <formula>"Indiana"</formula>
    </cfRule>
    <cfRule type="cellIs" dxfId="175" priority="183" operator="equal">
      <formula>"Charlotte"</formula>
    </cfRule>
    <cfRule type="cellIs" dxfId="174" priority="184" operator="equal">
      <formula>"Brooklyn"</formula>
    </cfRule>
    <cfRule type="cellIs" dxfId="173" priority="185" operator="equal">
      <formula>"Boston"</formula>
    </cfRule>
    <cfRule type="cellIs" dxfId="172" priority="186" operator="equal">
      <formula>"Atlanta"</formula>
    </cfRule>
  </conditionalFormatting>
  <conditionalFormatting sqref="N35:N44">
    <cfRule type="cellIs" dxfId="171" priority="157" operator="equal">
      <formula>"Portland"</formula>
    </cfRule>
    <cfRule type="cellIs" dxfId="170" priority="162" operator="equal">
      <formula>"Golden State"</formula>
    </cfRule>
    <cfRule type="cellIs" dxfId="169" priority="163" operator="equal">
      <formula>"Minnesota"</formula>
    </cfRule>
    <cfRule type="cellIs" dxfId="168" priority="167" operator="equal">
      <formula>"Houston"</formula>
    </cfRule>
    <cfRule type="cellIs" dxfId="167" priority="168" operator="equal">
      <formula>"New Orleans"</formula>
    </cfRule>
    <cfRule type="cellIs" dxfId="166" priority="171" operator="equal">
      <formula>"Dallas"</formula>
    </cfRule>
    <cfRule type="cellIs" dxfId="165" priority="172" operator="equal">
      <formula>"Washington"</formula>
    </cfRule>
    <cfRule type="cellIs" dxfId="164" priority="173" operator="equal">
      <formula>"Toronto"</formula>
    </cfRule>
    <cfRule type="cellIs" dxfId="163" priority="177" operator="equal">
      <formula>"Milwaukee"</formula>
    </cfRule>
    <cfRule type="cellIs" dxfId="162" priority="178" operator="equal">
      <formula>"Miami"</formula>
    </cfRule>
    <cfRule type="cellIs" dxfId="161" priority="180" operator="equal">
      <formula>"Detroit"</formula>
    </cfRule>
    <cfRule type="cellIs" dxfId="160" priority="181" operator="equal">
      <formula>"Cleveland"</formula>
    </cfRule>
    <cfRule type="cellIs" dxfId="159" priority="182" operator="equal">
      <formula>"Chicago"</formula>
    </cfRule>
  </conditionalFormatting>
  <conditionalFormatting sqref="C35:D41">
    <cfRule type="cellIs" dxfId="158" priority="125" operator="equal">
      <formula>"Phoenix"</formula>
    </cfRule>
    <cfRule type="cellIs" dxfId="157" priority="127" operator="equal">
      <formula>"Sacramento"</formula>
    </cfRule>
    <cfRule type="cellIs" dxfId="156" priority="128" operator="equal">
      <formula>"San Antonio"</formula>
    </cfRule>
    <cfRule type="cellIs" dxfId="155" priority="129" operator="equal">
      <formula>"Utah"</formula>
    </cfRule>
    <cfRule type="cellIs" dxfId="154" priority="130" operator="equal">
      <formula>"Oklahoma City"</formula>
    </cfRule>
    <cfRule type="cellIs" dxfId="153" priority="133" operator="equal">
      <formula>"Memphis"</formula>
    </cfRule>
    <cfRule type="cellIs" dxfId="152" priority="134" operator="equal">
      <formula>"LA Lakers"</formula>
    </cfRule>
    <cfRule type="cellIs" dxfId="151" priority="135" operator="equal">
      <formula>"LA Clippers"</formula>
    </cfRule>
    <cfRule type="cellIs" dxfId="150" priority="138" operator="equal">
      <formula>"Denver"</formula>
    </cfRule>
    <cfRule type="cellIs" dxfId="149" priority="139" operator="equal">
      <formula>"New York"</formula>
    </cfRule>
    <cfRule type="cellIs" dxfId="148" priority="143" operator="equal">
      <formula>"Philadelphia"</formula>
    </cfRule>
    <cfRule type="cellIs" dxfId="147" priority="144" operator="equal">
      <formula>"Orlando"</formula>
    </cfRule>
    <cfRule type="cellIs" dxfId="146" priority="145" operator="equal">
      <formula>"New York"</formula>
    </cfRule>
    <cfRule type="cellIs" dxfId="145" priority="148" operator="equal">
      <formula>"Indiana"</formula>
    </cfRule>
    <cfRule type="cellIs" dxfId="144" priority="152" operator="equal">
      <formula>"Charlotte"</formula>
    </cfRule>
    <cfRule type="cellIs" dxfId="143" priority="153" operator="equal">
      <formula>"Brooklyn"</formula>
    </cfRule>
    <cfRule type="cellIs" dxfId="142" priority="154" operator="equal">
      <formula>"Boston"</formula>
    </cfRule>
    <cfRule type="cellIs" dxfId="141" priority="155" operator="equal">
      <formula>"Atlanta"</formula>
    </cfRule>
  </conditionalFormatting>
  <conditionalFormatting sqref="C35:D41">
    <cfRule type="cellIs" dxfId="140" priority="126" operator="equal">
      <formula>"Portland"</formula>
    </cfRule>
    <cfRule type="cellIs" dxfId="139" priority="131" operator="equal">
      <formula>"Golden State"</formula>
    </cfRule>
    <cfRule type="cellIs" dxfId="138" priority="132" operator="equal">
      <formula>"Minnesota"</formula>
    </cfRule>
    <cfRule type="cellIs" dxfId="137" priority="136" operator="equal">
      <formula>"Houston"</formula>
    </cfRule>
    <cfRule type="cellIs" dxfId="136" priority="137" operator="equal">
      <formula>"New Orleans"</formula>
    </cfRule>
    <cfRule type="cellIs" dxfId="135" priority="140" operator="equal">
      <formula>"Dallas"</formula>
    </cfRule>
    <cfRule type="cellIs" dxfId="134" priority="141" operator="equal">
      <formula>"Washington"</formula>
    </cfRule>
    <cfRule type="cellIs" dxfId="133" priority="142" operator="equal">
      <formula>"Toronto"</formula>
    </cfRule>
    <cfRule type="cellIs" dxfId="132" priority="146" operator="equal">
      <formula>"Milwaukee"</formula>
    </cfRule>
    <cfRule type="cellIs" dxfId="131" priority="147" operator="equal">
      <formula>"Miami"</formula>
    </cfRule>
    <cfRule type="cellIs" dxfId="130" priority="149" operator="equal">
      <formula>"Detroit"</formula>
    </cfRule>
    <cfRule type="cellIs" dxfId="129" priority="150" operator="equal">
      <formula>"Cleveland"</formula>
    </cfRule>
    <cfRule type="cellIs" dxfId="128" priority="151" operator="equal">
      <formula>"Chicago"</formula>
    </cfRule>
  </conditionalFormatting>
  <conditionalFormatting sqref="G35:H41">
    <cfRule type="cellIs" dxfId="127" priority="94" operator="equal">
      <formula>"Phoenix"</formula>
    </cfRule>
    <cfRule type="cellIs" dxfId="126" priority="96" operator="equal">
      <formula>"Sacramento"</formula>
    </cfRule>
    <cfRule type="cellIs" dxfId="125" priority="97" operator="equal">
      <formula>"San Antonio"</formula>
    </cfRule>
    <cfRule type="cellIs" dxfId="124" priority="98" operator="equal">
      <formula>"Utah"</formula>
    </cfRule>
    <cfRule type="cellIs" dxfId="123" priority="99" operator="equal">
      <formula>"Oklahoma City"</formula>
    </cfRule>
    <cfRule type="cellIs" dxfId="122" priority="102" operator="equal">
      <formula>"Memphis"</formula>
    </cfRule>
    <cfRule type="cellIs" dxfId="121" priority="103" operator="equal">
      <formula>"LA Lakers"</formula>
    </cfRule>
    <cfRule type="cellIs" dxfId="120" priority="104" operator="equal">
      <formula>"LA Clippers"</formula>
    </cfRule>
    <cfRule type="cellIs" dxfId="119" priority="107" operator="equal">
      <formula>"Denver"</formula>
    </cfRule>
    <cfRule type="cellIs" dxfId="118" priority="108" operator="equal">
      <formula>"New York"</formula>
    </cfRule>
    <cfRule type="cellIs" dxfId="117" priority="112" operator="equal">
      <formula>"Philadelphia"</formula>
    </cfRule>
    <cfRule type="cellIs" dxfId="116" priority="113" operator="equal">
      <formula>"Orlando"</formula>
    </cfRule>
    <cfRule type="cellIs" dxfId="115" priority="114" operator="equal">
      <formula>"New York"</formula>
    </cfRule>
    <cfRule type="cellIs" dxfId="114" priority="117" operator="equal">
      <formula>"Indiana"</formula>
    </cfRule>
    <cfRule type="cellIs" dxfId="113" priority="121" operator="equal">
      <formula>"Charlotte"</formula>
    </cfRule>
    <cfRule type="cellIs" dxfId="112" priority="122" operator="equal">
      <formula>"Brooklyn"</formula>
    </cfRule>
    <cfRule type="cellIs" dxfId="111" priority="123" operator="equal">
      <formula>"Boston"</formula>
    </cfRule>
    <cfRule type="cellIs" dxfId="110" priority="124" operator="equal">
      <formula>"Atlanta"</formula>
    </cfRule>
  </conditionalFormatting>
  <conditionalFormatting sqref="G35:H41">
    <cfRule type="cellIs" dxfId="109" priority="95" operator="equal">
      <formula>"Portland"</formula>
    </cfRule>
    <cfRule type="cellIs" dxfId="108" priority="100" operator="equal">
      <formula>"Golden State"</formula>
    </cfRule>
    <cfRule type="cellIs" dxfId="107" priority="101" operator="equal">
      <formula>"Minnesota"</formula>
    </cfRule>
    <cfRule type="cellIs" dxfId="106" priority="105" operator="equal">
      <formula>"Houston"</formula>
    </cfRule>
    <cfRule type="cellIs" dxfId="105" priority="106" operator="equal">
      <formula>"New Orleans"</formula>
    </cfRule>
    <cfRule type="cellIs" dxfId="104" priority="109" operator="equal">
      <formula>"Dallas"</formula>
    </cfRule>
    <cfRule type="cellIs" dxfId="103" priority="110" operator="equal">
      <formula>"Washington"</formula>
    </cfRule>
    <cfRule type="cellIs" dxfId="102" priority="111" operator="equal">
      <formula>"Toronto"</formula>
    </cfRule>
    <cfRule type="cellIs" dxfId="101" priority="115" operator="equal">
      <formula>"Milwaukee"</formula>
    </cfRule>
    <cfRule type="cellIs" dxfId="100" priority="116" operator="equal">
      <formula>"Miami"</formula>
    </cfRule>
    <cfRule type="cellIs" dxfId="99" priority="118" operator="equal">
      <formula>"Detroit"</formula>
    </cfRule>
    <cfRule type="cellIs" dxfId="98" priority="119" operator="equal">
      <formula>"Cleveland"</formula>
    </cfRule>
    <cfRule type="cellIs" dxfId="97" priority="120" operator="equal">
      <formula>"Chicago"</formula>
    </cfRule>
  </conditionalFormatting>
  <conditionalFormatting sqref="K36:L44">
    <cfRule type="cellIs" dxfId="96" priority="63" operator="equal">
      <formula>"Phoenix"</formula>
    </cfRule>
    <cfRule type="cellIs" dxfId="95" priority="65" operator="equal">
      <formula>"Sacramento"</formula>
    </cfRule>
    <cfRule type="cellIs" dxfId="94" priority="66" operator="equal">
      <formula>"San Antonio"</formula>
    </cfRule>
    <cfRule type="cellIs" dxfId="93" priority="67" operator="equal">
      <formula>"Utah"</formula>
    </cfRule>
    <cfRule type="cellIs" dxfId="92" priority="68" operator="equal">
      <formula>"Oklahoma City"</formula>
    </cfRule>
    <cfRule type="cellIs" dxfId="91" priority="71" operator="equal">
      <formula>"Memphis"</formula>
    </cfRule>
    <cfRule type="cellIs" dxfId="90" priority="72" operator="equal">
      <formula>"LA Lakers"</formula>
    </cfRule>
    <cfRule type="cellIs" dxfId="89" priority="73" operator="equal">
      <formula>"LA Clippers"</formula>
    </cfRule>
    <cfRule type="cellIs" dxfId="88" priority="76" operator="equal">
      <formula>"Denver"</formula>
    </cfRule>
    <cfRule type="cellIs" dxfId="87" priority="77" operator="equal">
      <formula>"New York"</formula>
    </cfRule>
    <cfRule type="cellIs" dxfId="86" priority="81" operator="equal">
      <formula>"Philadelphia"</formula>
    </cfRule>
    <cfRule type="cellIs" dxfId="85" priority="82" operator="equal">
      <formula>"Orlando"</formula>
    </cfRule>
    <cfRule type="cellIs" dxfId="84" priority="83" operator="equal">
      <formula>"New York"</formula>
    </cfRule>
    <cfRule type="cellIs" dxfId="83" priority="86" operator="equal">
      <formula>"Indiana"</formula>
    </cfRule>
    <cfRule type="cellIs" dxfId="82" priority="90" operator="equal">
      <formula>"Charlotte"</formula>
    </cfRule>
    <cfRule type="cellIs" dxfId="81" priority="91" operator="equal">
      <formula>"Brooklyn"</formula>
    </cfRule>
    <cfRule type="cellIs" dxfId="80" priority="92" operator="equal">
      <formula>"Boston"</formula>
    </cfRule>
    <cfRule type="cellIs" dxfId="79" priority="93" operator="equal">
      <formula>"Atlanta"</formula>
    </cfRule>
  </conditionalFormatting>
  <conditionalFormatting sqref="K36:L44">
    <cfRule type="cellIs" dxfId="78" priority="64" operator="equal">
      <formula>"Portland"</formula>
    </cfRule>
    <cfRule type="cellIs" dxfId="77" priority="69" operator="equal">
      <formula>"Golden State"</formula>
    </cfRule>
    <cfRule type="cellIs" dxfId="76" priority="70" operator="equal">
      <formula>"Minnesota"</formula>
    </cfRule>
    <cfRule type="cellIs" dxfId="75" priority="74" operator="equal">
      <formula>"Houston"</formula>
    </cfRule>
    <cfRule type="cellIs" dxfId="74" priority="75" operator="equal">
      <formula>"New Orleans"</formula>
    </cfRule>
    <cfRule type="cellIs" dxfId="73" priority="78" operator="equal">
      <formula>"Dallas"</formula>
    </cfRule>
    <cfRule type="cellIs" dxfId="72" priority="79" operator="equal">
      <formula>"Washington"</formula>
    </cfRule>
    <cfRule type="cellIs" dxfId="71" priority="80" operator="equal">
      <formula>"Toronto"</formula>
    </cfRule>
    <cfRule type="cellIs" dxfId="70" priority="84" operator="equal">
      <formula>"Milwaukee"</formula>
    </cfRule>
    <cfRule type="cellIs" dxfId="69" priority="85" operator="equal">
      <formula>"Miami"</formula>
    </cfRule>
    <cfRule type="cellIs" dxfId="68" priority="87" operator="equal">
      <formula>"Detroit"</formula>
    </cfRule>
    <cfRule type="cellIs" dxfId="67" priority="88" operator="equal">
      <formula>"Cleveland"</formula>
    </cfRule>
    <cfRule type="cellIs" dxfId="66" priority="89" operator="equal">
      <formula>"Chicago"</formula>
    </cfRule>
  </conditionalFormatting>
  <conditionalFormatting sqref="K35:L35">
    <cfRule type="cellIs" dxfId="65" priority="32" operator="equal">
      <formula>"Phoenix"</formula>
    </cfRule>
    <cfRule type="cellIs" dxfId="64" priority="34" operator="equal">
      <formula>"Sacramento"</formula>
    </cfRule>
    <cfRule type="cellIs" dxfId="63" priority="35" operator="equal">
      <formula>"San Antonio"</formula>
    </cfRule>
    <cfRule type="cellIs" dxfId="62" priority="36" operator="equal">
      <formula>"Utah"</formula>
    </cfRule>
    <cfRule type="cellIs" dxfId="61" priority="37" operator="equal">
      <formula>"Oklahoma City"</formula>
    </cfRule>
    <cfRule type="cellIs" dxfId="60" priority="40" operator="equal">
      <formula>"Memphis"</formula>
    </cfRule>
    <cfRule type="cellIs" dxfId="59" priority="41" operator="equal">
      <formula>"LA Lakers"</formula>
    </cfRule>
    <cfRule type="cellIs" dxfId="58" priority="42" operator="equal">
      <formula>"LA Clippers"</formula>
    </cfRule>
    <cfRule type="cellIs" dxfId="57" priority="45" operator="equal">
      <formula>"Denver"</formula>
    </cfRule>
    <cfRule type="cellIs" dxfId="56" priority="46" operator="equal">
      <formula>"New York"</formula>
    </cfRule>
    <cfRule type="cellIs" dxfId="55" priority="50" operator="equal">
      <formula>"Philadelphia"</formula>
    </cfRule>
    <cfRule type="cellIs" dxfId="54" priority="51" operator="equal">
      <formula>"Orlando"</formula>
    </cfRule>
    <cfRule type="cellIs" dxfId="53" priority="52" operator="equal">
      <formula>"New York"</formula>
    </cfRule>
    <cfRule type="cellIs" dxfId="52" priority="55" operator="equal">
      <formula>"Indiana"</formula>
    </cfRule>
    <cfRule type="cellIs" dxfId="51" priority="59" operator="equal">
      <formula>"Charlotte"</formula>
    </cfRule>
    <cfRule type="cellIs" dxfId="50" priority="60" operator="equal">
      <formula>"Brooklyn"</formula>
    </cfRule>
    <cfRule type="cellIs" dxfId="49" priority="61" operator="equal">
      <formula>"Boston"</formula>
    </cfRule>
    <cfRule type="cellIs" dxfId="48" priority="62" operator="equal">
      <formula>"Atlanta"</formula>
    </cfRule>
  </conditionalFormatting>
  <conditionalFormatting sqref="K35:L35">
    <cfRule type="cellIs" dxfId="47" priority="33" operator="equal">
      <formula>"Portland"</formula>
    </cfRule>
    <cfRule type="cellIs" dxfId="46" priority="38" operator="equal">
      <formula>"Golden State"</formula>
    </cfRule>
    <cfRule type="cellIs" dxfId="45" priority="39" operator="equal">
      <formula>"Minnesota"</formula>
    </cfRule>
    <cfRule type="cellIs" dxfId="44" priority="43" operator="equal">
      <formula>"Houston"</formula>
    </cfRule>
    <cfRule type="cellIs" dxfId="43" priority="44" operator="equal">
      <formula>"New Orleans"</formula>
    </cfRule>
    <cfRule type="cellIs" dxfId="42" priority="47" operator="equal">
      <formula>"Dallas"</formula>
    </cfRule>
    <cfRule type="cellIs" dxfId="41" priority="48" operator="equal">
      <formula>"Washington"</formula>
    </cfRule>
    <cfRule type="cellIs" dxfId="40" priority="49" operator="equal">
      <formula>"Toronto"</formula>
    </cfRule>
    <cfRule type="cellIs" dxfId="39" priority="53" operator="equal">
      <formula>"Milwaukee"</formula>
    </cfRule>
    <cfRule type="cellIs" dxfId="38" priority="54" operator="equal">
      <formula>"Miami"</formula>
    </cfRule>
    <cfRule type="cellIs" dxfId="37" priority="56" operator="equal">
      <formula>"Detroit"</formula>
    </cfRule>
    <cfRule type="cellIs" dxfId="36" priority="57" operator="equal">
      <formula>"Cleveland"</formula>
    </cfRule>
    <cfRule type="cellIs" dxfId="35" priority="58" operator="equal">
      <formula>"Chicago"</formula>
    </cfRule>
  </conditionalFormatting>
  <conditionalFormatting sqref="O35:P40">
    <cfRule type="cellIs" dxfId="34" priority="1" operator="equal">
      <formula>"Phoenix"</formula>
    </cfRule>
    <cfRule type="cellIs" dxfId="33" priority="3" operator="equal">
      <formula>"Sacramento"</formula>
    </cfRule>
    <cfRule type="cellIs" dxfId="32" priority="4" operator="equal">
      <formula>"San Antonio"</formula>
    </cfRule>
    <cfRule type="cellIs" dxfId="31" priority="5" operator="equal">
      <formula>"Utah"</formula>
    </cfRule>
    <cfRule type="cellIs" dxfId="30" priority="6" operator="equal">
      <formula>"Oklahoma City"</formula>
    </cfRule>
    <cfRule type="cellIs" dxfId="29" priority="9" operator="equal">
      <formula>"Memphis"</formula>
    </cfRule>
    <cfRule type="cellIs" dxfId="28" priority="10" operator="equal">
      <formula>"LA Lakers"</formula>
    </cfRule>
    <cfRule type="cellIs" dxfId="27" priority="11" operator="equal">
      <formula>"LA Clippers"</formula>
    </cfRule>
    <cfRule type="cellIs" dxfId="26" priority="14" operator="equal">
      <formula>"Denver"</formula>
    </cfRule>
    <cfRule type="cellIs" dxfId="25" priority="15" operator="equal">
      <formula>"New York"</formula>
    </cfRule>
    <cfRule type="cellIs" dxfId="24" priority="19" operator="equal">
      <formula>"Philadelphia"</formula>
    </cfRule>
    <cfRule type="cellIs" dxfId="23" priority="20" operator="equal">
      <formula>"Orlando"</formula>
    </cfRule>
    <cfRule type="cellIs" dxfId="22" priority="21" operator="equal">
      <formula>"New York"</formula>
    </cfRule>
    <cfRule type="cellIs" dxfId="21" priority="24" operator="equal">
      <formula>"Indiana"</formula>
    </cfRule>
    <cfRule type="cellIs" dxfId="20" priority="28" operator="equal">
      <formula>"Charlotte"</formula>
    </cfRule>
    <cfRule type="cellIs" dxfId="19" priority="29" operator="equal">
      <formula>"Brooklyn"</formula>
    </cfRule>
    <cfRule type="cellIs" dxfId="18" priority="30" operator="equal">
      <formula>"Boston"</formula>
    </cfRule>
    <cfRule type="cellIs" dxfId="17" priority="31" operator="equal">
      <formula>"Atlanta"</formula>
    </cfRule>
  </conditionalFormatting>
  <conditionalFormatting sqref="O35:P40">
    <cfRule type="cellIs" dxfId="16" priority="2" operator="equal">
      <formula>"Portland"</formula>
    </cfRule>
    <cfRule type="cellIs" dxfId="15" priority="7" operator="equal">
      <formula>"Golden State"</formula>
    </cfRule>
    <cfRule type="cellIs" dxfId="14" priority="8" operator="equal">
      <formula>"Minnesota"</formula>
    </cfRule>
    <cfRule type="cellIs" dxfId="13" priority="12" operator="equal">
      <formula>"Houston"</formula>
    </cfRule>
    <cfRule type="cellIs" dxfId="12" priority="13" operator="equal">
      <formula>"New Orleans"</formula>
    </cfRule>
    <cfRule type="cellIs" dxfId="11" priority="16" operator="equal">
      <formula>"Dallas"</formula>
    </cfRule>
    <cfRule type="cellIs" dxfId="10" priority="17" operator="equal">
      <formula>"Washington"</formula>
    </cfRule>
    <cfRule type="cellIs" dxfId="9" priority="18" operator="equal">
      <formula>"Toronto"</formula>
    </cfRule>
    <cfRule type="cellIs" dxfId="8" priority="22" operator="equal">
      <formula>"Milwaukee"</formula>
    </cfRule>
    <cfRule type="cellIs" dxfId="7" priority="23" operator="equal">
      <formula>"Miami"</formula>
    </cfRule>
    <cfRule type="cellIs" dxfId="6" priority="25" operator="equal">
      <formula>"Detroit"</formula>
    </cfRule>
    <cfRule type="cellIs" dxfId="5" priority="26" operator="equal">
      <formula>"Cleveland"</formula>
    </cfRule>
    <cfRule type="cellIs" dxfId="4" priority="27" operator="equal">
      <formula>"Chicago"</formula>
    </cfRule>
  </conditionalFormatting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E4F2-C324-4F35-9159-6070DB794AD8}">
  <sheetPr codeName="Feuil9"/>
  <dimension ref="A1:L31"/>
  <sheetViews>
    <sheetView workbookViewId="0">
      <selection activeCell="G2" sqref="G2:G31"/>
    </sheetView>
  </sheetViews>
  <sheetFormatPr baseColWidth="10" defaultRowHeight="14.25" x14ac:dyDescent="0.45"/>
  <cols>
    <col min="1" max="2" width="22.46484375" customWidth="1"/>
    <col min="3" max="3" width="13.73046875" customWidth="1"/>
    <col min="4" max="4" width="7.33203125" style="1" customWidth="1"/>
    <col min="5" max="12" width="7.33203125" style="2" customWidth="1"/>
  </cols>
  <sheetData>
    <row r="1" spans="1:12" x14ac:dyDescent="0.45">
      <c r="A1" t="s">
        <v>0</v>
      </c>
      <c r="B1" t="s">
        <v>161</v>
      </c>
      <c r="C1" t="s">
        <v>32</v>
      </c>
      <c r="D1" s="1" t="s">
        <v>152</v>
      </c>
      <c r="E1" s="2" t="s">
        <v>153</v>
      </c>
      <c r="F1" s="2" t="s">
        <v>154</v>
      </c>
      <c r="G1" s="2" t="s">
        <v>155</v>
      </c>
      <c r="H1" s="2" t="s">
        <v>156</v>
      </c>
      <c r="I1" s="2" t="s">
        <v>157</v>
      </c>
      <c r="J1" s="2" t="s">
        <v>158</v>
      </c>
      <c r="K1" s="2" t="s">
        <v>159</v>
      </c>
      <c r="L1" s="2" t="s">
        <v>160</v>
      </c>
    </row>
    <row r="2" spans="1:12" ht="10.5" customHeight="1" x14ac:dyDescent="0.45">
      <c r="A2" t="s">
        <v>11</v>
      </c>
      <c r="B2" t="s">
        <v>36</v>
      </c>
      <c r="C2" t="s">
        <v>30</v>
      </c>
      <c r="D2" s="1" cm="1">
        <f t="array" ref="D2">SUMPRODUCT((Calendrier!$B$2:$Q$32=Tableau9[[#This Row],[Ville]:[Ville]])*(Calendrier!$A$2:$A$32=--(D$1)))</f>
        <v>2</v>
      </c>
      <c r="E2" s="1" cm="1">
        <f t="array" ref="E2">SUMPRODUCT((Calendrier!$B$2:$Q$32=Tableau9[[#This Row],[Ville]:[Ville]])*(Calendrier!$A$2:$A$32=--(E$1)))</f>
        <v>2</v>
      </c>
      <c r="F2" s="1" cm="1">
        <f t="array" ref="F2">SUMPRODUCT((Calendrier!$B$2:$Q$32=Tableau9[[#This Row],[Ville]:[Ville]])*(Calendrier!$A$2:$A$32=--(F$1)))</f>
        <v>2</v>
      </c>
      <c r="G2" s="1" cm="1">
        <f t="array" ref="G2">SUMPRODUCT((Calendrier!$B$2:$Q$32=Tableau9[[#This Row],[Ville]:[Ville]])*(Calendrier!$A$2:$A$32=--(G$1)))</f>
        <v>0</v>
      </c>
      <c r="H2" s="1" cm="1">
        <f t="array" ref="H2">SUMPRODUCT((Calendrier!$B$2:$Q$32=Tableau9[[#This Row],[Ville]:[Ville]])*(Calendrier!$A$2:$A$32=--(H$1)))</f>
        <v>0</v>
      </c>
      <c r="I2" s="1" cm="1">
        <f t="array" ref="I2">SUMPRODUCT((Calendrier!$B$2:$Q$32=Tableau9[[#This Row],[Ville]:[Ville]])*(Calendrier!$A$2:$A$32=--(I$1)))</f>
        <v>0</v>
      </c>
      <c r="J2" s="1" cm="1">
        <f t="array" ref="J2">SUMPRODUCT((Calendrier!$B$2:$Q$32=Tableau9[[#This Row],[Ville]:[Ville]])*(Calendrier!$A$2:$A$32=--(J$1)))</f>
        <v>0</v>
      </c>
      <c r="K2" s="1" cm="1">
        <f t="array" ref="K2">SUMPRODUCT((Calendrier!$B$2:$Q$32=Tableau9[[#This Row],[Ville]:[Ville]])*(Calendrier!$A$2:$A$32=--(K$1)))</f>
        <v>0</v>
      </c>
      <c r="L2" s="1" cm="1">
        <f t="array" ref="L2">SUMPRODUCT((Calendrier!$B$2:$Q$32=Tableau9[[#This Row],[Ville]:[Ville]])*(Calendrier!$A$2:$A$32=--(L$1)))</f>
        <v>0</v>
      </c>
    </row>
    <row r="3" spans="1:12" ht="10.5" customHeight="1" x14ac:dyDescent="0.45">
      <c r="A3" t="s">
        <v>1</v>
      </c>
      <c r="B3" t="s">
        <v>55</v>
      </c>
      <c r="C3" t="s">
        <v>30</v>
      </c>
      <c r="D3" s="1" cm="1">
        <f t="array" ref="D3">SUMPRODUCT((Calendrier!$B$2:$Q$32=Tableau9[[#This Row],[Ville]:[Ville]])*(Calendrier!$A$2:$A$32=--(D$1)))</f>
        <v>1</v>
      </c>
      <c r="E3" s="1" cm="1">
        <f t="array" ref="E3">SUMPRODUCT((Calendrier!$B$2:$Q$32=Tableau9[[#This Row],[Ville]:[Ville]])*(Calendrier!$A$2:$A$32=--(E$1)))</f>
        <v>2</v>
      </c>
      <c r="F3" s="1" cm="1">
        <f t="array" ref="F3">SUMPRODUCT((Calendrier!$B$2:$Q$32=Tableau9[[#This Row],[Ville]:[Ville]])*(Calendrier!$A$2:$A$32=--(F$1)))</f>
        <v>1</v>
      </c>
      <c r="G3" s="1" cm="1">
        <f t="array" ref="G3">SUMPRODUCT((Calendrier!$B$2:$Q$32=Tableau9[[#This Row],[Ville]:[Ville]])*(Calendrier!$A$2:$A$32=--(G$1)))</f>
        <v>0</v>
      </c>
    </row>
    <row r="4" spans="1:12" ht="10.5" customHeight="1" x14ac:dyDescent="0.45">
      <c r="A4" t="s">
        <v>2</v>
      </c>
      <c r="B4" t="s">
        <v>62</v>
      </c>
      <c r="C4" t="s">
        <v>30</v>
      </c>
      <c r="D4" s="1" cm="1">
        <f t="array" ref="D4">SUMPRODUCT((Calendrier!$B$2:$Q$32=Tableau9[[#This Row],[Ville]:[Ville]])*(Calendrier!$A$2:$A$32=--(D$1)))</f>
        <v>1</v>
      </c>
      <c r="E4" s="1" cm="1">
        <f t="array" ref="E4">SUMPRODUCT((Calendrier!$B$2:$Q$32=Tableau9[[#This Row],[Ville]:[Ville]])*(Calendrier!$A$2:$A$32=--(E$1)))</f>
        <v>2</v>
      </c>
      <c r="F4" s="1" cm="1">
        <f t="array" ref="F4">SUMPRODUCT((Calendrier!$B$2:$Q$32=Tableau9[[#This Row],[Ville]:[Ville]])*(Calendrier!$A$2:$A$32=--(F$1)))</f>
        <v>2</v>
      </c>
      <c r="G4" s="1" cm="1">
        <f t="array" ref="G4">SUMPRODUCT((Calendrier!$B$2:$Q$32=Tableau9[[#This Row],[Ville]:[Ville]])*(Calendrier!$A$2:$A$32=--(G$1)))</f>
        <v>0</v>
      </c>
    </row>
    <row r="5" spans="1:12" ht="10.5" customHeight="1" x14ac:dyDescent="0.45">
      <c r="A5" t="s">
        <v>12</v>
      </c>
      <c r="B5" t="s">
        <v>54</v>
      </c>
      <c r="C5" t="s">
        <v>30</v>
      </c>
      <c r="D5" s="1" cm="1">
        <f t="array" ref="D5">SUMPRODUCT((Calendrier!$B$2:$Q$32=Tableau9[[#This Row],[Ville]:[Ville]])*(Calendrier!$A$2:$A$32=--(D$1)))</f>
        <v>1</v>
      </c>
      <c r="E5" s="1" cm="1">
        <f t="array" ref="E5">SUMPRODUCT((Calendrier!$B$2:$Q$32=Tableau9[[#This Row],[Ville]:[Ville]])*(Calendrier!$A$2:$A$32=--(E$1)))</f>
        <v>2</v>
      </c>
      <c r="F5" s="1" cm="1">
        <f t="array" ref="F5">SUMPRODUCT((Calendrier!$B$2:$Q$32=Tableau9[[#This Row],[Ville]:[Ville]])*(Calendrier!$A$2:$A$32=--(F$1)))</f>
        <v>1</v>
      </c>
      <c r="G5" s="1" cm="1">
        <f t="array" ref="G5">SUMPRODUCT((Calendrier!$B$2:$Q$32=Tableau9[[#This Row],[Ville]:[Ville]])*(Calendrier!$A$2:$A$32=--(G$1)))</f>
        <v>0</v>
      </c>
    </row>
    <row r="6" spans="1:12" ht="10.5" customHeight="1" x14ac:dyDescent="0.45">
      <c r="A6" t="s">
        <v>6</v>
      </c>
      <c r="B6" t="s">
        <v>43</v>
      </c>
      <c r="C6" t="s">
        <v>30</v>
      </c>
      <c r="D6" s="1" cm="1">
        <f t="array" ref="D6">SUMPRODUCT((Calendrier!$B$2:$Q$32=Tableau9[[#This Row],[Ville]:[Ville]])*(Calendrier!$A$2:$A$32=--(D$1)))</f>
        <v>2</v>
      </c>
      <c r="E6" s="1" cm="1">
        <f t="array" ref="E6">SUMPRODUCT((Calendrier!$B$2:$Q$32=Tableau9[[#This Row],[Ville]:[Ville]])*(Calendrier!$A$2:$A$32=--(E$1)))</f>
        <v>1</v>
      </c>
      <c r="F6" s="1" cm="1">
        <f t="array" ref="F6">SUMPRODUCT((Calendrier!$B$2:$Q$32=Tableau9[[#This Row],[Ville]:[Ville]])*(Calendrier!$A$2:$A$32=--(F$1)))</f>
        <v>0</v>
      </c>
      <c r="G6" s="1" cm="1">
        <f t="array" ref="G6">SUMPRODUCT((Calendrier!$B$2:$Q$32=Tableau9[[#This Row],[Ville]:[Ville]])*(Calendrier!$A$2:$A$32=--(G$1)))</f>
        <v>0</v>
      </c>
    </row>
    <row r="7" spans="1:12" ht="10.5" customHeight="1" x14ac:dyDescent="0.45">
      <c r="A7" t="s">
        <v>7</v>
      </c>
      <c r="B7" t="s">
        <v>58</v>
      </c>
      <c r="C7" t="s">
        <v>30</v>
      </c>
      <c r="D7" s="1" cm="1">
        <f t="array" ref="D7">SUMPRODUCT((Calendrier!$B$2:$Q$32=Tableau9[[#This Row],[Ville]:[Ville]])*(Calendrier!$A$2:$A$32=--(D$1)))</f>
        <v>1</v>
      </c>
      <c r="E7" s="1" cm="1">
        <f t="array" ref="E7">SUMPRODUCT((Calendrier!$B$2:$Q$32=Tableau9[[#This Row],[Ville]:[Ville]])*(Calendrier!$A$2:$A$32=--(E$1)))</f>
        <v>2</v>
      </c>
      <c r="F7" s="1" cm="1">
        <f t="array" ref="F7">SUMPRODUCT((Calendrier!$B$2:$Q$32=Tableau9[[#This Row],[Ville]:[Ville]])*(Calendrier!$A$2:$A$32=--(F$1)))</f>
        <v>2</v>
      </c>
      <c r="G7" s="1" cm="1">
        <f t="array" ref="G7">SUMPRODUCT((Calendrier!$B$2:$Q$32=Tableau9[[#This Row],[Ville]:[Ville]])*(Calendrier!$A$2:$A$32=--(G$1)))</f>
        <v>0</v>
      </c>
    </row>
    <row r="8" spans="1:12" ht="10.5" customHeight="1" x14ac:dyDescent="0.45">
      <c r="A8" t="s">
        <v>25</v>
      </c>
      <c r="B8" t="s">
        <v>61</v>
      </c>
      <c r="C8" t="s">
        <v>31</v>
      </c>
      <c r="D8" s="1" cm="1">
        <f t="array" ref="D8">SUMPRODUCT((Calendrier!$B$2:$Q$32=Tableau9[[#This Row],[Ville]:[Ville]])*(Calendrier!$A$2:$A$32=--(D$1)))</f>
        <v>2</v>
      </c>
      <c r="E8" s="1" cm="1">
        <f t="array" ref="E8">SUMPRODUCT((Calendrier!$B$2:$Q$32=Tableau9[[#This Row],[Ville]:[Ville]])*(Calendrier!$A$2:$A$32=--(E$1)))</f>
        <v>1</v>
      </c>
      <c r="F8" s="1" cm="1">
        <f t="array" ref="F8">SUMPRODUCT((Calendrier!$B$2:$Q$32=Tableau9[[#This Row],[Ville]:[Ville]])*(Calendrier!$A$2:$A$32=--(F$1)))</f>
        <v>2</v>
      </c>
      <c r="G8" s="1" cm="1">
        <f t="array" ref="G8">SUMPRODUCT((Calendrier!$B$2:$Q$32=Tableau9[[#This Row],[Ville]:[Ville]])*(Calendrier!$A$2:$A$32=--(G$1)))</f>
        <v>0</v>
      </c>
    </row>
    <row r="9" spans="1:12" ht="10.5" customHeight="1" x14ac:dyDescent="0.45">
      <c r="A9" t="s">
        <v>16</v>
      </c>
      <c r="B9" t="s">
        <v>49</v>
      </c>
      <c r="C9" t="s">
        <v>31</v>
      </c>
      <c r="D9" s="1" cm="1">
        <f t="array" ref="D9">SUMPRODUCT((Calendrier!$B$2:$Q$32=Tableau9[[#This Row],[Ville]:[Ville]])*(Calendrier!$A$2:$A$32=--(D$1)))</f>
        <v>2</v>
      </c>
      <c r="E9" s="1" cm="1">
        <f t="array" ref="E9">SUMPRODUCT((Calendrier!$B$2:$Q$32=Tableau9[[#This Row],[Ville]:[Ville]])*(Calendrier!$A$2:$A$32=--(E$1)))</f>
        <v>2</v>
      </c>
      <c r="F9" s="1" cm="1">
        <f t="array" ref="F9">SUMPRODUCT((Calendrier!$B$2:$Q$32=Tableau9[[#This Row],[Ville]:[Ville]])*(Calendrier!$A$2:$A$32=--(F$1)))</f>
        <v>2</v>
      </c>
      <c r="G9" s="1" cm="1">
        <f t="array" ref="G9">SUMPRODUCT((Calendrier!$B$2:$Q$32=Tableau9[[#This Row],[Ville]:[Ville]])*(Calendrier!$A$2:$A$32=--(G$1)))</f>
        <v>0</v>
      </c>
    </row>
    <row r="10" spans="1:12" ht="10.5" customHeight="1" x14ac:dyDescent="0.45">
      <c r="A10" t="s">
        <v>8</v>
      </c>
      <c r="B10" t="s">
        <v>37</v>
      </c>
      <c r="C10" t="s">
        <v>30</v>
      </c>
      <c r="D10" s="1" cm="1">
        <f t="array" ref="D10">SUMPRODUCT((Calendrier!$B$2:$Q$32=Tableau9[[#This Row],[Ville]:[Ville]])*(Calendrier!$A$2:$A$32=--(D$1)))</f>
        <v>2</v>
      </c>
      <c r="E10" s="1" cm="1">
        <f t="array" ref="E10">SUMPRODUCT((Calendrier!$B$2:$Q$32=Tableau9[[#This Row],[Ville]:[Ville]])*(Calendrier!$A$2:$A$32=--(E$1)))</f>
        <v>1</v>
      </c>
      <c r="F10" s="1" cm="1">
        <f t="array" ref="F10">SUMPRODUCT((Calendrier!$B$2:$Q$32=Tableau9[[#This Row],[Ville]:[Ville]])*(Calendrier!$A$2:$A$32=--(F$1)))</f>
        <v>0</v>
      </c>
      <c r="G10" s="1" cm="1">
        <f t="array" ref="G10">SUMPRODUCT((Calendrier!$B$2:$Q$32=Tableau9[[#This Row],[Ville]:[Ville]])*(Calendrier!$A$2:$A$32=--(G$1)))</f>
        <v>0</v>
      </c>
    </row>
    <row r="11" spans="1:12" ht="10.5" customHeight="1" x14ac:dyDescent="0.45">
      <c r="A11" t="s">
        <v>21</v>
      </c>
      <c r="B11" t="s">
        <v>42</v>
      </c>
      <c r="C11" t="s">
        <v>31</v>
      </c>
      <c r="D11" s="1" cm="1">
        <f t="array" ref="D11">SUMPRODUCT((Calendrier!$B$2:$Q$32=Tableau9[[#This Row],[Ville]:[Ville]])*(Calendrier!$A$2:$A$32=--(D$1)))</f>
        <v>2</v>
      </c>
      <c r="E11" s="1" cm="1">
        <f t="array" ref="E11">SUMPRODUCT((Calendrier!$B$2:$Q$32=Tableau9[[#This Row],[Ville]:[Ville]])*(Calendrier!$A$2:$A$32=--(E$1)))</f>
        <v>2</v>
      </c>
      <c r="F11" s="1" cm="1">
        <f t="array" ref="F11">SUMPRODUCT((Calendrier!$B$2:$Q$32=Tableau9[[#This Row],[Ville]:[Ville]])*(Calendrier!$A$2:$A$32=--(F$1)))</f>
        <v>2</v>
      </c>
      <c r="G11" s="1" cm="1">
        <f t="array" ref="G11">SUMPRODUCT((Calendrier!$B$2:$Q$32=Tableau9[[#This Row],[Ville]:[Ville]])*(Calendrier!$A$2:$A$32=--(G$1)))</f>
        <v>0</v>
      </c>
    </row>
    <row r="12" spans="1:12" ht="10.5" customHeight="1" x14ac:dyDescent="0.45">
      <c r="A12" t="s">
        <v>26</v>
      </c>
      <c r="B12" t="s">
        <v>51</v>
      </c>
      <c r="C12" t="s">
        <v>31</v>
      </c>
      <c r="D12" s="1" cm="1">
        <f t="array" ref="D12">SUMPRODUCT((Calendrier!$B$2:$Q$32=Tableau9[[#This Row],[Ville]:[Ville]])*(Calendrier!$A$2:$A$32=--(D$1)))</f>
        <v>2</v>
      </c>
      <c r="E12" s="1" cm="1">
        <f t="array" ref="E12">SUMPRODUCT((Calendrier!$B$2:$Q$32=Tableau9[[#This Row],[Ville]:[Ville]])*(Calendrier!$A$2:$A$32=--(E$1)))</f>
        <v>2</v>
      </c>
      <c r="F12" s="1" cm="1">
        <f t="array" ref="F12">SUMPRODUCT((Calendrier!$B$2:$Q$32=Tableau9[[#This Row],[Ville]:[Ville]])*(Calendrier!$A$2:$A$32=--(F$1)))</f>
        <v>1</v>
      </c>
      <c r="G12" s="1" cm="1">
        <f t="array" ref="G12">SUMPRODUCT((Calendrier!$B$2:$Q$32=Tableau9[[#This Row],[Ville]:[Ville]])*(Calendrier!$A$2:$A$32=--(G$1)))</f>
        <v>0</v>
      </c>
    </row>
    <row r="13" spans="1:12" ht="10.5" customHeight="1" x14ac:dyDescent="0.45">
      <c r="A13" t="s">
        <v>9</v>
      </c>
      <c r="B13" t="s">
        <v>35</v>
      </c>
      <c r="C13" t="s">
        <v>30</v>
      </c>
      <c r="D13" s="1" cm="1">
        <f t="array" ref="D13">SUMPRODUCT((Calendrier!$B$2:$Q$32=Tableau9[[#This Row],[Ville]:[Ville]])*(Calendrier!$A$2:$A$32=--(D$1)))</f>
        <v>2</v>
      </c>
      <c r="E13" s="1" cm="1">
        <f t="array" ref="E13">SUMPRODUCT((Calendrier!$B$2:$Q$32=Tableau9[[#This Row],[Ville]:[Ville]])*(Calendrier!$A$2:$A$32=--(E$1)))</f>
        <v>2</v>
      </c>
      <c r="F13" s="1" cm="1">
        <f t="array" ref="F13">SUMPRODUCT((Calendrier!$B$2:$Q$32=Tableau9[[#This Row],[Ville]:[Ville]])*(Calendrier!$A$2:$A$32=--(F$1)))</f>
        <v>2</v>
      </c>
      <c r="G13" s="1" cm="1">
        <f t="array" ref="G13">SUMPRODUCT((Calendrier!$B$2:$Q$32=Tableau9[[#This Row],[Ville]:[Ville]])*(Calendrier!$A$2:$A$32=--(G$1)))</f>
        <v>0</v>
      </c>
    </row>
    <row r="14" spans="1:12" ht="10.5" customHeight="1" x14ac:dyDescent="0.45">
      <c r="A14" t="s">
        <v>33</v>
      </c>
      <c r="B14" t="s">
        <v>63</v>
      </c>
      <c r="C14" t="s">
        <v>31</v>
      </c>
      <c r="D14" s="1" cm="1">
        <f t="array" ref="D14">SUMPRODUCT((Calendrier!$B$2:$Q$32=Tableau9[[#This Row],[Ville]:[Ville]])*(Calendrier!$A$2:$A$32=--(D$1)))</f>
        <v>1</v>
      </c>
      <c r="E14" s="1" cm="1">
        <f t="array" ref="E14">SUMPRODUCT((Calendrier!$B$2:$Q$32=Tableau9[[#This Row],[Ville]:[Ville]])*(Calendrier!$A$2:$A$32=--(E$1)))</f>
        <v>2</v>
      </c>
      <c r="F14" s="1" cm="1">
        <f t="array" ref="F14">SUMPRODUCT((Calendrier!$B$2:$Q$32=Tableau9[[#This Row],[Ville]:[Ville]])*(Calendrier!$A$2:$A$32=--(F$1)))</f>
        <v>2</v>
      </c>
      <c r="G14" s="1" cm="1">
        <f t="array" ref="G14">SUMPRODUCT((Calendrier!$B$2:$Q$32=Tableau9[[#This Row],[Ville]:[Ville]])*(Calendrier!$A$2:$A$32=--(G$1)))</f>
        <v>0</v>
      </c>
    </row>
    <row r="15" spans="1:12" ht="10.5" customHeight="1" x14ac:dyDescent="0.45">
      <c r="A15" t="s">
        <v>22</v>
      </c>
      <c r="B15" t="s">
        <v>34</v>
      </c>
      <c r="C15" t="s">
        <v>31</v>
      </c>
      <c r="D15" s="1" cm="1">
        <f t="array" ref="D15">SUMPRODUCT((Calendrier!$B$2:$Q$32=Tableau9[[#This Row],[Ville]:[Ville]])*(Calendrier!$A$2:$A$32=--(D$1)))</f>
        <v>2</v>
      </c>
      <c r="E15" s="1" cm="1">
        <f t="array" ref="E15">SUMPRODUCT((Calendrier!$B$2:$Q$32=Tableau9[[#This Row],[Ville]:[Ville]])*(Calendrier!$A$2:$A$32=--(E$1)))</f>
        <v>2</v>
      </c>
      <c r="F15" s="1" cm="1">
        <f t="array" ref="F15">SUMPRODUCT((Calendrier!$B$2:$Q$32=Tableau9[[#This Row],[Ville]:[Ville]])*(Calendrier!$A$2:$A$32=--(F$1)))</f>
        <v>2</v>
      </c>
      <c r="G15" s="1" cm="1">
        <f t="array" ref="G15">SUMPRODUCT((Calendrier!$B$2:$Q$32=Tableau9[[#This Row],[Ville]:[Ville]])*(Calendrier!$A$2:$A$32=--(G$1)))</f>
        <v>0</v>
      </c>
    </row>
    <row r="16" spans="1:12" ht="10.5" customHeight="1" x14ac:dyDescent="0.45">
      <c r="A16" t="s">
        <v>27</v>
      </c>
      <c r="B16" t="s">
        <v>56</v>
      </c>
      <c r="C16" t="s">
        <v>31</v>
      </c>
      <c r="D16" s="1" cm="1">
        <f t="array" ref="D16">SUMPRODUCT((Calendrier!$B$2:$Q$32=Tableau9[[#This Row],[Ville]:[Ville]])*(Calendrier!$A$2:$A$32=--(D$1)))</f>
        <v>1</v>
      </c>
      <c r="E16" s="1" cm="1">
        <f t="array" ref="E16">SUMPRODUCT((Calendrier!$B$2:$Q$32=Tableau9[[#This Row],[Ville]:[Ville]])*(Calendrier!$A$2:$A$32=--(E$1)))</f>
        <v>2</v>
      </c>
      <c r="F16" s="1" cm="1">
        <f t="array" ref="F16">SUMPRODUCT((Calendrier!$B$2:$Q$32=Tableau9[[#This Row],[Ville]:[Ville]])*(Calendrier!$A$2:$A$32=--(F$1)))</f>
        <v>2</v>
      </c>
      <c r="G16" s="1" cm="1">
        <f t="array" ref="G16">SUMPRODUCT((Calendrier!$B$2:$Q$32=Tableau9[[#This Row],[Ville]:[Ville]])*(Calendrier!$A$2:$A$32=--(G$1)))</f>
        <v>0</v>
      </c>
    </row>
    <row r="17" spans="1:7" ht="10.5" customHeight="1" x14ac:dyDescent="0.45">
      <c r="A17" t="s">
        <v>13</v>
      </c>
      <c r="B17" t="s">
        <v>52</v>
      </c>
      <c r="C17" t="s">
        <v>30</v>
      </c>
      <c r="D17" s="1" cm="1">
        <f t="array" ref="D17">SUMPRODUCT((Calendrier!$B$2:$Q$32=Tableau9[[#This Row],[Ville]:[Ville]])*(Calendrier!$A$2:$A$32=--(D$1)))</f>
        <v>1</v>
      </c>
      <c r="E17" s="1" cm="1">
        <f t="array" ref="E17">SUMPRODUCT((Calendrier!$B$2:$Q$32=Tableau9[[#This Row],[Ville]:[Ville]])*(Calendrier!$A$2:$A$32=--(E$1)))</f>
        <v>2</v>
      </c>
      <c r="F17" s="1" cm="1">
        <f t="array" ref="F17">SUMPRODUCT((Calendrier!$B$2:$Q$32=Tableau9[[#This Row],[Ville]:[Ville]])*(Calendrier!$A$2:$A$32=--(F$1)))</f>
        <v>2</v>
      </c>
      <c r="G17" s="1" cm="1">
        <f t="array" ref="G17">SUMPRODUCT((Calendrier!$B$2:$Q$32=Tableau9[[#This Row],[Ville]:[Ville]])*(Calendrier!$A$2:$A$32=--(G$1)))</f>
        <v>0</v>
      </c>
    </row>
    <row r="18" spans="1:7" ht="10.5" customHeight="1" x14ac:dyDescent="0.45">
      <c r="A18" t="s">
        <v>10</v>
      </c>
      <c r="B18" t="s">
        <v>53</v>
      </c>
      <c r="C18" t="s">
        <v>30</v>
      </c>
      <c r="D18" s="1" cm="1">
        <f t="array" ref="D18">SUMPRODUCT((Calendrier!$B$2:$Q$32=Tableau9[[#This Row],[Ville]:[Ville]])*(Calendrier!$A$2:$A$32=--(D$1)))</f>
        <v>1</v>
      </c>
      <c r="E18" s="1" cm="1">
        <f t="array" ref="E18">SUMPRODUCT((Calendrier!$B$2:$Q$32=Tableau9[[#This Row],[Ville]:[Ville]])*(Calendrier!$A$2:$A$32=--(E$1)))</f>
        <v>2</v>
      </c>
      <c r="F18" s="1" cm="1">
        <f t="array" ref="F18">SUMPRODUCT((Calendrier!$B$2:$Q$32=Tableau9[[#This Row],[Ville]:[Ville]])*(Calendrier!$A$2:$A$32=--(F$1)))</f>
        <v>1</v>
      </c>
      <c r="G18" s="1" cm="1">
        <f t="array" ref="G18">SUMPRODUCT((Calendrier!$B$2:$Q$32=Tableau9[[#This Row],[Ville]:[Ville]])*(Calendrier!$A$2:$A$32=--(G$1)))</f>
        <v>0</v>
      </c>
    </row>
    <row r="19" spans="1:7" ht="10.5" customHeight="1" x14ac:dyDescent="0.45">
      <c r="A19" t="s">
        <v>17</v>
      </c>
      <c r="B19" t="s">
        <v>45</v>
      </c>
      <c r="C19" t="s">
        <v>31</v>
      </c>
      <c r="D19" s="1" cm="1">
        <f t="array" ref="D19">SUMPRODUCT((Calendrier!$B$2:$Q$32=Tableau9[[#This Row],[Ville]:[Ville]])*(Calendrier!$A$2:$A$32=--(D$1)))</f>
        <v>2</v>
      </c>
      <c r="E19" s="1" cm="1">
        <f t="array" ref="E19">SUMPRODUCT((Calendrier!$B$2:$Q$32=Tableau9[[#This Row],[Ville]:[Ville]])*(Calendrier!$A$2:$A$32=--(E$1)))</f>
        <v>3</v>
      </c>
      <c r="F19" s="1" cm="1">
        <f t="array" ref="F19">SUMPRODUCT((Calendrier!$B$2:$Q$32=Tableau9[[#This Row],[Ville]:[Ville]])*(Calendrier!$A$2:$A$32=--(F$1)))</f>
        <v>1</v>
      </c>
      <c r="G19" s="1" cm="1">
        <f t="array" ref="G19">SUMPRODUCT((Calendrier!$B$2:$Q$32=Tableau9[[#This Row],[Ville]:[Ville]])*(Calendrier!$A$2:$A$32=--(G$1)))</f>
        <v>0</v>
      </c>
    </row>
    <row r="20" spans="1:7" ht="10.5" customHeight="1" x14ac:dyDescent="0.45">
      <c r="A20" t="s">
        <v>28</v>
      </c>
      <c r="B20" t="s">
        <v>38</v>
      </c>
      <c r="C20" t="s">
        <v>31</v>
      </c>
      <c r="D20" s="1" cm="1">
        <f t="array" ref="D20">SUMPRODUCT((Calendrier!$B$2:$Q$32=Tableau9[[#This Row],[Ville]:[Ville]])*(Calendrier!$A$2:$A$32=--(D$1)))</f>
        <v>1</v>
      </c>
      <c r="E20" s="1" cm="1">
        <f t="array" ref="E20">SUMPRODUCT((Calendrier!$B$2:$Q$32=Tableau9[[#This Row],[Ville]:[Ville]])*(Calendrier!$A$2:$A$32=--(E$1)))</f>
        <v>2</v>
      </c>
      <c r="F20" s="1" cm="1">
        <f t="array" ref="F20">SUMPRODUCT((Calendrier!$B$2:$Q$32=Tableau9[[#This Row],[Ville]:[Ville]])*(Calendrier!$A$2:$A$32=--(F$1)))</f>
        <v>2</v>
      </c>
      <c r="G20" s="1" cm="1">
        <f t="array" ref="G20">SUMPRODUCT((Calendrier!$B$2:$Q$32=Tableau9[[#This Row],[Ville]:[Ville]])*(Calendrier!$A$2:$A$32=--(G$1)))</f>
        <v>0</v>
      </c>
    </row>
    <row r="21" spans="1:7" ht="10.5" customHeight="1" x14ac:dyDescent="0.45">
      <c r="A21" t="s">
        <v>3</v>
      </c>
      <c r="B21" t="s">
        <v>40</v>
      </c>
      <c r="C21" t="s">
        <v>30</v>
      </c>
      <c r="D21" s="1" cm="1">
        <f t="array" ref="D21">SUMPRODUCT((Calendrier!$B$2:$Q$32=Tableau9[[#This Row],[Ville]:[Ville]])*(Calendrier!$A$2:$A$32=--(D$1)))</f>
        <v>2</v>
      </c>
      <c r="E21" s="1" cm="1">
        <f t="array" ref="E21">SUMPRODUCT((Calendrier!$B$2:$Q$32=Tableau9[[#This Row],[Ville]:[Ville]])*(Calendrier!$A$2:$A$32=--(E$1)))</f>
        <v>2</v>
      </c>
      <c r="F21" s="1" cm="1">
        <f t="array" ref="F21">SUMPRODUCT((Calendrier!$B$2:$Q$32=Tableau9[[#This Row],[Ville]:[Ville]])*(Calendrier!$A$2:$A$32=--(F$1)))</f>
        <v>2</v>
      </c>
      <c r="G21" s="1" cm="1">
        <f t="array" ref="G21">SUMPRODUCT((Calendrier!$B$2:$Q$32=Tableau9[[#This Row],[Ville]:[Ville]])*(Calendrier!$A$2:$A$32=--(G$1)))</f>
        <v>0</v>
      </c>
    </row>
    <row r="22" spans="1:7" ht="10.5" customHeight="1" x14ac:dyDescent="0.45">
      <c r="A22" t="s">
        <v>18</v>
      </c>
      <c r="B22" t="s">
        <v>44</v>
      </c>
      <c r="C22" t="s">
        <v>31</v>
      </c>
      <c r="D22" s="1" cm="1">
        <f t="array" ref="D22">SUMPRODUCT((Calendrier!$B$2:$Q$32=Tableau9[[#This Row],[Ville]:[Ville]])*(Calendrier!$A$2:$A$32=--(D$1)))</f>
        <v>2</v>
      </c>
      <c r="E22" s="1" cm="1">
        <f t="array" ref="E22">SUMPRODUCT((Calendrier!$B$2:$Q$32=Tableau9[[#This Row],[Ville]:[Ville]])*(Calendrier!$A$2:$A$32=--(E$1)))</f>
        <v>1</v>
      </c>
      <c r="F22" s="1" cm="1">
        <f t="array" ref="F22">SUMPRODUCT((Calendrier!$B$2:$Q$32=Tableau9[[#This Row],[Ville]:[Ville]])*(Calendrier!$A$2:$A$32=--(F$1)))</f>
        <v>2</v>
      </c>
      <c r="G22" s="1" cm="1">
        <f t="array" ref="G22">SUMPRODUCT((Calendrier!$B$2:$Q$32=Tableau9[[#This Row],[Ville]:[Ville]])*(Calendrier!$A$2:$A$32=--(G$1)))</f>
        <v>0</v>
      </c>
    </row>
    <row r="23" spans="1:7" ht="10.5" customHeight="1" x14ac:dyDescent="0.45">
      <c r="A23" t="s">
        <v>14</v>
      </c>
      <c r="B23" t="s">
        <v>48</v>
      </c>
      <c r="C23" t="s">
        <v>30</v>
      </c>
      <c r="D23" s="1" cm="1">
        <f t="array" ref="D23">SUMPRODUCT((Calendrier!$B$2:$Q$32=Tableau9[[#This Row],[Ville]:[Ville]])*(Calendrier!$A$2:$A$32=--(D$1)))</f>
        <v>2</v>
      </c>
      <c r="E23" s="1" cm="1">
        <f t="array" ref="E23">SUMPRODUCT((Calendrier!$B$2:$Q$32=Tableau9[[#This Row],[Ville]:[Ville]])*(Calendrier!$A$2:$A$32=--(E$1)))</f>
        <v>0</v>
      </c>
      <c r="F23" s="1" cm="1">
        <f t="array" ref="F23">SUMPRODUCT((Calendrier!$B$2:$Q$32=Tableau9[[#This Row],[Ville]:[Ville]])*(Calendrier!$A$2:$A$32=--(F$1)))</f>
        <v>2</v>
      </c>
      <c r="G23" s="1" cm="1">
        <f t="array" ref="G23">SUMPRODUCT((Calendrier!$B$2:$Q$32=Tableau9[[#This Row],[Ville]:[Ville]])*(Calendrier!$A$2:$A$32=--(G$1)))</f>
        <v>0</v>
      </c>
    </row>
    <row r="24" spans="1:7" ht="10.5" customHeight="1" x14ac:dyDescent="0.45">
      <c r="A24" t="s">
        <v>4</v>
      </c>
      <c r="B24" t="s">
        <v>59</v>
      </c>
      <c r="C24" t="s">
        <v>30</v>
      </c>
      <c r="D24" s="1" cm="1">
        <f t="array" ref="D24">SUMPRODUCT((Calendrier!$B$2:$Q$32=Tableau9[[#This Row],[Ville]:[Ville]])*(Calendrier!$A$2:$A$32=--(D$1)))</f>
        <v>2</v>
      </c>
      <c r="E24" s="1" cm="1">
        <f t="array" ref="E24">SUMPRODUCT((Calendrier!$B$2:$Q$32=Tableau9[[#This Row],[Ville]:[Ville]])*(Calendrier!$A$2:$A$32=--(E$1)))</f>
        <v>2</v>
      </c>
      <c r="F24" s="1" cm="1">
        <f t="array" ref="F24">SUMPRODUCT((Calendrier!$B$2:$Q$32=Tableau9[[#This Row],[Ville]:[Ville]])*(Calendrier!$A$2:$A$32=--(F$1)))</f>
        <v>1</v>
      </c>
      <c r="G24" s="1" cm="1">
        <f t="array" ref="G24">SUMPRODUCT((Calendrier!$B$2:$Q$32=Tableau9[[#This Row],[Ville]:[Ville]])*(Calendrier!$A$2:$A$32=--(G$1)))</f>
        <v>0</v>
      </c>
    </row>
    <row r="25" spans="1:7" ht="10.5" customHeight="1" x14ac:dyDescent="0.45">
      <c r="A25" t="s">
        <v>23</v>
      </c>
      <c r="B25" t="s">
        <v>46</v>
      </c>
      <c r="C25" t="s">
        <v>31</v>
      </c>
      <c r="D25" s="1" cm="1">
        <f t="array" ref="D25">SUMPRODUCT((Calendrier!$B$2:$Q$32=Tableau9[[#This Row],[Ville]:[Ville]])*(Calendrier!$A$2:$A$32=--(D$1)))</f>
        <v>1</v>
      </c>
      <c r="E25" s="1" cm="1">
        <f t="array" ref="E25">SUMPRODUCT((Calendrier!$B$2:$Q$32=Tableau9[[#This Row],[Ville]:[Ville]])*(Calendrier!$A$2:$A$32=--(E$1)))</f>
        <v>2</v>
      </c>
      <c r="F25" s="1" cm="1">
        <f t="array" ref="F25">SUMPRODUCT((Calendrier!$B$2:$Q$32=Tableau9[[#This Row],[Ville]:[Ville]])*(Calendrier!$A$2:$A$32=--(F$1)))</f>
        <v>2</v>
      </c>
      <c r="G25" s="1" cm="1">
        <f t="array" ref="G25">SUMPRODUCT((Calendrier!$B$2:$Q$32=Tableau9[[#This Row],[Ville]:[Ville]])*(Calendrier!$A$2:$A$32=--(G$1)))</f>
        <v>0</v>
      </c>
    </row>
    <row r="26" spans="1:7" ht="10.5" customHeight="1" x14ac:dyDescent="0.45">
      <c r="A26" t="s">
        <v>19</v>
      </c>
      <c r="B26" t="s">
        <v>60</v>
      </c>
      <c r="C26" t="s">
        <v>31</v>
      </c>
      <c r="D26" s="1" cm="1">
        <f t="array" ref="D26">SUMPRODUCT((Calendrier!$B$2:$Q$32=Tableau9[[#This Row],[Ville]:[Ville]])*(Calendrier!$A$2:$A$32=--(D$1)))</f>
        <v>2</v>
      </c>
      <c r="E26" s="1" cm="1">
        <f t="array" ref="E26">SUMPRODUCT((Calendrier!$B$2:$Q$32=Tableau9[[#This Row],[Ville]:[Ville]])*(Calendrier!$A$2:$A$32=--(E$1)))</f>
        <v>2</v>
      </c>
      <c r="F26" s="1" cm="1">
        <f t="array" ref="F26">SUMPRODUCT((Calendrier!$B$2:$Q$32=Tableau9[[#This Row],[Ville]:[Ville]])*(Calendrier!$A$2:$A$32=--(F$1)))</f>
        <v>1</v>
      </c>
      <c r="G26" s="1" cm="1">
        <f t="array" ref="G26">SUMPRODUCT((Calendrier!$B$2:$Q$32=Tableau9[[#This Row],[Ville]:[Ville]])*(Calendrier!$A$2:$A$32=--(G$1)))</f>
        <v>0</v>
      </c>
    </row>
    <row r="27" spans="1:7" ht="10.5" customHeight="1" x14ac:dyDescent="0.45">
      <c r="A27" t="s">
        <v>24</v>
      </c>
      <c r="B27" t="s">
        <v>50</v>
      </c>
      <c r="C27" t="s">
        <v>31</v>
      </c>
      <c r="D27" s="1" cm="1">
        <f t="array" ref="D27">SUMPRODUCT((Calendrier!$B$2:$Q$32=Tableau9[[#This Row],[Ville]:[Ville]])*(Calendrier!$A$2:$A$32=--(D$1)))</f>
        <v>2</v>
      </c>
      <c r="E27" s="1" cm="1">
        <f t="array" ref="E27">SUMPRODUCT((Calendrier!$B$2:$Q$32=Tableau9[[#This Row],[Ville]:[Ville]])*(Calendrier!$A$2:$A$32=--(E$1)))</f>
        <v>1</v>
      </c>
      <c r="F27" s="1" cm="1">
        <f t="array" ref="F27">SUMPRODUCT((Calendrier!$B$2:$Q$32=Tableau9[[#This Row],[Ville]:[Ville]])*(Calendrier!$A$2:$A$32=--(F$1)))</f>
        <v>2</v>
      </c>
      <c r="G27" s="1" cm="1">
        <f t="array" ref="G27">SUMPRODUCT((Calendrier!$B$2:$Q$32=Tableau9[[#This Row],[Ville]:[Ville]])*(Calendrier!$A$2:$A$32=--(G$1)))</f>
        <v>0</v>
      </c>
    </row>
    <row r="28" spans="1:7" ht="10.5" customHeight="1" x14ac:dyDescent="0.45">
      <c r="A28" t="s">
        <v>29</v>
      </c>
      <c r="B28" t="s">
        <v>41</v>
      </c>
      <c r="C28" t="s">
        <v>31</v>
      </c>
      <c r="D28" s="1" cm="1">
        <f t="array" ref="D28">SUMPRODUCT((Calendrier!$B$2:$Q$32=Tableau9[[#This Row],[Ville]:[Ville]])*(Calendrier!$A$2:$A$32=--(D$1)))</f>
        <v>2</v>
      </c>
      <c r="E28" s="1" cm="1">
        <f t="array" ref="E28">SUMPRODUCT((Calendrier!$B$2:$Q$32=Tableau9[[#This Row],[Ville]:[Ville]])*(Calendrier!$A$2:$A$32=--(E$1)))</f>
        <v>1</v>
      </c>
      <c r="F28" s="1" cm="1">
        <f t="array" ref="F28">SUMPRODUCT((Calendrier!$B$2:$Q$32=Tableau9[[#This Row],[Ville]:[Ville]])*(Calendrier!$A$2:$A$32=--(F$1)))</f>
        <v>1</v>
      </c>
      <c r="G28" s="1" cm="1">
        <f t="array" ref="G28">SUMPRODUCT((Calendrier!$B$2:$Q$32=Tableau9[[#This Row],[Ville]:[Ville]])*(Calendrier!$A$2:$A$32=--(G$1)))</f>
        <v>0</v>
      </c>
    </row>
    <row r="29" spans="1:7" ht="10.5" customHeight="1" x14ac:dyDescent="0.45">
      <c r="A29" t="s">
        <v>5</v>
      </c>
      <c r="B29" t="s">
        <v>57</v>
      </c>
      <c r="C29" t="s">
        <v>30</v>
      </c>
      <c r="D29" s="1" cm="1">
        <f t="array" ref="D29">SUMPRODUCT((Calendrier!$B$2:$Q$32=Tableau9[[#This Row],[Ville]:[Ville]])*(Calendrier!$A$2:$A$32=--(D$1)))</f>
        <v>1</v>
      </c>
      <c r="E29" s="1" cm="1">
        <f t="array" ref="E29">SUMPRODUCT((Calendrier!$B$2:$Q$32=Tableau9[[#This Row],[Ville]:[Ville]])*(Calendrier!$A$2:$A$32=--(E$1)))</f>
        <v>3</v>
      </c>
      <c r="F29" s="1" cm="1">
        <f t="array" ref="F29">SUMPRODUCT((Calendrier!$B$2:$Q$32=Tableau9[[#This Row],[Ville]:[Ville]])*(Calendrier!$A$2:$A$32=--(F$1)))</f>
        <v>2</v>
      </c>
      <c r="G29" s="1" cm="1">
        <f t="array" ref="G29">SUMPRODUCT((Calendrier!$B$2:$Q$32=Tableau9[[#This Row],[Ville]:[Ville]])*(Calendrier!$A$2:$A$32=--(G$1)))</f>
        <v>0</v>
      </c>
    </row>
    <row r="30" spans="1:7" ht="10.5" customHeight="1" x14ac:dyDescent="0.45">
      <c r="A30" t="s">
        <v>20</v>
      </c>
      <c r="B30" t="s">
        <v>47</v>
      </c>
      <c r="C30" t="s">
        <v>31</v>
      </c>
      <c r="D30" s="1" cm="1">
        <f t="array" ref="D30">SUMPRODUCT((Calendrier!$B$2:$Q$32=Tableau9[[#This Row],[Ville]:[Ville]])*(Calendrier!$A$2:$A$32=--(D$1)))</f>
        <v>2</v>
      </c>
      <c r="E30" s="1" cm="1">
        <f t="array" ref="E30">SUMPRODUCT((Calendrier!$B$2:$Q$32=Tableau9[[#This Row],[Ville]:[Ville]])*(Calendrier!$A$2:$A$32=--(E$1)))</f>
        <v>2</v>
      </c>
      <c r="F30" s="1" cm="1">
        <f t="array" ref="F30">SUMPRODUCT((Calendrier!$B$2:$Q$32=Tableau9[[#This Row],[Ville]:[Ville]])*(Calendrier!$A$2:$A$32=--(F$1)))</f>
        <v>1</v>
      </c>
      <c r="G30" s="1" cm="1">
        <f t="array" ref="G30">SUMPRODUCT((Calendrier!$B$2:$Q$32=Tableau9[[#This Row],[Ville]:[Ville]])*(Calendrier!$A$2:$A$32=--(G$1)))</f>
        <v>0</v>
      </c>
    </row>
    <row r="31" spans="1:7" ht="10.5" customHeight="1" x14ac:dyDescent="0.45">
      <c r="A31" t="s">
        <v>15</v>
      </c>
      <c r="B31" t="s">
        <v>39</v>
      </c>
      <c r="C31" t="s">
        <v>30</v>
      </c>
      <c r="D31" s="1" cm="1">
        <f t="array" ref="D31">SUMPRODUCT((Calendrier!$B$2:$Q$32=Tableau9[[#This Row],[Ville]:[Ville]])*(Calendrier!$A$2:$A$32=--(D$1)))</f>
        <v>1</v>
      </c>
      <c r="E31" s="1" cm="1">
        <f t="array" ref="E31">SUMPRODUCT((Calendrier!$B$2:$Q$32=Tableau9[[#This Row],[Ville]:[Ville]])*(Calendrier!$A$2:$A$32=--(E$1)))</f>
        <v>2</v>
      </c>
      <c r="F31" s="1" cm="1">
        <f t="array" ref="F31">SUMPRODUCT((Calendrier!$B$2:$Q$32=Tableau9[[#This Row],[Ville]:[Ville]])*(Calendrier!$A$2:$A$32=--(F$1)))</f>
        <v>1</v>
      </c>
      <c r="G31" s="1" cm="1">
        <f t="array" ref="G31">SUMPRODUCT((Calendrier!$B$2:$Q$32=Tableau9[[#This Row],[Ville]:[Ville]])*(Calendrier!$A$2:$A$32=--(G$1)))</f>
        <v>0</v>
      </c>
    </row>
  </sheetData>
  <conditionalFormatting sqref="D2:D31 E2:L2 E3:G31">
    <cfRule type="expression" dxfId="3" priority="3">
      <formula>IF(D2=MIN($D2:$D31),TRUE,FALSE)</formula>
    </cfRule>
    <cfRule type="expression" dxfId="2" priority="4">
      <formula>IF(D2=MAX($D2:$D31),TRUE,FALSE)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A29DF8-92B0-435D-9732-D90FD15890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Team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2022-12-17T21:10:15Z</dcterms:created>
  <dcterms:modified xsi:type="dcterms:W3CDTF">2023-01-16T12:42:29Z</dcterms:modified>
</cp:coreProperties>
</file>